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601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d.docs.live.net/2e6251e05dd636a6/Desktop/Excel Presessional 2020/EXCEL 2020/September 2022/"/>
    </mc:Choice>
  </mc:AlternateContent>
  <xr:revisionPtr revIDLastSave="440" documentId="13_ncr:1_{502240F2-3BD3-45B1-818D-6B7839BB5140}" xr6:coauthVersionLast="47" xr6:coauthVersionMax="47" xr10:uidLastSave="{F195E49A-F032-435C-96B3-6F7627E78783}"/>
  <bookViews>
    <workbookView xWindow="-108" yWindow="-108" windowWidth="23256" windowHeight="12576" xr2:uid="{00000000-000D-0000-FFFF-FFFF00000000}"/>
  </bookViews>
  <sheets>
    <sheet name="Data" sheetId="5" r:id="rId1"/>
    <sheet name="Sheet2" sheetId="12" r:id="rId2"/>
    <sheet name="Descriptive Statistics" sheetId="6" r:id="rId3"/>
    <sheet name="Correlation" sheetId="7" r:id="rId4"/>
    <sheet name="Pivot Table 1" sheetId="8" r:id="rId5"/>
    <sheet name="Pivot Table 2" sheetId="9" r:id="rId6"/>
    <sheet name="Pivot Chart" sheetId="10" r:id="rId7"/>
    <sheet name="Regression" sheetId="11" r:id="rId8"/>
  </sheets>
  <calcPr calcId="191029"/>
  <pivotCaches>
    <pivotCache cacheId="12" r:id="rId9"/>
    <pivotCache cacheId="13" r:id="rId10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M2" i="5" l="1" a="1"/>
  <c r="M2" i="5" s="1"/>
  <c r="K3" i="5"/>
  <c r="K4" i="5"/>
  <c r="K5" i="5"/>
  <c r="K6" i="5"/>
  <c r="K7" i="5"/>
  <c r="K8" i="5"/>
  <c r="K9" i="5"/>
  <c r="K10" i="5"/>
  <c r="K11" i="5"/>
  <c r="K12" i="5"/>
  <c r="K13" i="5"/>
  <c r="K14" i="5"/>
  <c r="K15" i="5"/>
  <c r="K16" i="5"/>
  <c r="K17" i="5"/>
  <c r="K18" i="5"/>
  <c r="K19" i="5"/>
  <c r="K20" i="5"/>
  <c r="K21" i="5"/>
  <c r="K22" i="5"/>
  <c r="K23" i="5"/>
  <c r="K24" i="5"/>
  <c r="K25" i="5"/>
  <c r="K26" i="5"/>
  <c r="K27" i="5"/>
  <c r="K28" i="5"/>
  <c r="K29" i="5"/>
  <c r="K30" i="5"/>
  <c r="K31" i="5"/>
  <c r="K32" i="5"/>
  <c r="K33" i="5"/>
  <c r="K34" i="5"/>
  <c r="K35" i="5"/>
  <c r="K36" i="5"/>
  <c r="K37" i="5"/>
  <c r="K38" i="5"/>
  <c r="K39" i="5"/>
  <c r="K40" i="5"/>
  <c r="K41" i="5"/>
  <c r="K42" i="5"/>
  <c r="K43" i="5"/>
  <c r="K44" i="5"/>
  <c r="K45" i="5"/>
  <c r="K46" i="5"/>
  <c r="K47" i="5"/>
  <c r="K48" i="5"/>
  <c r="K49" i="5"/>
  <c r="K50" i="5"/>
  <c r="K51" i="5"/>
  <c r="K52" i="5"/>
  <c r="K53" i="5"/>
  <c r="K54" i="5"/>
  <c r="K55" i="5"/>
  <c r="K56" i="5"/>
  <c r="K57" i="5"/>
  <c r="K58" i="5"/>
  <c r="K59" i="5"/>
  <c r="K60" i="5"/>
  <c r="K61" i="5"/>
  <c r="K62" i="5"/>
  <c r="K63" i="5"/>
  <c r="K64" i="5"/>
  <c r="K65" i="5"/>
  <c r="K66" i="5"/>
  <c r="K67" i="5"/>
  <c r="K68" i="5"/>
  <c r="K69" i="5"/>
  <c r="K70" i="5"/>
  <c r="K71" i="5"/>
  <c r="K72" i="5"/>
  <c r="K73" i="5"/>
  <c r="K74" i="5"/>
  <c r="K75" i="5"/>
  <c r="K76" i="5"/>
  <c r="K77" i="5"/>
  <c r="K78" i="5"/>
  <c r="K79" i="5"/>
  <c r="K80" i="5"/>
  <c r="K81" i="5"/>
  <c r="K82" i="5"/>
  <c r="K83" i="5"/>
  <c r="K84" i="5"/>
  <c r="K85" i="5"/>
  <c r="K86" i="5"/>
  <c r="K87" i="5"/>
  <c r="K88" i="5"/>
  <c r="K89" i="5"/>
  <c r="K90" i="5"/>
  <c r="K91" i="5"/>
  <c r="K92" i="5"/>
  <c r="K93" i="5"/>
  <c r="K94" i="5"/>
  <c r="K95" i="5"/>
  <c r="K96" i="5"/>
  <c r="K97" i="5"/>
  <c r="K98" i="5"/>
  <c r="K99" i="5"/>
  <c r="K100" i="5"/>
  <c r="K101" i="5"/>
  <c r="K102" i="5"/>
  <c r="K103" i="5"/>
  <c r="K104" i="5"/>
  <c r="K105" i="5"/>
  <c r="K106" i="5"/>
  <c r="K107" i="5"/>
  <c r="K108" i="5"/>
  <c r="K109" i="5"/>
  <c r="K110" i="5"/>
  <c r="K111" i="5"/>
  <c r="K112" i="5"/>
  <c r="K113" i="5"/>
  <c r="K114" i="5"/>
  <c r="K115" i="5"/>
  <c r="K116" i="5"/>
  <c r="K117" i="5"/>
  <c r="K118" i="5"/>
  <c r="K119" i="5"/>
  <c r="K120" i="5"/>
  <c r="K121" i="5"/>
  <c r="K122" i="5"/>
  <c r="K123" i="5"/>
  <c r="K124" i="5"/>
  <c r="K125" i="5"/>
  <c r="K126" i="5"/>
  <c r="K127" i="5"/>
  <c r="K128" i="5"/>
  <c r="K129" i="5"/>
  <c r="K130" i="5"/>
  <c r="K131" i="5"/>
  <c r="K132" i="5"/>
  <c r="K133" i="5"/>
  <c r="K134" i="5"/>
  <c r="K135" i="5"/>
  <c r="K136" i="5"/>
  <c r="K137" i="5"/>
  <c r="K138" i="5"/>
  <c r="K139" i="5"/>
  <c r="K140" i="5"/>
  <c r="K141" i="5"/>
  <c r="K142" i="5"/>
  <c r="K143" i="5"/>
  <c r="K144" i="5"/>
  <c r="K145" i="5"/>
  <c r="K146" i="5"/>
  <c r="K147" i="5"/>
  <c r="K148" i="5"/>
  <c r="K149" i="5"/>
  <c r="K150" i="5"/>
  <c r="K151" i="5"/>
  <c r="K152" i="5"/>
  <c r="K153" i="5"/>
  <c r="K154" i="5"/>
  <c r="K155" i="5"/>
  <c r="K156" i="5"/>
  <c r="K157" i="5"/>
  <c r="K158" i="5"/>
  <c r="K159" i="5"/>
  <c r="K160" i="5"/>
  <c r="K161" i="5"/>
  <c r="K162" i="5"/>
  <c r="K163" i="5"/>
  <c r="K164" i="5"/>
  <c r="K165" i="5"/>
  <c r="K166" i="5"/>
  <c r="K167" i="5"/>
  <c r="K168" i="5"/>
  <c r="K169" i="5"/>
  <c r="K170" i="5"/>
  <c r="K171" i="5"/>
  <c r="K172" i="5"/>
  <c r="K173" i="5"/>
  <c r="K174" i="5"/>
  <c r="K175" i="5"/>
  <c r="K176" i="5"/>
  <c r="K177" i="5"/>
  <c r="K178" i="5"/>
  <c r="K179" i="5"/>
  <c r="K180" i="5"/>
  <c r="K181" i="5"/>
  <c r="K182" i="5"/>
  <c r="K183" i="5"/>
  <c r="K184" i="5"/>
  <c r="K185" i="5"/>
  <c r="K186" i="5"/>
  <c r="K187" i="5"/>
  <c r="K188" i="5"/>
  <c r="K189" i="5"/>
  <c r="K190" i="5"/>
  <c r="K191" i="5"/>
  <c r="K192" i="5"/>
  <c r="K193" i="5"/>
  <c r="K194" i="5"/>
  <c r="K195" i="5"/>
  <c r="K196" i="5"/>
  <c r="K197" i="5"/>
  <c r="K198" i="5"/>
  <c r="K199" i="5"/>
  <c r="K200" i="5"/>
  <c r="K201" i="5"/>
  <c r="K202" i="5"/>
  <c r="K203" i="5"/>
  <c r="K204" i="5"/>
  <c r="K205" i="5"/>
  <c r="K206" i="5"/>
  <c r="K207" i="5"/>
  <c r="K208" i="5"/>
  <c r="K209" i="5"/>
  <c r="K210" i="5"/>
  <c r="K211" i="5"/>
  <c r="K212" i="5"/>
  <c r="K213" i="5"/>
  <c r="K214" i="5"/>
  <c r="K215" i="5"/>
  <c r="K216" i="5"/>
  <c r="K217" i="5"/>
  <c r="K218" i="5"/>
  <c r="K219" i="5"/>
  <c r="K220" i="5"/>
  <c r="K221" i="5"/>
  <c r="K222" i="5"/>
  <c r="K223" i="5"/>
  <c r="K224" i="5"/>
  <c r="K225" i="5"/>
  <c r="K226" i="5"/>
  <c r="K227" i="5"/>
  <c r="K228" i="5"/>
  <c r="K229" i="5"/>
  <c r="K230" i="5"/>
  <c r="K231" i="5"/>
  <c r="K232" i="5"/>
  <c r="K233" i="5"/>
  <c r="K234" i="5"/>
  <c r="K235" i="5"/>
  <c r="K236" i="5"/>
  <c r="K237" i="5"/>
  <c r="K238" i="5"/>
  <c r="K239" i="5"/>
  <c r="K240" i="5"/>
  <c r="K241" i="5"/>
  <c r="K242" i="5"/>
  <c r="K243" i="5"/>
  <c r="K244" i="5"/>
  <c r="K245" i="5"/>
  <c r="K246" i="5"/>
  <c r="K247" i="5"/>
  <c r="K248" i="5"/>
  <c r="K249" i="5"/>
  <c r="K250" i="5"/>
  <c r="K251" i="5"/>
  <c r="K252" i="5"/>
  <c r="K253" i="5"/>
  <c r="K254" i="5"/>
  <c r="K255" i="5"/>
  <c r="K256" i="5"/>
  <c r="K257" i="5"/>
  <c r="K258" i="5"/>
  <c r="K259" i="5"/>
  <c r="K260" i="5"/>
  <c r="K261" i="5"/>
  <c r="K262" i="5"/>
  <c r="K263" i="5"/>
  <c r="K264" i="5"/>
  <c r="K265" i="5"/>
  <c r="K266" i="5"/>
  <c r="K267" i="5"/>
  <c r="K268" i="5"/>
  <c r="K269" i="5"/>
  <c r="K270" i="5"/>
  <c r="K271" i="5"/>
  <c r="K272" i="5"/>
  <c r="K273" i="5"/>
  <c r="K274" i="5"/>
  <c r="K275" i="5"/>
  <c r="K276" i="5"/>
  <c r="K277" i="5"/>
  <c r="K278" i="5"/>
  <c r="K279" i="5"/>
  <c r="K280" i="5"/>
  <c r="K281" i="5"/>
  <c r="K282" i="5"/>
  <c r="K283" i="5"/>
  <c r="K284" i="5"/>
  <c r="K285" i="5"/>
  <c r="K286" i="5"/>
  <c r="K287" i="5"/>
  <c r="K288" i="5"/>
  <c r="K289" i="5"/>
  <c r="K290" i="5"/>
  <c r="K291" i="5"/>
  <c r="K292" i="5"/>
  <c r="K293" i="5"/>
  <c r="K294" i="5"/>
  <c r="K295" i="5"/>
  <c r="K296" i="5"/>
  <c r="K297" i="5"/>
  <c r="K298" i="5"/>
  <c r="K299" i="5"/>
  <c r="K300" i="5"/>
  <c r="K301" i="5"/>
  <c r="K302" i="5"/>
  <c r="K303" i="5"/>
  <c r="K304" i="5"/>
  <c r="K305" i="5"/>
  <c r="K306" i="5"/>
  <c r="K307" i="5"/>
  <c r="K308" i="5"/>
  <c r="K309" i="5"/>
  <c r="K310" i="5"/>
  <c r="K311" i="5"/>
  <c r="K312" i="5"/>
  <c r="K313" i="5"/>
  <c r="K314" i="5"/>
  <c r="K315" i="5"/>
  <c r="K316" i="5"/>
  <c r="K317" i="5"/>
  <c r="K318" i="5"/>
  <c r="K319" i="5"/>
  <c r="K320" i="5"/>
  <c r="K321" i="5"/>
  <c r="K322" i="5"/>
  <c r="K323" i="5"/>
  <c r="K324" i="5"/>
  <c r="K325" i="5"/>
  <c r="K326" i="5"/>
  <c r="K327" i="5"/>
  <c r="K328" i="5"/>
  <c r="K329" i="5"/>
  <c r="K330" i="5"/>
  <c r="K331" i="5"/>
  <c r="K332" i="5"/>
  <c r="K333" i="5"/>
  <c r="K334" i="5"/>
  <c r="K335" i="5"/>
  <c r="K336" i="5"/>
  <c r="K337" i="5"/>
  <c r="K338" i="5"/>
  <c r="K339" i="5"/>
  <c r="K340" i="5"/>
  <c r="K341" i="5"/>
  <c r="K342" i="5"/>
  <c r="K343" i="5"/>
  <c r="K344" i="5"/>
  <c r="K345" i="5"/>
  <c r="K346" i="5"/>
  <c r="K347" i="5"/>
  <c r="K348" i="5"/>
  <c r="K349" i="5"/>
  <c r="K350" i="5"/>
  <c r="K351" i="5"/>
  <c r="K352" i="5"/>
  <c r="K353" i="5"/>
  <c r="K354" i="5"/>
  <c r="K355" i="5"/>
  <c r="K356" i="5"/>
  <c r="K357" i="5"/>
  <c r="K358" i="5"/>
  <c r="K359" i="5"/>
  <c r="K360" i="5"/>
  <c r="K361" i="5"/>
  <c r="K362" i="5"/>
  <c r="K363" i="5"/>
  <c r="K364" i="5"/>
  <c r="K365" i="5"/>
  <c r="K366" i="5"/>
  <c r="K367" i="5"/>
  <c r="K368" i="5"/>
  <c r="K369" i="5"/>
  <c r="K370" i="5"/>
  <c r="K371" i="5"/>
  <c r="K372" i="5"/>
  <c r="K373" i="5"/>
  <c r="K374" i="5"/>
  <c r="K375" i="5"/>
  <c r="K376" i="5"/>
  <c r="K377" i="5"/>
  <c r="K378" i="5"/>
  <c r="K379" i="5"/>
  <c r="K380" i="5"/>
  <c r="K381" i="5"/>
  <c r="K382" i="5"/>
  <c r="K383" i="5"/>
  <c r="K384" i="5"/>
  <c r="K385" i="5"/>
  <c r="K386" i="5"/>
  <c r="K387" i="5"/>
  <c r="K388" i="5"/>
  <c r="K389" i="5"/>
  <c r="K390" i="5"/>
  <c r="K391" i="5"/>
  <c r="K392" i="5"/>
  <c r="K393" i="5"/>
  <c r="K394" i="5"/>
  <c r="K395" i="5"/>
  <c r="K396" i="5"/>
  <c r="K397" i="5"/>
  <c r="K398" i="5"/>
  <c r="K399" i="5"/>
  <c r="K400" i="5"/>
  <c r="K401" i="5"/>
  <c r="K402" i="5"/>
  <c r="K403" i="5"/>
  <c r="K404" i="5"/>
  <c r="K405" i="5"/>
  <c r="K406" i="5"/>
  <c r="K407" i="5"/>
  <c r="K408" i="5"/>
  <c r="K409" i="5"/>
  <c r="K410" i="5"/>
  <c r="K411" i="5"/>
  <c r="K412" i="5"/>
  <c r="K413" i="5"/>
  <c r="K414" i="5"/>
  <c r="K415" i="5"/>
  <c r="K416" i="5"/>
  <c r="K417" i="5"/>
  <c r="K418" i="5"/>
  <c r="K419" i="5"/>
  <c r="K420" i="5"/>
  <c r="K421" i="5"/>
  <c r="K422" i="5"/>
  <c r="K423" i="5"/>
  <c r="K424" i="5"/>
  <c r="K425" i="5"/>
  <c r="K426" i="5"/>
  <c r="K427" i="5"/>
  <c r="K428" i="5"/>
  <c r="K429" i="5"/>
  <c r="K430" i="5"/>
  <c r="K431" i="5"/>
  <c r="K432" i="5"/>
  <c r="K433" i="5"/>
  <c r="K434" i="5"/>
  <c r="K435" i="5"/>
  <c r="K436" i="5"/>
  <c r="K437" i="5"/>
  <c r="K438" i="5"/>
  <c r="K439" i="5"/>
  <c r="K440" i="5"/>
  <c r="K441" i="5"/>
  <c r="K442" i="5"/>
  <c r="K443" i="5"/>
  <c r="K444" i="5"/>
  <c r="K445" i="5"/>
  <c r="K446" i="5"/>
  <c r="K447" i="5"/>
  <c r="K448" i="5"/>
  <c r="K449" i="5"/>
  <c r="K450" i="5"/>
  <c r="K451" i="5"/>
  <c r="K452" i="5"/>
  <c r="K453" i="5"/>
  <c r="K454" i="5"/>
  <c r="K455" i="5"/>
  <c r="K456" i="5"/>
  <c r="K457" i="5"/>
  <c r="K458" i="5"/>
  <c r="K459" i="5"/>
  <c r="K460" i="5"/>
  <c r="K461" i="5"/>
  <c r="K462" i="5"/>
  <c r="K463" i="5"/>
  <c r="K464" i="5"/>
  <c r="K465" i="5"/>
  <c r="K466" i="5"/>
  <c r="K467" i="5"/>
  <c r="K468" i="5"/>
  <c r="K469" i="5"/>
  <c r="K470" i="5"/>
  <c r="K471" i="5"/>
  <c r="K472" i="5"/>
  <c r="K473" i="5"/>
  <c r="K474" i="5"/>
  <c r="K475" i="5"/>
  <c r="K476" i="5"/>
  <c r="K477" i="5"/>
  <c r="K478" i="5"/>
  <c r="K479" i="5"/>
  <c r="K480" i="5"/>
  <c r="K481" i="5"/>
  <c r="K482" i="5"/>
  <c r="K483" i="5"/>
  <c r="K484" i="5"/>
  <c r="K485" i="5"/>
  <c r="K486" i="5"/>
  <c r="K487" i="5"/>
  <c r="K488" i="5"/>
  <c r="K489" i="5"/>
  <c r="K490" i="5"/>
  <c r="K491" i="5"/>
  <c r="K492" i="5"/>
  <c r="K493" i="5"/>
  <c r="K494" i="5"/>
  <c r="K495" i="5"/>
  <c r="K496" i="5"/>
  <c r="K497" i="5"/>
  <c r="K498" i="5"/>
  <c r="K499" i="5"/>
  <c r="K500" i="5"/>
  <c r="K501" i="5"/>
  <c r="K502" i="5"/>
  <c r="K503" i="5"/>
  <c r="K504" i="5"/>
  <c r="K505" i="5"/>
  <c r="K506" i="5"/>
  <c r="K507" i="5"/>
  <c r="K508" i="5"/>
  <c r="K509" i="5"/>
  <c r="K510" i="5"/>
  <c r="K511" i="5"/>
  <c r="K512" i="5"/>
  <c r="K513" i="5"/>
  <c r="K514" i="5"/>
  <c r="K515" i="5"/>
  <c r="K516" i="5"/>
  <c r="K517" i="5"/>
  <c r="K518" i="5"/>
  <c r="K519" i="5"/>
  <c r="K520" i="5"/>
  <c r="K521" i="5"/>
  <c r="K522" i="5"/>
  <c r="K523" i="5"/>
  <c r="K524" i="5"/>
  <c r="K525" i="5"/>
  <c r="K526" i="5"/>
  <c r="K527" i="5"/>
  <c r="K528" i="5"/>
  <c r="K529" i="5"/>
  <c r="K530" i="5"/>
  <c r="K531" i="5"/>
  <c r="K532" i="5"/>
  <c r="K533" i="5"/>
  <c r="K534" i="5"/>
  <c r="K535" i="5"/>
  <c r="K536" i="5"/>
  <c r="K537" i="5"/>
  <c r="K538" i="5"/>
  <c r="K539" i="5"/>
  <c r="K540" i="5"/>
  <c r="K541" i="5"/>
  <c r="K542" i="5"/>
  <c r="K543" i="5"/>
  <c r="K544" i="5"/>
  <c r="K545" i="5"/>
  <c r="K546" i="5"/>
  <c r="K547" i="5"/>
  <c r="K548" i="5"/>
  <c r="K549" i="5"/>
  <c r="K550" i="5"/>
  <c r="K551" i="5"/>
  <c r="K552" i="5"/>
  <c r="K553" i="5"/>
  <c r="K554" i="5"/>
  <c r="K555" i="5"/>
  <c r="K556" i="5"/>
  <c r="K557" i="5"/>
  <c r="K558" i="5"/>
  <c r="K559" i="5"/>
  <c r="K560" i="5"/>
  <c r="K561" i="5"/>
  <c r="K562" i="5"/>
  <c r="K563" i="5"/>
  <c r="K564" i="5"/>
  <c r="K565" i="5"/>
  <c r="K566" i="5"/>
  <c r="K567" i="5"/>
  <c r="K568" i="5"/>
  <c r="K569" i="5"/>
  <c r="K570" i="5"/>
  <c r="K571" i="5"/>
  <c r="K572" i="5"/>
  <c r="K573" i="5"/>
  <c r="K574" i="5"/>
  <c r="K575" i="5"/>
  <c r="K576" i="5"/>
  <c r="K577" i="5"/>
  <c r="K578" i="5"/>
  <c r="K579" i="5"/>
  <c r="K580" i="5"/>
  <c r="K581" i="5"/>
  <c r="K582" i="5"/>
  <c r="K583" i="5"/>
  <c r="K584" i="5"/>
  <c r="K585" i="5"/>
  <c r="K586" i="5"/>
  <c r="K587" i="5"/>
  <c r="K588" i="5"/>
  <c r="K589" i="5"/>
  <c r="K590" i="5"/>
  <c r="K591" i="5"/>
  <c r="K592" i="5"/>
  <c r="K593" i="5"/>
  <c r="K594" i="5"/>
  <c r="K595" i="5"/>
  <c r="K596" i="5"/>
  <c r="K597" i="5"/>
  <c r="K598" i="5"/>
  <c r="K599" i="5"/>
  <c r="K600" i="5"/>
  <c r="K601" i="5"/>
  <c r="K602" i="5"/>
  <c r="K603" i="5"/>
  <c r="K604" i="5"/>
  <c r="K605" i="5"/>
  <c r="K606" i="5"/>
  <c r="K607" i="5"/>
  <c r="K608" i="5"/>
  <c r="K609" i="5"/>
  <c r="K610" i="5"/>
  <c r="K611" i="5"/>
  <c r="K612" i="5"/>
  <c r="K613" i="5"/>
  <c r="K614" i="5"/>
  <c r="K615" i="5"/>
  <c r="K616" i="5"/>
  <c r="K617" i="5"/>
  <c r="K618" i="5"/>
  <c r="K619" i="5"/>
  <c r="K620" i="5"/>
  <c r="K621" i="5"/>
  <c r="K622" i="5"/>
  <c r="K623" i="5"/>
  <c r="K624" i="5"/>
  <c r="K625" i="5"/>
  <c r="K626" i="5"/>
  <c r="K627" i="5"/>
  <c r="K628" i="5"/>
  <c r="K629" i="5"/>
  <c r="K630" i="5"/>
  <c r="K631" i="5"/>
  <c r="K632" i="5"/>
  <c r="K633" i="5"/>
  <c r="K634" i="5"/>
  <c r="K635" i="5"/>
  <c r="K636" i="5"/>
  <c r="K637" i="5"/>
  <c r="K638" i="5"/>
  <c r="K639" i="5"/>
  <c r="K640" i="5"/>
  <c r="K641" i="5"/>
  <c r="K642" i="5"/>
  <c r="K643" i="5"/>
  <c r="K644" i="5"/>
  <c r="K645" i="5"/>
  <c r="K646" i="5"/>
  <c r="K647" i="5"/>
  <c r="K648" i="5"/>
  <c r="K649" i="5"/>
  <c r="K650" i="5"/>
  <c r="K651" i="5"/>
  <c r="K652" i="5"/>
  <c r="K653" i="5"/>
  <c r="K654" i="5"/>
  <c r="K655" i="5"/>
  <c r="K656" i="5"/>
  <c r="K657" i="5"/>
  <c r="K658" i="5"/>
  <c r="K659" i="5"/>
  <c r="K660" i="5"/>
  <c r="K661" i="5"/>
  <c r="K662" i="5"/>
  <c r="K663" i="5"/>
  <c r="K664" i="5"/>
  <c r="K665" i="5"/>
  <c r="K666" i="5"/>
  <c r="K667" i="5"/>
  <c r="K668" i="5"/>
  <c r="K669" i="5"/>
  <c r="K670" i="5"/>
  <c r="K671" i="5"/>
  <c r="K672" i="5"/>
  <c r="K673" i="5"/>
  <c r="K674" i="5"/>
  <c r="K675" i="5"/>
  <c r="K676" i="5"/>
  <c r="K677" i="5"/>
  <c r="K678" i="5"/>
  <c r="K679" i="5"/>
  <c r="K680" i="5"/>
  <c r="K681" i="5"/>
  <c r="K682" i="5"/>
  <c r="K683" i="5"/>
  <c r="K684" i="5"/>
  <c r="K685" i="5"/>
  <c r="K686" i="5"/>
  <c r="K687" i="5"/>
  <c r="K688" i="5"/>
  <c r="K689" i="5"/>
  <c r="K690" i="5"/>
  <c r="K691" i="5"/>
  <c r="K692" i="5"/>
  <c r="K693" i="5"/>
  <c r="K694" i="5"/>
  <c r="K695" i="5"/>
  <c r="K696" i="5"/>
  <c r="K697" i="5"/>
  <c r="K698" i="5"/>
  <c r="K699" i="5"/>
  <c r="K700" i="5"/>
  <c r="K701" i="5"/>
  <c r="K702" i="5"/>
  <c r="K703" i="5"/>
  <c r="K704" i="5"/>
  <c r="K705" i="5"/>
  <c r="K706" i="5"/>
  <c r="K707" i="5"/>
  <c r="K708" i="5"/>
  <c r="K709" i="5"/>
  <c r="K710" i="5"/>
  <c r="K711" i="5"/>
  <c r="K712" i="5"/>
  <c r="K713" i="5"/>
  <c r="K714" i="5"/>
  <c r="K715" i="5"/>
  <c r="K716" i="5"/>
  <c r="K717" i="5"/>
  <c r="K718" i="5"/>
  <c r="K719" i="5"/>
  <c r="K720" i="5"/>
  <c r="K721" i="5"/>
  <c r="K722" i="5"/>
  <c r="K723" i="5"/>
  <c r="K724" i="5"/>
  <c r="K725" i="5"/>
  <c r="K726" i="5"/>
  <c r="K727" i="5"/>
  <c r="K728" i="5"/>
  <c r="K729" i="5"/>
  <c r="K730" i="5"/>
  <c r="K731" i="5"/>
  <c r="K732" i="5"/>
  <c r="K733" i="5"/>
  <c r="K734" i="5"/>
  <c r="K735" i="5"/>
  <c r="K736" i="5"/>
  <c r="K737" i="5"/>
  <c r="K738" i="5"/>
  <c r="K739" i="5"/>
  <c r="K740" i="5"/>
  <c r="K741" i="5"/>
  <c r="K742" i="5"/>
  <c r="K743" i="5"/>
  <c r="K744" i="5"/>
  <c r="K745" i="5"/>
  <c r="K746" i="5"/>
  <c r="K747" i="5"/>
  <c r="K748" i="5"/>
  <c r="K749" i="5"/>
  <c r="K750" i="5"/>
  <c r="K751" i="5"/>
  <c r="K752" i="5"/>
  <c r="K753" i="5"/>
  <c r="K754" i="5"/>
  <c r="K755" i="5"/>
  <c r="K756" i="5"/>
  <c r="K757" i="5"/>
  <c r="K758" i="5"/>
  <c r="K759" i="5"/>
  <c r="K760" i="5"/>
  <c r="K761" i="5"/>
  <c r="K762" i="5"/>
  <c r="K763" i="5"/>
  <c r="K764" i="5"/>
  <c r="K765" i="5"/>
  <c r="K766" i="5"/>
  <c r="K767" i="5"/>
  <c r="K768" i="5"/>
  <c r="K769" i="5"/>
  <c r="K770" i="5"/>
  <c r="K771" i="5"/>
  <c r="K772" i="5"/>
  <c r="K773" i="5"/>
  <c r="K774" i="5"/>
  <c r="K775" i="5"/>
  <c r="K776" i="5"/>
  <c r="K777" i="5"/>
  <c r="K778" i="5"/>
  <c r="K779" i="5"/>
  <c r="K780" i="5"/>
  <c r="K781" i="5"/>
  <c r="K782" i="5"/>
  <c r="K783" i="5"/>
  <c r="K784" i="5"/>
  <c r="K785" i="5"/>
  <c r="K786" i="5"/>
  <c r="K787" i="5"/>
  <c r="K788" i="5"/>
  <c r="K789" i="5"/>
  <c r="K790" i="5"/>
  <c r="K791" i="5"/>
  <c r="K792" i="5"/>
  <c r="K793" i="5"/>
  <c r="K794" i="5"/>
  <c r="K795" i="5"/>
  <c r="K796" i="5"/>
  <c r="K797" i="5"/>
  <c r="K798" i="5"/>
  <c r="K799" i="5"/>
  <c r="K800" i="5"/>
  <c r="K801" i="5"/>
  <c r="K802" i="5"/>
  <c r="K803" i="5"/>
  <c r="K804" i="5"/>
  <c r="K805" i="5"/>
  <c r="K806" i="5"/>
  <c r="K807" i="5"/>
  <c r="K808" i="5"/>
  <c r="K809" i="5"/>
  <c r="K810" i="5"/>
  <c r="K811" i="5"/>
  <c r="K812" i="5"/>
  <c r="K813" i="5"/>
  <c r="K814" i="5"/>
  <c r="K815" i="5"/>
  <c r="K816" i="5"/>
  <c r="K817" i="5"/>
  <c r="K818" i="5"/>
  <c r="K819" i="5"/>
  <c r="K820" i="5"/>
  <c r="K821" i="5"/>
  <c r="K822" i="5"/>
  <c r="K823" i="5"/>
  <c r="K824" i="5"/>
  <c r="K825" i="5"/>
  <c r="K826" i="5"/>
  <c r="K827" i="5"/>
  <c r="K828" i="5"/>
  <c r="K829" i="5"/>
  <c r="K830" i="5"/>
  <c r="K831" i="5"/>
  <c r="K832" i="5"/>
  <c r="K833" i="5"/>
  <c r="K834" i="5"/>
  <c r="K835" i="5"/>
  <c r="K836" i="5"/>
  <c r="K837" i="5"/>
  <c r="K838" i="5"/>
  <c r="K839" i="5"/>
  <c r="K840" i="5"/>
  <c r="K841" i="5"/>
  <c r="K842" i="5"/>
  <c r="K843" i="5"/>
  <c r="K844" i="5"/>
  <c r="K845" i="5"/>
  <c r="K846" i="5"/>
  <c r="K847" i="5"/>
  <c r="K848" i="5"/>
  <c r="K849" i="5"/>
  <c r="K850" i="5"/>
  <c r="K851" i="5"/>
  <c r="K852" i="5"/>
  <c r="K853" i="5"/>
  <c r="K854" i="5"/>
  <c r="K855" i="5"/>
  <c r="K856" i="5"/>
  <c r="K857" i="5"/>
  <c r="K858" i="5"/>
  <c r="K859" i="5"/>
  <c r="K860" i="5"/>
  <c r="K861" i="5"/>
  <c r="K862" i="5"/>
  <c r="K863" i="5"/>
  <c r="K864" i="5"/>
  <c r="K865" i="5"/>
  <c r="K866" i="5"/>
  <c r="K867" i="5"/>
  <c r="K868" i="5"/>
  <c r="K869" i="5"/>
  <c r="K870" i="5"/>
  <c r="K871" i="5"/>
  <c r="K872" i="5"/>
  <c r="K873" i="5"/>
  <c r="K874" i="5"/>
  <c r="K875" i="5"/>
  <c r="K876" i="5"/>
  <c r="K877" i="5"/>
  <c r="K878" i="5"/>
  <c r="K879" i="5"/>
  <c r="K880" i="5"/>
  <c r="K881" i="5"/>
  <c r="K882" i="5"/>
  <c r="K883" i="5"/>
  <c r="K884" i="5"/>
  <c r="K885" i="5"/>
  <c r="K886" i="5"/>
  <c r="K887" i="5"/>
  <c r="K888" i="5"/>
  <c r="K889" i="5"/>
  <c r="K890" i="5"/>
  <c r="K891" i="5"/>
  <c r="K892" i="5"/>
  <c r="K893" i="5"/>
  <c r="K894" i="5"/>
  <c r="K895" i="5"/>
  <c r="K896" i="5"/>
  <c r="K897" i="5"/>
  <c r="K898" i="5"/>
  <c r="K899" i="5"/>
  <c r="K900" i="5"/>
  <c r="K901" i="5"/>
  <c r="K902" i="5"/>
  <c r="K903" i="5"/>
  <c r="K904" i="5"/>
  <c r="K905" i="5"/>
  <c r="K906" i="5"/>
  <c r="K907" i="5"/>
  <c r="K908" i="5"/>
  <c r="K909" i="5"/>
  <c r="K910" i="5"/>
  <c r="K911" i="5"/>
  <c r="K912" i="5"/>
  <c r="K913" i="5"/>
  <c r="K914" i="5"/>
  <c r="K915" i="5"/>
  <c r="K916" i="5"/>
  <c r="K917" i="5"/>
  <c r="K918" i="5"/>
  <c r="K919" i="5"/>
  <c r="K920" i="5"/>
  <c r="K921" i="5"/>
  <c r="K922" i="5"/>
  <c r="K923" i="5"/>
  <c r="K924" i="5"/>
  <c r="K925" i="5"/>
  <c r="K926" i="5"/>
  <c r="K927" i="5"/>
  <c r="K928" i="5"/>
  <c r="K929" i="5"/>
  <c r="K930" i="5"/>
  <c r="K931" i="5"/>
  <c r="K932" i="5"/>
  <c r="K933" i="5"/>
  <c r="K934" i="5"/>
  <c r="K935" i="5"/>
  <c r="K936" i="5"/>
  <c r="K937" i="5"/>
  <c r="K938" i="5"/>
  <c r="K939" i="5"/>
  <c r="K940" i="5"/>
  <c r="K941" i="5"/>
  <c r="K942" i="5"/>
  <c r="K943" i="5"/>
  <c r="K944" i="5"/>
  <c r="K945" i="5"/>
  <c r="K946" i="5"/>
  <c r="K947" i="5"/>
  <c r="K948" i="5"/>
  <c r="K949" i="5"/>
  <c r="K950" i="5"/>
  <c r="K951" i="5"/>
  <c r="K952" i="5"/>
  <c r="K953" i="5"/>
  <c r="K954" i="5"/>
  <c r="K955" i="5"/>
  <c r="K956" i="5"/>
  <c r="K957" i="5"/>
  <c r="K958" i="5"/>
  <c r="K959" i="5"/>
  <c r="K960" i="5"/>
  <c r="K961" i="5"/>
  <c r="K962" i="5"/>
  <c r="K963" i="5"/>
  <c r="K964" i="5"/>
  <c r="K965" i="5"/>
  <c r="K966" i="5"/>
  <c r="K967" i="5"/>
  <c r="K968" i="5"/>
  <c r="K969" i="5"/>
  <c r="K970" i="5"/>
  <c r="K971" i="5"/>
  <c r="K972" i="5"/>
  <c r="K973" i="5"/>
  <c r="K974" i="5"/>
  <c r="K975" i="5"/>
  <c r="K976" i="5"/>
  <c r="K977" i="5"/>
  <c r="K978" i="5"/>
  <c r="K979" i="5"/>
  <c r="K980" i="5"/>
  <c r="K981" i="5"/>
  <c r="K982" i="5"/>
  <c r="K983" i="5"/>
  <c r="K984" i="5"/>
  <c r="K985" i="5"/>
  <c r="K986" i="5"/>
  <c r="K987" i="5"/>
  <c r="K988" i="5"/>
  <c r="K989" i="5"/>
  <c r="K990" i="5"/>
  <c r="K991" i="5"/>
  <c r="K992" i="5"/>
  <c r="K993" i="5"/>
  <c r="K994" i="5"/>
  <c r="K995" i="5"/>
  <c r="K996" i="5"/>
  <c r="K997" i="5"/>
  <c r="K998" i="5"/>
  <c r="K999" i="5"/>
  <c r="K1000" i="5"/>
  <c r="K1001" i="5"/>
  <c r="K1002" i="5"/>
  <c r="K1003" i="5"/>
  <c r="K1004" i="5"/>
  <c r="K1005" i="5"/>
  <c r="K1006" i="5"/>
  <c r="K1007" i="5"/>
  <c r="K1008" i="5"/>
  <c r="K1009" i="5"/>
  <c r="K1010" i="5"/>
  <c r="K1011" i="5"/>
  <c r="K1012" i="5"/>
  <c r="K1013" i="5"/>
  <c r="K1014" i="5"/>
  <c r="K1015" i="5"/>
  <c r="K1016" i="5"/>
  <c r="K1017" i="5"/>
  <c r="K1018" i="5"/>
  <c r="K1019" i="5"/>
  <c r="K1020" i="5"/>
  <c r="K1021" i="5"/>
  <c r="K1022" i="5"/>
  <c r="K1023" i="5"/>
  <c r="K1024" i="5"/>
  <c r="K1025" i="5"/>
  <c r="K1026" i="5"/>
  <c r="K1027" i="5"/>
  <c r="K1028" i="5"/>
  <c r="K1029" i="5"/>
  <c r="K1030" i="5"/>
  <c r="K1031" i="5"/>
  <c r="K1032" i="5"/>
  <c r="K1033" i="5"/>
  <c r="K1034" i="5"/>
  <c r="K1035" i="5"/>
  <c r="K1036" i="5"/>
  <c r="K1037" i="5"/>
  <c r="K1038" i="5"/>
  <c r="K1039" i="5"/>
  <c r="K1040" i="5"/>
  <c r="K1041" i="5"/>
  <c r="K1042" i="5"/>
  <c r="K1043" i="5"/>
  <c r="K1044" i="5"/>
  <c r="K1045" i="5"/>
  <c r="K1046" i="5"/>
  <c r="K1047" i="5"/>
  <c r="K1048" i="5"/>
  <c r="K1049" i="5"/>
  <c r="K1050" i="5"/>
  <c r="K1051" i="5"/>
  <c r="K1052" i="5"/>
  <c r="K1053" i="5"/>
  <c r="K1054" i="5"/>
  <c r="K1055" i="5"/>
  <c r="K1056" i="5"/>
  <c r="K1057" i="5"/>
  <c r="K1058" i="5"/>
  <c r="K1059" i="5"/>
  <c r="K1060" i="5"/>
  <c r="K1061" i="5"/>
  <c r="K1062" i="5"/>
  <c r="K1063" i="5"/>
  <c r="K1064" i="5"/>
  <c r="K1065" i="5"/>
  <c r="K1066" i="5"/>
  <c r="K1067" i="5"/>
  <c r="K1068" i="5"/>
  <c r="K1069" i="5"/>
  <c r="K1070" i="5"/>
  <c r="K1071" i="5"/>
  <c r="K1072" i="5"/>
  <c r="K1073" i="5"/>
  <c r="K1074" i="5"/>
  <c r="K1075" i="5"/>
  <c r="K1076" i="5"/>
  <c r="K1077" i="5"/>
  <c r="K1078" i="5"/>
  <c r="K1079" i="5"/>
  <c r="K1080" i="5"/>
  <c r="K1081" i="5"/>
  <c r="K1082" i="5"/>
  <c r="K1083" i="5"/>
  <c r="K1084" i="5"/>
  <c r="K1085" i="5"/>
  <c r="K1086" i="5"/>
  <c r="K1087" i="5"/>
  <c r="K1088" i="5"/>
  <c r="K1089" i="5"/>
  <c r="K1090" i="5"/>
  <c r="K1091" i="5"/>
  <c r="K1092" i="5"/>
  <c r="K1093" i="5"/>
  <c r="K1094" i="5"/>
  <c r="K1095" i="5"/>
  <c r="K1096" i="5"/>
  <c r="K1097" i="5"/>
  <c r="K1098" i="5"/>
  <c r="K1099" i="5"/>
  <c r="K1100" i="5"/>
  <c r="K1101" i="5"/>
  <c r="K1102" i="5"/>
  <c r="K1103" i="5"/>
  <c r="K1104" i="5"/>
  <c r="K1105" i="5"/>
  <c r="K1106" i="5"/>
  <c r="K1107" i="5"/>
  <c r="K1108" i="5"/>
  <c r="K1109" i="5"/>
  <c r="K1110" i="5"/>
  <c r="K1111" i="5"/>
  <c r="K1112" i="5"/>
  <c r="K1113" i="5"/>
  <c r="K1114" i="5"/>
  <c r="K1115" i="5"/>
  <c r="K1116" i="5"/>
  <c r="K1117" i="5"/>
  <c r="K1118" i="5"/>
  <c r="K1119" i="5"/>
  <c r="K1120" i="5"/>
  <c r="K1121" i="5"/>
  <c r="K1122" i="5"/>
  <c r="K1123" i="5"/>
  <c r="K1124" i="5"/>
  <c r="K1125" i="5"/>
  <c r="K1126" i="5"/>
  <c r="K1127" i="5"/>
  <c r="K1128" i="5"/>
  <c r="K1129" i="5"/>
  <c r="K1130" i="5"/>
  <c r="K1131" i="5"/>
  <c r="K1132" i="5"/>
  <c r="K1133" i="5"/>
  <c r="K1134" i="5"/>
  <c r="K1135" i="5"/>
  <c r="K1136" i="5"/>
  <c r="K1137" i="5"/>
  <c r="K1138" i="5"/>
  <c r="K1139" i="5"/>
  <c r="K1140" i="5"/>
  <c r="K1141" i="5"/>
  <c r="K1142" i="5"/>
  <c r="K1143" i="5"/>
  <c r="K1144" i="5"/>
  <c r="K1145" i="5"/>
  <c r="K1146" i="5"/>
  <c r="K1147" i="5"/>
  <c r="K1148" i="5"/>
  <c r="K1149" i="5"/>
  <c r="K1150" i="5"/>
  <c r="K1151" i="5"/>
  <c r="K1152" i="5"/>
  <c r="K1153" i="5"/>
  <c r="K1154" i="5"/>
  <c r="K1155" i="5"/>
  <c r="K1156" i="5"/>
  <c r="K1157" i="5"/>
  <c r="K1158" i="5"/>
  <c r="K1159" i="5"/>
  <c r="K1160" i="5"/>
  <c r="K1161" i="5"/>
  <c r="K1162" i="5"/>
  <c r="K1163" i="5"/>
  <c r="K1164" i="5"/>
  <c r="K1165" i="5"/>
  <c r="K1166" i="5"/>
  <c r="K1167" i="5"/>
  <c r="K1168" i="5"/>
  <c r="K1169" i="5"/>
  <c r="K1170" i="5"/>
  <c r="K1171" i="5"/>
  <c r="K1172" i="5"/>
  <c r="K1173" i="5"/>
  <c r="K1174" i="5"/>
  <c r="K1175" i="5"/>
  <c r="K1176" i="5"/>
  <c r="K1177" i="5"/>
  <c r="K1178" i="5"/>
  <c r="K1179" i="5"/>
  <c r="K1180" i="5"/>
  <c r="K1181" i="5"/>
  <c r="K1182" i="5"/>
  <c r="K1183" i="5"/>
  <c r="K1184" i="5"/>
  <c r="K1185" i="5"/>
  <c r="K1186" i="5"/>
  <c r="K1187" i="5"/>
  <c r="K1188" i="5"/>
  <c r="K1189" i="5"/>
  <c r="K1190" i="5"/>
  <c r="K1191" i="5"/>
  <c r="K1192" i="5"/>
  <c r="K1193" i="5"/>
  <c r="K1194" i="5"/>
  <c r="K1195" i="5"/>
  <c r="K1196" i="5"/>
  <c r="K1197" i="5"/>
  <c r="K1198" i="5"/>
  <c r="K1199" i="5"/>
  <c r="K1200" i="5"/>
  <c r="K1201" i="5"/>
  <c r="K1202" i="5"/>
  <c r="K1203" i="5"/>
  <c r="K1204" i="5"/>
  <c r="K1205" i="5"/>
  <c r="K1206" i="5"/>
  <c r="K1207" i="5"/>
  <c r="K1208" i="5"/>
  <c r="K1209" i="5"/>
  <c r="K1210" i="5"/>
  <c r="K1211" i="5"/>
  <c r="K1212" i="5"/>
  <c r="K1213" i="5"/>
  <c r="K1214" i="5"/>
  <c r="K1215" i="5"/>
  <c r="K1216" i="5"/>
  <c r="K1217" i="5"/>
  <c r="K1218" i="5"/>
  <c r="K1219" i="5"/>
  <c r="K1220" i="5"/>
  <c r="K1221" i="5"/>
  <c r="K1222" i="5"/>
  <c r="K1223" i="5"/>
  <c r="K1224" i="5"/>
  <c r="K1225" i="5"/>
  <c r="K1226" i="5"/>
  <c r="K1227" i="5"/>
  <c r="K1228" i="5"/>
  <c r="K1229" i="5"/>
  <c r="K1230" i="5"/>
  <c r="K1231" i="5"/>
  <c r="K1232" i="5"/>
  <c r="K1233" i="5"/>
  <c r="K1234" i="5"/>
  <c r="K1235" i="5"/>
  <c r="K1236" i="5"/>
  <c r="K1237" i="5"/>
  <c r="K1238" i="5"/>
  <c r="K1239" i="5"/>
  <c r="K1240" i="5"/>
  <c r="K1241" i="5"/>
  <c r="K1242" i="5"/>
  <c r="K1243" i="5"/>
  <c r="K1244" i="5"/>
  <c r="K1245" i="5"/>
  <c r="K1246" i="5"/>
  <c r="K1247" i="5"/>
  <c r="K1248" i="5"/>
  <c r="K1249" i="5"/>
  <c r="K1250" i="5"/>
  <c r="K1251" i="5"/>
  <c r="K1252" i="5"/>
  <c r="K1253" i="5"/>
  <c r="K1254" i="5"/>
  <c r="K1255" i="5"/>
  <c r="K1256" i="5"/>
  <c r="K1257" i="5"/>
  <c r="K1258" i="5"/>
  <c r="K1259" i="5"/>
  <c r="K1260" i="5"/>
  <c r="K1261" i="5"/>
  <c r="K1262" i="5"/>
  <c r="K1263" i="5"/>
  <c r="K1264" i="5"/>
  <c r="K1265" i="5"/>
  <c r="K1266" i="5"/>
  <c r="K1267" i="5"/>
  <c r="K1268" i="5"/>
  <c r="K1269" i="5"/>
  <c r="K1270" i="5"/>
  <c r="K1271" i="5"/>
  <c r="K1272" i="5"/>
  <c r="K1273" i="5"/>
  <c r="K1274" i="5"/>
  <c r="K1275" i="5"/>
  <c r="K1276" i="5"/>
  <c r="K1277" i="5"/>
  <c r="K1278" i="5"/>
  <c r="K1279" i="5"/>
  <c r="K1280" i="5"/>
  <c r="K1281" i="5"/>
  <c r="K1282" i="5"/>
  <c r="K1283" i="5"/>
  <c r="K1284" i="5"/>
  <c r="K1285" i="5"/>
  <c r="K1286" i="5"/>
  <c r="K1287" i="5"/>
  <c r="K1288" i="5"/>
  <c r="K1289" i="5"/>
  <c r="K1290" i="5"/>
  <c r="K1291" i="5"/>
  <c r="K1292" i="5"/>
  <c r="K1293" i="5"/>
  <c r="K1294" i="5"/>
  <c r="K1295" i="5"/>
  <c r="K1296" i="5"/>
  <c r="K1297" i="5"/>
  <c r="K1298" i="5"/>
  <c r="K1299" i="5"/>
  <c r="K1300" i="5"/>
  <c r="K1301" i="5"/>
  <c r="K1302" i="5"/>
  <c r="K1303" i="5"/>
  <c r="K1304" i="5"/>
  <c r="K1305" i="5"/>
  <c r="K1306" i="5"/>
  <c r="K1307" i="5"/>
  <c r="K1308" i="5"/>
  <c r="K1309" i="5"/>
  <c r="K1310" i="5"/>
  <c r="K1311" i="5"/>
  <c r="K1312" i="5"/>
  <c r="K1313" i="5"/>
  <c r="K1314" i="5"/>
  <c r="K1315" i="5"/>
  <c r="K1316" i="5"/>
  <c r="K1317" i="5"/>
  <c r="K1318" i="5"/>
  <c r="K1319" i="5"/>
  <c r="K1320" i="5"/>
  <c r="K1321" i="5"/>
  <c r="K1322" i="5"/>
  <c r="K1323" i="5"/>
  <c r="K1324" i="5"/>
  <c r="K1325" i="5"/>
  <c r="K1326" i="5"/>
  <c r="K1327" i="5"/>
  <c r="K1328" i="5"/>
  <c r="K1329" i="5"/>
  <c r="K1330" i="5"/>
  <c r="K1331" i="5"/>
  <c r="K1332" i="5"/>
  <c r="K1333" i="5"/>
  <c r="K1334" i="5"/>
  <c r="K1335" i="5"/>
  <c r="K1336" i="5"/>
  <c r="K1337" i="5"/>
  <c r="K1338" i="5"/>
  <c r="K1339" i="5"/>
  <c r="K1340" i="5"/>
  <c r="K1341" i="5"/>
  <c r="K1342" i="5"/>
  <c r="K1343" i="5"/>
  <c r="K1344" i="5"/>
  <c r="K1345" i="5"/>
  <c r="K1346" i="5"/>
  <c r="K1347" i="5"/>
  <c r="K1348" i="5"/>
  <c r="K1349" i="5"/>
  <c r="K1350" i="5"/>
  <c r="K1351" i="5"/>
  <c r="K1352" i="5"/>
  <c r="K1353" i="5"/>
  <c r="K1354" i="5"/>
  <c r="K1355" i="5"/>
  <c r="K1356" i="5"/>
  <c r="K1357" i="5"/>
  <c r="K1358" i="5"/>
  <c r="K1359" i="5"/>
  <c r="K1360" i="5"/>
  <c r="K1361" i="5"/>
  <c r="K1362" i="5"/>
  <c r="K1363" i="5"/>
  <c r="K1364" i="5"/>
  <c r="K1365" i="5"/>
  <c r="K1366" i="5"/>
  <c r="K1367" i="5"/>
  <c r="K1368" i="5"/>
  <c r="K1369" i="5"/>
  <c r="K1370" i="5"/>
  <c r="K1371" i="5"/>
  <c r="K1372" i="5"/>
  <c r="K1373" i="5"/>
  <c r="K1374" i="5"/>
  <c r="K1375" i="5"/>
  <c r="K1376" i="5"/>
  <c r="K1377" i="5"/>
  <c r="K1378" i="5"/>
  <c r="K1379" i="5"/>
  <c r="K1380" i="5"/>
  <c r="K1381" i="5"/>
  <c r="K1382" i="5"/>
  <c r="K1383" i="5"/>
  <c r="K1384" i="5"/>
  <c r="K1385" i="5"/>
  <c r="K1386" i="5"/>
  <c r="K1387" i="5"/>
  <c r="K1388" i="5"/>
  <c r="K1389" i="5"/>
  <c r="K1390" i="5"/>
  <c r="K1391" i="5"/>
  <c r="K1392" i="5"/>
  <c r="K1393" i="5"/>
  <c r="K1394" i="5"/>
  <c r="K1395" i="5"/>
  <c r="K1396" i="5"/>
  <c r="K1397" i="5"/>
  <c r="K1398" i="5"/>
  <c r="K1399" i="5"/>
  <c r="K1400" i="5"/>
  <c r="K1401" i="5"/>
  <c r="K1402" i="5"/>
  <c r="K1403" i="5"/>
  <c r="K1404" i="5"/>
  <c r="K1405" i="5"/>
  <c r="K1406" i="5"/>
  <c r="K1407" i="5"/>
  <c r="K1408" i="5"/>
  <c r="K1409" i="5"/>
  <c r="K1410" i="5"/>
  <c r="K1411" i="5"/>
  <c r="K1412" i="5"/>
  <c r="K1413" i="5"/>
  <c r="K1414" i="5"/>
  <c r="K1415" i="5"/>
  <c r="K1416" i="5"/>
  <c r="K1417" i="5"/>
  <c r="K1418" i="5"/>
  <c r="K1419" i="5"/>
  <c r="K1420" i="5"/>
  <c r="K1421" i="5"/>
  <c r="K1422" i="5"/>
  <c r="K1423" i="5"/>
  <c r="K1424" i="5"/>
  <c r="K1425" i="5"/>
  <c r="K1426" i="5"/>
  <c r="K1427" i="5"/>
  <c r="K1428" i="5"/>
  <c r="K1429" i="5"/>
  <c r="K1430" i="5"/>
  <c r="K1431" i="5"/>
  <c r="K1432" i="5"/>
  <c r="K1433" i="5"/>
  <c r="K1434" i="5"/>
  <c r="K1435" i="5"/>
  <c r="K1436" i="5"/>
  <c r="K1437" i="5"/>
  <c r="K1438" i="5"/>
  <c r="K1439" i="5"/>
  <c r="K1440" i="5"/>
  <c r="K1441" i="5"/>
  <c r="K1442" i="5"/>
  <c r="K1443" i="5"/>
  <c r="K1444" i="5"/>
  <c r="K1445" i="5"/>
  <c r="K1446" i="5"/>
  <c r="K1447" i="5"/>
  <c r="K1448" i="5"/>
  <c r="K1449" i="5"/>
  <c r="K1450" i="5"/>
  <c r="K1451" i="5"/>
  <c r="K1452" i="5"/>
  <c r="K1453" i="5"/>
  <c r="K1454" i="5"/>
  <c r="K1455" i="5"/>
  <c r="K1456" i="5"/>
  <c r="K1457" i="5"/>
  <c r="K1458" i="5"/>
  <c r="K1459" i="5"/>
  <c r="K1460" i="5"/>
  <c r="K1461" i="5"/>
  <c r="K1462" i="5"/>
  <c r="K1463" i="5"/>
  <c r="K1464" i="5"/>
  <c r="K1465" i="5"/>
  <c r="K1466" i="5"/>
  <c r="K1467" i="5"/>
  <c r="K1468" i="5"/>
  <c r="K1469" i="5"/>
  <c r="K1470" i="5"/>
  <c r="K1471" i="5"/>
  <c r="K1472" i="5"/>
  <c r="K1473" i="5"/>
  <c r="K1474" i="5"/>
  <c r="K1475" i="5"/>
  <c r="K1476" i="5"/>
  <c r="K1477" i="5"/>
  <c r="K1478" i="5"/>
  <c r="K1479" i="5"/>
  <c r="K1480" i="5"/>
  <c r="K1481" i="5"/>
  <c r="K1482" i="5"/>
  <c r="K1483" i="5"/>
  <c r="K1484" i="5"/>
  <c r="K1485" i="5"/>
  <c r="K1486" i="5"/>
  <c r="K1487" i="5"/>
  <c r="K1488" i="5"/>
  <c r="K1489" i="5"/>
  <c r="K1490" i="5"/>
  <c r="K1491" i="5"/>
  <c r="K1492" i="5"/>
  <c r="K1493" i="5"/>
  <c r="K1494" i="5"/>
  <c r="K1495" i="5"/>
  <c r="K1496" i="5"/>
  <c r="K1497" i="5"/>
  <c r="K1498" i="5"/>
  <c r="K1499" i="5"/>
  <c r="K1500" i="5"/>
  <c r="K1501" i="5"/>
  <c r="K1502" i="5"/>
  <c r="K1503" i="5"/>
  <c r="K1504" i="5"/>
  <c r="K1505" i="5"/>
  <c r="K1506" i="5"/>
  <c r="K1507" i="5"/>
  <c r="K1508" i="5"/>
  <c r="K1509" i="5"/>
  <c r="K1510" i="5"/>
  <c r="K1511" i="5"/>
  <c r="K1512" i="5"/>
  <c r="K1513" i="5"/>
  <c r="K1514" i="5"/>
  <c r="K1515" i="5"/>
  <c r="K1516" i="5"/>
  <c r="K1517" i="5"/>
  <c r="K1518" i="5"/>
  <c r="K1519" i="5"/>
  <c r="K1520" i="5"/>
  <c r="K1521" i="5"/>
  <c r="K1522" i="5"/>
  <c r="K1523" i="5"/>
  <c r="K1524" i="5"/>
  <c r="K1525" i="5"/>
  <c r="K1526" i="5"/>
  <c r="K1527" i="5"/>
  <c r="K1528" i="5"/>
  <c r="K1529" i="5"/>
  <c r="K1530" i="5"/>
  <c r="K1531" i="5"/>
  <c r="K1532" i="5"/>
  <c r="K1533" i="5"/>
  <c r="K1534" i="5"/>
  <c r="K1535" i="5"/>
  <c r="K1536" i="5"/>
  <c r="K1537" i="5"/>
  <c r="K1538" i="5"/>
  <c r="K1539" i="5"/>
  <c r="K1540" i="5"/>
  <c r="K1541" i="5"/>
  <c r="K1542" i="5"/>
  <c r="K1543" i="5"/>
  <c r="K1544" i="5"/>
  <c r="K1545" i="5"/>
  <c r="K1546" i="5"/>
  <c r="K1547" i="5"/>
  <c r="K1548" i="5"/>
  <c r="K1549" i="5"/>
  <c r="K1550" i="5"/>
  <c r="K1551" i="5"/>
  <c r="K1552" i="5"/>
  <c r="K1553" i="5"/>
  <c r="K1554" i="5"/>
  <c r="K1555" i="5"/>
  <c r="K1556" i="5"/>
  <c r="K1557" i="5"/>
  <c r="K1558" i="5"/>
  <c r="K1559" i="5"/>
  <c r="K1560" i="5"/>
  <c r="K1561" i="5"/>
  <c r="K1562" i="5"/>
  <c r="K1563" i="5"/>
  <c r="K1564" i="5"/>
  <c r="K1565" i="5"/>
  <c r="K1566" i="5"/>
  <c r="K1567" i="5"/>
  <c r="K1568" i="5"/>
  <c r="K1569" i="5"/>
  <c r="K1570" i="5"/>
  <c r="K1571" i="5"/>
  <c r="K1572" i="5"/>
  <c r="K1573" i="5"/>
  <c r="K1574" i="5"/>
  <c r="K1575" i="5"/>
  <c r="K1576" i="5"/>
  <c r="K1577" i="5"/>
  <c r="K1578" i="5"/>
  <c r="K1579" i="5"/>
  <c r="K1580" i="5"/>
  <c r="K1581" i="5"/>
  <c r="K1582" i="5"/>
  <c r="K1583" i="5"/>
  <c r="K1584" i="5"/>
  <c r="K1585" i="5"/>
  <c r="K1586" i="5"/>
  <c r="K1587" i="5"/>
  <c r="K1588" i="5"/>
  <c r="K1589" i="5"/>
  <c r="K1590" i="5"/>
  <c r="K1591" i="5"/>
  <c r="K1592" i="5"/>
  <c r="K1593" i="5"/>
  <c r="K1594" i="5"/>
  <c r="K1595" i="5"/>
  <c r="K1596" i="5"/>
  <c r="K1597" i="5"/>
  <c r="K1598" i="5"/>
  <c r="K1599" i="5"/>
  <c r="K1600" i="5"/>
  <c r="K1601" i="5"/>
  <c r="K1602" i="5"/>
  <c r="K1603" i="5"/>
  <c r="K1604" i="5"/>
  <c r="K1605" i="5"/>
  <c r="K1606" i="5"/>
  <c r="K1607" i="5"/>
  <c r="K1608" i="5"/>
  <c r="K1609" i="5"/>
  <c r="K1610" i="5"/>
  <c r="K1611" i="5"/>
  <c r="K1612" i="5"/>
  <c r="K1613" i="5"/>
  <c r="K1614" i="5"/>
  <c r="K1615" i="5"/>
  <c r="K1616" i="5"/>
  <c r="K1617" i="5"/>
  <c r="K1618" i="5"/>
  <c r="K1619" i="5"/>
  <c r="K1620" i="5"/>
  <c r="K1621" i="5"/>
  <c r="K1622" i="5"/>
  <c r="K1623" i="5"/>
  <c r="K1624" i="5"/>
  <c r="K1625" i="5"/>
  <c r="K1626" i="5"/>
  <c r="K1627" i="5"/>
  <c r="K1628" i="5"/>
  <c r="K1629" i="5"/>
  <c r="K1630" i="5"/>
  <c r="K1631" i="5"/>
  <c r="K1632" i="5"/>
  <c r="K1633" i="5"/>
  <c r="K1634" i="5"/>
  <c r="K1635" i="5"/>
  <c r="K1636" i="5"/>
  <c r="K1637" i="5"/>
  <c r="K1638" i="5"/>
  <c r="K1639" i="5"/>
  <c r="K1640" i="5"/>
  <c r="K1641" i="5"/>
  <c r="K1642" i="5"/>
  <c r="K1643" i="5"/>
  <c r="K1644" i="5"/>
  <c r="K1645" i="5"/>
  <c r="K1646" i="5"/>
  <c r="K1647" i="5"/>
  <c r="K1648" i="5"/>
  <c r="K1649" i="5"/>
  <c r="K1650" i="5"/>
  <c r="K1651" i="5"/>
  <c r="K1652" i="5"/>
  <c r="K1653" i="5"/>
  <c r="K1654" i="5"/>
  <c r="K1655" i="5"/>
  <c r="K1656" i="5"/>
  <c r="K1657" i="5"/>
  <c r="K1658" i="5"/>
  <c r="K1659" i="5"/>
  <c r="K1660" i="5"/>
  <c r="K1661" i="5"/>
  <c r="K1662" i="5"/>
  <c r="K1663" i="5"/>
  <c r="K1664" i="5"/>
  <c r="K1665" i="5"/>
  <c r="K1666" i="5"/>
  <c r="K1667" i="5"/>
  <c r="K1668" i="5"/>
  <c r="K1669" i="5"/>
  <c r="K1670" i="5"/>
  <c r="K1671" i="5"/>
  <c r="K1672" i="5"/>
  <c r="K1673" i="5"/>
  <c r="K1674" i="5"/>
  <c r="K1675" i="5"/>
  <c r="K1676" i="5"/>
  <c r="K1677" i="5"/>
  <c r="K1678" i="5"/>
  <c r="K1679" i="5"/>
  <c r="K1680" i="5"/>
  <c r="K1681" i="5"/>
  <c r="K1682" i="5"/>
  <c r="K1683" i="5"/>
  <c r="K1684" i="5"/>
  <c r="K1685" i="5"/>
  <c r="K1686" i="5"/>
  <c r="K1687" i="5"/>
  <c r="K1688" i="5"/>
  <c r="K1689" i="5"/>
  <c r="K1690" i="5"/>
  <c r="K1691" i="5"/>
  <c r="K1692" i="5"/>
  <c r="K1693" i="5"/>
  <c r="K1694" i="5"/>
  <c r="K1695" i="5"/>
  <c r="K1696" i="5"/>
  <c r="K1697" i="5"/>
  <c r="K1698" i="5"/>
  <c r="K1699" i="5"/>
  <c r="K1700" i="5"/>
  <c r="K1701" i="5"/>
  <c r="K1702" i="5"/>
  <c r="K1703" i="5"/>
  <c r="K1704" i="5"/>
  <c r="K1705" i="5"/>
  <c r="K1706" i="5"/>
  <c r="K1707" i="5"/>
  <c r="K1708" i="5"/>
  <c r="K1709" i="5"/>
  <c r="K1710" i="5"/>
  <c r="K1711" i="5"/>
  <c r="K1712" i="5"/>
  <c r="K1713" i="5"/>
  <c r="K1714" i="5"/>
  <c r="K1715" i="5"/>
  <c r="K1716" i="5"/>
  <c r="K1717" i="5"/>
  <c r="K1718" i="5"/>
  <c r="K1719" i="5"/>
  <c r="K1720" i="5"/>
  <c r="K1721" i="5"/>
  <c r="K1722" i="5"/>
  <c r="K1723" i="5"/>
  <c r="K1724" i="5"/>
  <c r="K1725" i="5"/>
  <c r="K1726" i="5"/>
  <c r="K1727" i="5"/>
  <c r="K1728" i="5"/>
  <c r="K1729" i="5"/>
  <c r="K1730" i="5"/>
  <c r="K1731" i="5"/>
  <c r="K1732" i="5"/>
  <c r="K1733" i="5"/>
  <c r="K1734" i="5"/>
  <c r="K1735" i="5"/>
  <c r="K1736" i="5"/>
  <c r="K1737" i="5"/>
  <c r="K1738" i="5"/>
  <c r="K1739" i="5"/>
  <c r="K1740" i="5"/>
  <c r="K1741" i="5"/>
  <c r="K1742" i="5"/>
  <c r="K1743" i="5"/>
  <c r="K1744" i="5"/>
  <c r="K1745" i="5"/>
  <c r="K1746" i="5"/>
  <c r="K1747" i="5"/>
  <c r="K1748" i="5"/>
  <c r="K1749" i="5"/>
  <c r="K1750" i="5"/>
  <c r="K1751" i="5"/>
  <c r="K1752" i="5"/>
  <c r="K1753" i="5"/>
  <c r="K1754" i="5"/>
  <c r="K1755" i="5"/>
  <c r="K1756" i="5"/>
  <c r="K1757" i="5"/>
  <c r="K1758" i="5"/>
  <c r="K1759" i="5"/>
  <c r="K1760" i="5"/>
  <c r="K1761" i="5"/>
  <c r="K1762" i="5"/>
  <c r="K1763" i="5"/>
  <c r="K1764" i="5"/>
  <c r="K1765" i="5"/>
  <c r="K1766" i="5"/>
  <c r="K1767" i="5"/>
  <c r="K1768" i="5"/>
  <c r="K1769" i="5"/>
  <c r="K1770" i="5"/>
  <c r="K1771" i="5"/>
  <c r="K1772" i="5"/>
  <c r="K1773" i="5"/>
  <c r="K1774" i="5"/>
  <c r="K1775" i="5"/>
  <c r="K1776" i="5"/>
  <c r="K1777" i="5"/>
  <c r="K1778" i="5"/>
  <c r="K1779" i="5"/>
  <c r="K1780" i="5"/>
  <c r="K1781" i="5"/>
  <c r="K1782" i="5"/>
  <c r="K1783" i="5"/>
  <c r="K1784" i="5"/>
  <c r="K1785" i="5"/>
  <c r="K1786" i="5"/>
  <c r="K1787" i="5"/>
  <c r="K1788" i="5"/>
  <c r="K1789" i="5"/>
  <c r="K1790" i="5"/>
  <c r="K1791" i="5"/>
  <c r="K1792" i="5"/>
  <c r="K1793" i="5"/>
  <c r="K1794" i="5"/>
  <c r="K1795" i="5"/>
  <c r="K1796" i="5"/>
  <c r="K1797" i="5"/>
  <c r="K1798" i="5"/>
  <c r="K1799" i="5"/>
  <c r="K1800" i="5"/>
  <c r="K1801" i="5"/>
  <c r="K1802" i="5"/>
  <c r="K1803" i="5"/>
  <c r="K1804" i="5"/>
  <c r="K1805" i="5"/>
  <c r="K1806" i="5"/>
  <c r="K1807" i="5"/>
  <c r="K1808" i="5"/>
  <c r="K1809" i="5"/>
  <c r="K1810" i="5"/>
  <c r="K1811" i="5"/>
  <c r="K1812" i="5"/>
  <c r="K1813" i="5"/>
  <c r="K1814" i="5"/>
  <c r="K1815" i="5"/>
  <c r="K1816" i="5"/>
  <c r="K1817" i="5"/>
  <c r="K1818" i="5"/>
  <c r="K1819" i="5"/>
  <c r="K1820" i="5"/>
  <c r="K1821" i="5"/>
  <c r="K1822" i="5"/>
  <c r="K1823" i="5"/>
  <c r="K1824" i="5"/>
  <c r="K1825" i="5"/>
  <c r="K1826" i="5"/>
  <c r="K1827" i="5"/>
  <c r="K1828" i="5"/>
  <c r="K1829" i="5"/>
  <c r="K1830" i="5"/>
  <c r="K1831" i="5"/>
  <c r="K1832" i="5"/>
  <c r="K1833" i="5"/>
  <c r="K1834" i="5"/>
  <c r="K1835" i="5"/>
  <c r="K1836" i="5"/>
  <c r="K1837" i="5"/>
  <c r="K1838" i="5"/>
  <c r="K1839" i="5"/>
  <c r="K1840" i="5"/>
  <c r="K1841" i="5"/>
  <c r="K1842" i="5"/>
  <c r="K1843" i="5"/>
  <c r="K1844" i="5"/>
  <c r="K1845" i="5"/>
  <c r="K1846" i="5"/>
  <c r="K1847" i="5"/>
  <c r="K1848" i="5"/>
  <c r="K1849" i="5"/>
  <c r="K1850" i="5"/>
  <c r="K1851" i="5"/>
  <c r="K1852" i="5"/>
  <c r="K1853" i="5"/>
  <c r="K1854" i="5"/>
  <c r="K1855" i="5"/>
  <c r="K1856" i="5"/>
  <c r="K1857" i="5"/>
  <c r="K1858" i="5"/>
  <c r="K1859" i="5"/>
  <c r="K1860" i="5"/>
  <c r="K1861" i="5"/>
  <c r="K1862" i="5"/>
  <c r="K1863" i="5"/>
  <c r="K1864" i="5"/>
  <c r="K1865" i="5"/>
  <c r="K1866" i="5"/>
  <c r="K1867" i="5"/>
  <c r="K1868" i="5"/>
  <c r="K1869" i="5"/>
  <c r="K1870" i="5"/>
  <c r="K1871" i="5"/>
  <c r="K1872" i="5"/>
  <c r="K1873" i="5"/>
  <c r="K1874" i="5"/>
  <c r="K1875" i="5"/>
  <c r="K1876" i="5"/>
  <c r="K1877" i="5"/>
  <c r="K1878" i="5"/>
  <c r="K1879" i="5"/>
  <c r="K1880" i="5"/>
  <c r="K1881" i="5"/>
  <c r="K1882" i="5"/>
  <c r="K1883" i="5"/>
  <c r="K1884" i="5"/>
  <c r="K1885" i="5"/>
  <c r="K1886" i="5"/>
  <c r="K1887" i="5"/>
  <c r="K1888" i="5"/>
  <c r="K1889" i="5"/>
  <c r="K1890" i="5"/>
  <c r="K1891" i="5"/>
  <c r="K1892" i="5"/>
  <c r="K1893" i="5"/>
  <c r="K1894" i="5"/>
  <c r="K1895" i="5"/>
  <c r="K1896" i="5"/>
  <c r="K1897" i="5"/>
  <c r="K1898" i="5"/>
  <c r="K1899" i="5"/>
  <c r="K1900" i="5"/>
  <c r="K1901" i="5"/>
  <c r="K1902" i="5"/>
  <c r="K1903" i="5"/>
  <c r="K1904" i="5"/>
  <c r="K1905" i="5"/>
  <c r="K1906" i="5"/>
  <c r="K1907" i="5"/>
  <c r="K1908" i="5"/>
  <c r="K1909" i="5"/>
  <c r="K1910" i="5"/>
  <c r="K1911" i="5"/>
  <c r="K1912" i="5"/>
  <c r="K1913" i="5"/>
  <c r="K1914" i="5"/>
  <c r="K1915" i="5"/>
  <c r="K1916" i="5"/>
  <c r="K1917" i="5"/>
  <c r="K1918" i="5"/>
  <c r="K1919" i="5"/>
  <c r="K1920" i="5"/>
  <c r="K1921" i="5"/>
  <c r="K1922" i="5"/>
  <c r="K1923" i="5"/>
  <c r="K1924" i="5"/>
  <c r="K1925" i="5"/>
  <c r="K1926" i="5"/>
  <c r="K1927" i="5"/>
  <c r="K1928" i="5"/>
  <c r="K1929" i="5"/>
  <c r="K1930" i="5"/>
  <c r="K1931" i="5"/>
  <c r="K1932" i="5"/>
  <c r="K1933" i="5"/>
  <c r="K1934" i="5"/>
  <c r="K1935" i="5"/>
  <c r="K1936" i="5"/>
  <c r="K1937" i="5"/>
  <c r="K1938" i="5"/>
  <c r="K1939" i="5"/>
  <c r="K1940" i="5"/>
  <c r="K1941" i="5"/>
  <c r="K1942" i="5"/>
  <c r="K1943" i="5"/>
  <c r="K1944" i="5"/>
  <c r="K1945" i="5"/>
  <c r="K1946" i="5"/>
  <c r="K1947" i="5"/>
  <c r="K1948" i="5"/>
  <c r="K1949" i="5"/>
  <c r="K1950" i="5"/>
  <c r="K1951" i="5"/>
  <c r="K1952" i="5"/>
  <c r="K1953" i="5"/>
  <c r="K1954" i="5"/>
  <c r="K1955" i="5"/>
  <c r="K1956" i="5"/>
  <c r="K1957" i="5"/>
  <c r="K1958" i="5"/>
  <c r="K1959" i="5"/>
  <c r="K1960" i="5"/>
  <c r="K1961" i="5"/>
  <c r="K1962" i="5"/>
  <c r="K1963" i="5"/>
  <c r="K1964" i="5"/>
  <c r="K1965" i="5"/>
  <c r="K1966" i="5"/>
  <c r="K1967" i="5"/>
  <c r="K1968" i="5"/>
  <c r="K1969" i="5"/>
  <c r="K1970" i="5"/>
  <c r="K1971" i="5"/>
  <c r="K1972" i="5"/>
  <c r="K1973" i="5"/>
  <c r="K1974" i="5"/>
  <c r="K1975" i="5"/>
  <c r="K1976" i="5"/>
  <c r="K1977" i="5"/>
  <c r="K1978" i="5"/>
  <c r="K1979" i="5"/>
  <c r="K1980" i="5"/>
  <c r="K1981" i="5"/>
  <c r="K1982" i="5"/>
  <c r="K1983" i="5"/>
  <c r="K1984" i="5"/>
  <c r="K1985" i="5"/>
  <c r="K1986" i="5"/>
  <c r="K1987" i="5"/>
  <c r="K1988" i="5"/>
  <c r="K1989" i="5"/>
  <c r="K1990" i="5"/>
  <c r="K1991" i="5"/>
  <c r="K1992" i="5"/>
  <c r="K1993" i="5"/>
  <c r="K1994" i="5"/>
  <c r="K1995" i="5"/>
  <c r="K1996" i="5"/>
  <c r="K1997" i="5"/>
  <c r="K1998" i="5"/>
  <c r="K1999" i="5"/>
  <c r="K2000" i="5"/>
  <c r="K2001" i="5"/>
  <c r="K2002" i="5"/>
  <c r="K2003" i="5"/>
  <c r="K2004" i="5"/>
  <c r="K2005" i="5"/>
  <c r="K2006" i="5"/>
  <c r="K2007" i="5"/>
  <c r="K2008" i="5"/>
  <c r="K2009" i="5"/>
  <c r="K2010" i="5"/>
  <c r="K2011" i="5"/>
  <c r="K2012" i="5"/>
  <c r="K2013" i="5"/>
  <c r="K2014" i="5"/>
  <c r="K2015" i="5"/>
  <c r="K2016" i="5"/>
  <c r="K2017" i="5"/>
  <c r="K2018" i="5"/>
  <c r="K2019" i="5"/>
  <c r="K2020" i="5"/>
  <c r="K2021" i="5"/>
  <c r="K2022" i="5"/>
  <c r="K2023" i="5"/>
  <c r="K2024" i="5"/>
  <c r="K2025" i="5"/>
  <c r="K2026" i="5"/>
  <c r="K2027" i="5"/>
  <c r="K2028" i="5"/>
  <c r="K2029" i="5"/>
  <c r="K2030" i="5"/>
  <c r="K2031" i="5"/>
  <c r="K2032" i="5"/>
  <c r="K2033" i="5"/>
  <c r="K2034" i="5"/>
  <c r="K2035" i="5"/>
  <c r="K2036" i="5"/>
  <c r="K2037" i="5"/>
  <c r="K2038" i="5"/>
  <c r="K2039" i="5"/>
  <c r="K2040" i="5"/>
  <c r="K2041" i="5"/>
  <c r="K2042" i="5"/>
  <c r="K2043" i="5"/>
  <c r="K2044" i="5"/>
  <c r="K2045" i="5"/>
  <c r="K2046" i="5"/>
  <c r="K2047" i="5"/>
  <c r="K2048" i="5"/>
  <c r="K2049" i="5"/>
  <c r="K2050" i="5"/>
  <c r="K2051" i="5"/>
  <c r="K2052" i="5"/>
  <c r="K2053" i="5"/>
  <c r="K2054" i="5"/>
  <c r="K2055" i="5"/>
  <c r="K2056" i="5"/>
  <c r="K2057" i="5"/>
  <c r="K2058" i="5"/>
  <c r="K2059" i="5"/>
  <c r="K2060" i="5"/>
  <c r="K2061" i="5"/>
  <c r="K2062" i="5"/>
  <c r="K2063" i="5"/>
  <c r="K2064" i="5"/>
  <c r="K2065" i="5"/>
  <c r="K2066" i="5"/>
  <c r="K2067" i="5"/>
  <c r="K2068" i="5"/>
  <c r="K2069" i="5"/>
  <c r="K2070" i="5"/>
  <c r="K2071" i="5"/>
  <c r="K2072" i="5"/>
  <c r="K2073" i="5"/>
  <c r="K2074" i="5"/>
  <c r="K2075" i="5"/>
  <c r="K2076" i="5"/>
  <c r="K2077" i="5"/>
  <c r="K2078" i="5"/>
  <c r="K2079" i="5"/>
  <c r="K2080" i="5"/>
  <c r="K2081" i="5"/>
  <c r="K2082" i="5"/>
  <c r="K2083" i="5"/>
  <c r="K2084" i="5"/>
  <c r="K2085" i="5"/>
  <c r="K2086" i="5"/>
  <c r="K2087" i="5"/>
  <c r="K2088" i="5"/>
  <c r="K2089" i="5"/>
  <c r="K2090" i="5"/>
  <c r="K2091" i="5"/>
  <c r="K2092" i="5"/>
  <c r="K2093" i="5"/>
  <c r="K2094" i="5"/>
  <c r="K2095" i="5"/>
  <c r="K2096" i="5"/>
  <c r="K2097" i="5"/>
  <c r="K2098" i="5"/>
  <c r="K2099" i="5"/>
  <c r="K2100" i="5"/>
  <c r="K2101" i="5"/>
  <c r="K2102" i="5"/>
  <c r="K2103" i="5"/>
  <c r="K2104" i="5"/>
  <c r="K2105" i="5"/>
  <c r="K2106" i="5"/>
  <c r="K2107" i="5"/>
  <c r="K2108" i="5"/>
  <c r="K2109" i="5"/>
  <c r="K2110" i="5"/>
  <c r="K2111" i="5"/>
  <c r="K2112" i="5"/>
  <c r="K2113" i="5"/>
  <c r="K2114" i="5"/>
  <c r="K2115" i="5"/>
  <c r="K2116" i="5"/>
  <c r="K2117" i="5"/>
  <c r="K2118" i="5"/>
  <c r="K2119" i="5"/>
  <c r="K2120" i="5"/>
  <c r="K2121" i="5"/>
  <c r="K2122" i="5"/>
  <c r="K2123" i="5"/>
  <c r="K2124" i="5"/>
  <c r="K2125" i="5"/>
  <c r="K2126" i="5"/>
  <c r="K2127" i="5"/>
  <c r="K2128" i="5"/>
  <c r="K2129" i="5"/>
  <c r="K2130" i="5"/>
  <c r="K2131" i="5"/>
  <c r="K2132" i="5"/>
  <c r="K2133" i="5"/>
  <c r="K2134" i="5"/>
  <c r="K2135" i="5"/>
  <c r="K2136" i="5"/>
  <c r="K2137" i="5"/>
  <c r="K2138" i="5"/>
  <c r="K2139" i="5"/>
  <c r="K2140" i="5"/>
  <c r="K2141" i="5"/>
  <c r="K2142" i="5"/>
  <c r="K2143" i="5"/>
  <c r="K2144" i="5"/>
  <c r="K2145" i="5"/>
  <c r="K2146" i="5"/>
  <c r="K2147" i="5"/>
  <c r="K2148" i="5"/>
  <c r="K2149" i="5"/>
  <c r="K2150" i="5"/>
  <c r="K2151" i="5"/>
  <c r="K2152" i="5"/>
  <c r="K2153" i="5"/>
  <c r="K2154" i="5"/>
  <c r="K2155" i="5"/>
  <c r="K2156" i="5"/>
  <c r="K2157" i="5"/>
  <c r="K2158" i="5"/>
  <c r="K2159" i="5"/>
  <c r="K2160" i="5"/>
  <c r="K2161" i="5"/>
  <c r="K2162" i="5"/>
  <c r="K2163" i="5"/>
  <c r="K2164" i="5"/>
  <c r="K2165" i="5"/>
  <c r="K2166" i="5"/>
  <c r="K2167" i="5"/>
  <c r="K2168" i="5"/>
  <c r="K2169" i="5"/>
  <c r="K2170" i="5"/>
  <c r="K2171" i="5"/>
  <c r="K2172" i="5"/>
  <c r="K2173" i="5"/>
  <c r="K2174" i="5"/>
  <c r="K2175" i="5"/>
  <c r="K2176" i="5"/>
  <c r="K2177" i="5"/>
  <c r="K2178" i="5"/>
  <c r="K2179" i="5"/>
  <c r="K2180" i="5"/>
  <c r="K2181" i="5"/>
  <c r="K2182" i="5"/>
  <c r="K2183" i="5"/>
  <c r="K2184" i="5"/>
  <c r="K2185" i="5"/>
  <c r="K2186" i="5"/>
  <c r="K2187" i="5"/>
  <c r="K2188" i="5"/>
  <c r="K2189" i="5"/>
  <c r="K2190" i="5"/>
  <c r="K2191" i="5"/>
  <c r="K2192" i="5"/>
  <c r="K2193" i="5"/>
  <c r="K2194" i="5"/>
  <c r="K2195" i="5"/>
  <c r="K2196" i="5"/>
  <c r="K2197" i="5"/>
  <c r="K2198" i="5"/>
  <c r="K2199" i="5"/>
  <c r="K2200" i="5"/>
  <c r="K2201" i="5"/>
  <c r="K2202" i="5"/>
  <c r="K2203" i="5"/>
  <c r="K2204" i="5"/>
  <c r="K2205" i="5"/>
  <c r="K2206" i="5"/>
  <c r="K2207" i="5"/>
  <c r="K2208" i="5"/>
  <c r="K2209" i="5"/>
  <c r="K2210" i="5"/>
  <c r="K2211" i="5"/>
  <c r="K2212" i="5"/>
  <c r="K2213" i="5"/>
  <c r="K2214" i="5"/>
  <c r="K2215" i="5"/>
  <c r="K2216" i="5"/>
  <c r="K2217" i="5"/>
  <c r="K2218" i="5"/>
  <c r="K2219" i="5"/>
  <c r="K2220" i="5"/>
  <c r="K2221" i="5"/>
  <c r="K2222" i="5"/>
  <c r="K2223" i="5"/>
  <c r="K2224" i="5"/>
  <c r="K2225" i="5"/>
  <c r="K2226" i="5"/>
  <c r="K2227" i="5"/>
  <c r="K2228" i="5"/>
  <c r="K2229" i="5"/>
  <c r="K2230" i="5"/>
  <c r="K2231" i="5"/>
  <c r="K2232" i="5"/>
  <c r="K2233" i="5"/>
  <c r="K2234" i="5"/>
  <c r="K2235" i="5"/>
  <c r="K2236" i="5"/>
  <c r="K2237" i="5"/>
  <c r="K2238" i="5"/>
  <c r="K2239" i="5"/>
  <c r="K2240" i="5"/>
  <c r="K2241" i="5"/>
  <c r="K2242" i="5"/>
  <c r="K2243" i="5"/>
  <c r="K2244" i="5"/>
  <c r="K2245" i="5"/>
  <c r="K2246" i="5"/>
  <c r="K2247" i="5"/>
  <c r="K2248" i="5"/>
  <c r="K2249" i="5"/>
  <c r="K2250" i="5"/>
  <c r="K2251" i="5"/>
  <c r="K2252" i="5"/>
  <c r="K2253" i="5"/>
  <c r="K2254" i="5"/>
  <c r="K2255" i="5"/>
  <c r="K2256" i="5"/>
  <c r="K2257" i="5"/>
  <c r="K2258" i="5"/>
  <c r="K2259" i="5"/>
  <c r="K2260" i="5"/>
  <c r="K2261" i="5"/>
  <c r="K2262" i="5"/>
  <c r="K2263" i="5"/>
  <c r="K2264" i="5"/>
  <c r="K2265" i="5"/>
  <c r="K2266" i="5"/>
  <c r="K2267" i="5"/>
  <c r="K2268" i="5"/>
  <c r="K2269" i="5"/>
  <c r="K2270" i="5"/>
  <c r="K2271" i="5"/>
  <c r="K2272" i="5"/>
  <c r="K2273" i="5"/>
  <c r="K2274" i="5"/>
  <c r="K2275" i="5"/>
  <c r="K2276" i="5"/>
  <c r="K2277" i="5"/>
  <c r="K2278" i="5"/>
  <c r="K2279" i="5"/>
  <c r="K2280" i="5"/>
  <c r="K2281" i="5"/>
  <c r="K2282" i="5"/>
  <c r="K2283" i="5"/>
  <c r="K2284" i="5"/>
  <c r="K2285" i="5"/>
  <c r="K2286" i="5"/>
  <c r="K2287" i="5"/>
  <c r="K2288" i="5"/>
  <c r="K2289" i="5"/>
  <c r="K2290" i="5"/>
  <c r="K2291" i="5"/>
  <c r="K2292" i="5"/>
  <c r="K2293" i="5"/>
  <c r="K2294" i="5"/>
  <c r="K2295" i="5"/>
  <c r="K2296" i="5"/>
  <c r="K2297" i="5"/>
  <c r="K2298" i="5"/>
  <c r="K2299" i="5"/>
  <c r="K2300" i="5"/>
  <c r="K2301" i="5"/>
  <c r="K2302" i="5"/>
  <c r="K2303" i="5"/>
  <c r="K2304" i="5"/>
  <c r="K2305" i="5"/>
  <c r="K2306" i="5"/>
  <c r="K2307" i="5"/>
  <c r="K2308" i="5"/>
  <c r="K2309" i="5"/>
  <c r="K2310" i="5"/>
  <c r="K2311" i="5"/>
  <c r="K2312" i="5"/>
  <c r="K2313" i="5"/>
  <c r="K2314" i="5"/>
  <c r="K2315" i="5"/>
  <c r="K2316" i="5"/>
  <c r="K2317" i="5"/>
  <c r="K2318" i="5"/>
  <c r="K2319" i="5"/>
  <c r="K2320" i="5"/>
  <c r="K2321" i="5"/>
  <c r="K2322" i="5"/>
  <c r="K2323" i="5"/>
  <c r="K2324" i="5"/>
  <c r="K2325" i="5"/>
  <c r="K2326" i="5"/>
  <c r="K2327" i="5"/>
  <c r="K2328" i="5"/>
  <c r="K2329" i="5"/>
  <c r="K2330" i="5"/>
  <c r="K2331" i="5"/>
  <c r="K2332" i="5"/>
  <c r="K2333" i="5"/>
  <c r="K2334" i="5"/>
  <c r="K2335" i="5"/>
  <c r="K2336" i="5"/>
  <c r="K2337" i="5"/>
  <c r="K2338" i="5"/>
  <c r="K2339" i="5"/>
  <c r="K2340" i="5"/>
  <c r="K2341" i="5"/>
  <c r="K2342" i="5"/>
  <c r="K2343" i="5"/>
  <c r="K2344" i="5"/>
  <c r="K2345" i="5"/>
  <c r="K2346" i="5"/>
  <c r="K2347" i="5"/>
  <c r="K2348" i="5"/>
  <c r="K2349" i="5"/>
  <c r="K2350" i="5"/>
  <c r="K2351" i="5"/>
  <c r="K2352" i="5"/>
  <c r="K2353" i="5"/>
  <c r="K2354" i="5"/>
  <c r="K2355" i="5"/>
  <c r="K2356" i="5"/>
  <c r="K2357" i="5"/>
  <c r="K2358" i="5"/>
  <c r="K2359" i="5"/>
  <c r="K2360" i="5"/>
  <c r="K2361" i="5"/>
  <c r="K2362" i="5"/>
  <c r="K2363" i="5"/>
  <c r="K2364" i="5"/>
  <c r="K2365" i="5"/>
  <c r="K2366" i="5"/>
  <c r="K2367" i="5"/>
  <c r="K2368" i="5"/>
  <c r="K2369" i="5"/>
  <c r="K2370" i="5"/>
  <c r="K2371" i="5"/>
  <c r="K2372" i="5"/>
  <c r="K2373" i="5"/>
  <c r="K2374" i="5"/>
  <c r="K2375" i="5"/>
  <c r="K2376" i="5"/>
  <c r="K2377" i="5"/>
  <c r="K2378" i="5"/>
  <c r="K2379" i="5"/>
  <c r="K2380" i="5"/>
  <c r="K2381" i="5"/>
  <c r="K2382" i="5"/>
  <c r="K2383" i="5"/>
  <c r="K2384" i="5"/>
  <c r="K2385" i="5"/>
  <c r="K2386" i="5"/>
  <c r="K2387" i="5"/>
  <c r="K2388" i="5"/>
  <c r="K2389" i="5"/>
  <c r="K2390" i="5"/>
  <c r="K2391" i="5"/>
  <c r="K2392" i="5"/>
  <c r="K2393" i="5"/>
  <c r="K2394" i="5"/>
  <c r="K2395" i="5"/>
  <c r="K2396" i="5"/>
  <c r="K2397" i="5"/>
  <c r="K2398" i="5"/>
  <c r="K2399" i="5"/>
  <c r="K2400" i="5"/>
  <c r="K2401" i="5"/>
  <c r="K2402" i="5"/>
  <c r="K2403" i="5"/>
  <c r="K2404" i="5"/>
  <c r="K2405" i="5"/>
  <c r="K2406" i="5"/>
  <c r="K2407" i="5"/>
  <c r="K2408" i="5"/>
  <c r="K2409" i="5"/>
  <c r="K2410" i="5"/>
  <c r="K2411" i="5"/>
  <c r="K2412" i="5"/>
  <c r="K2413" i="5"/>
  <c r="K2414" i="5"/>
  <c r="K2415" i="5"/>
  <c r="K2416" i="5"/>
  <c r="K2417" i="5"/>
  <c r="K2418" i="5"/>
  <c r="K2419" i="5"/>
  <c r="K2420" i="5"/>
  <c r="K2421" i="5"/>
  <c r="K2422" i="5"/>
  <c r="K2423" i="5"/>
  <c r="K2424" i="5"/>
  <c r="K2425" i="5"/>
  <c r="K2426" i="5"/>
  <c r="K2427" i="5"/>
  <c r="K2428" i="5"/>
  <c r="K2429" i="5"/>
  <c r="K2430" i="5"/>
  <c r="K2431" i="5"/>
  <c r="K2432" i="5"/>
  <c r="K2433" i="5"/>
  <c r="K2434" i="5"/>
  <c r="K2435" i="5"/>
  <c r="K2436" i="5"/>
  <c r="K2437" i="5"/>
  <c r="K2438" i="5"/>
  <c r="K2439" i="5"/>
  <c r="K2440" i="5"/>
  <c r="K2441" i="5"/>
  <c r="K2442" i="5"/>
  <c r="K2443" i="5"/>
  <c r="K2444" i="5"/>
  <c r="K2445" i="5"/>
  <c r="K2446" i="5"/>
  <c r="K2447" i="5"/>
  <c r="K2448" i="5"/>
  <c r="K2449" i="5"/>
  <c r="K2450" i="5"/>
  <c r="K2451" i="5"/>
  <c r="K2452" i="5"/>
  <c r="K2453" i="5"/>
  <c r="K2454" i="5"/>
  <c r="K2455" i="5"/>
  <c r="K2456" i="5"/>
  <c r="K2457" i="5"/>
  <c r="K2458" i="5"/>
  <c r="K2459" i="5"/>
  <c r="K2460" i="5"/>
  <c r="K2461" i="5"/>
  <c r="K2462" i="5"/>
  <c r="K2463" i="5"/>
  <c r="K2464" i="5"/>
  <c r="K2465" i="5"/>
  <c r="K2466" i="5"/>
  <c r="K2467" i="5"/>
  <c r="K2468" i="5"/>
  <c r="K2469" i="5"/>
  <c r="K2470" i="5"/>
  <c r="K2471" i="5"/>
  <c r="K2472" i="5"/>
  <c r="K2473" i="5"/>
  <c r="K2474" i="5"/>
  <c r="K2475" i="5"/>
  <c r="K2476" i="5"/>
  <c r="K2477" i="5"/>
  <c r="K2478" i="5"/>
  <c r="K2479" i="5"/>
  <c r="K2480" i="5"/>
  <c r="K2481" i="5"/>
  <c r="K2482" i="5"/>
  <c r="K2483" i="5"/>
  <c r="K2484" i="5"/>
  <c r="K2485" i="5"/>
  <c r="K2486" i="5"/>
  <c r="K2487" i="5"/>
  <c r="K2488" i="5"/>
  <c r="K2489" i="5"/>
  <c r="K2490" i="5"/>
  <c r="K2491" i="5"/>
  <c r="K2492" i="5"/>
  <c r="K2493" i="5"/>
  <c r="K2494" i="5"/>
  <c r="K2495" i="5"/>
  <c r="K2496" i="5"/>
  <c r="K2497" i="5"/>
  <c r="K2498" i="5"/>
  <c r="K2499" i="5"/>
  <c r="K2500" i="5"/>
  <c r="K2501" i="5"/>
  <c r="K2502" i="5"/>
  <c r="K2503" i="5"/>
  <c r="K2504" i="5"/>
  <c r="K2505" i="5"/>
  <c r="K2506" i="5"/>
  <c r="K2507" i="5"/>
  <c r="K2508" i="5"/>
  <c r="K2509" i="5"/>
  <c r="K2510" i="5"/>
  <c r="K2511" i="5"/>
  <c r="K2512" i="5"/>
  <c r="K2513" i="5"/>
  <c r="K2514" i="5"/>
  <c r="K2515" i="5"/>
  <c r="K2516" i="5"/>
  <c r="K2517" i="5"/>
  <c r="K2518" i="5"/>
  <c r="K2519" i="5"/>
  <c r="K2520" i="5"/>
  <c r="K2521" i="5"/>
  <c r="K2522" i="5"/>
  <c r="K2523" i="5"/>
  <c r="K2524" i="5"/>
  <c r="K2525" i="5"/>
  <c r="K2526" i="5"/>
  <c r="K2527" i="5"/>
  <c r="K2528" i="5"/>
  <c r="K2529" i="5"/>
  <c r="K2530" i="5"/>
  <c r="K2531" i="5"/>
  <c r="K2532" i="5"/>
  <c r="K2533" i="5"/>
  <c r="K2534" i="5"/>
  <c r="K2535" i="5"/>
  <c r="K2536" i="5"/>
  <c r="K2537" i="5"/>
  <c r="K2538" i="5"/>
  <c r="K2539" i="5"/>
  <c r="K2540" i="5"/>
  <c r="K2541" i="5"/>
  <c r="K2542" i="5"/>
  <c r="K2543" i="5"/>
  <c r="K2544" i="5"/>
  <c r="K2545" i="5"/>
  <c r="K2546" i="5"/>
  <c r="K2547" i="5"/>
  <c r="K2548" i="5"/>
  <c r="K2549" i="5"/>
  <c r="K2550" i="5"/>
  <c r="K2551" i="5"/>
  <c r="K2552" i="5"/>
  <c r="K2553" i="5"/>
  <c r="K2554" i="5"/>
  <c r="K2555" i="5"/>
  <c r="K2556" i="5"/>
  <c r="K2557" i="5"/>
  <c r="K2558" i="5"/>
  <c r="K2559" i="5"/>
  <c r="K2560" i="5"/>
  <c r="K2561" i="5"/>
  <c r="K2562" i="5"/>
  <c r="K2563" i="5"/>
  <c r="K2564" i="5"/>
  <c r="K2565" i="5"/>
  <c r="K2566" i="5"/>
  <c r="K2567" i="5"/>
  <c r="K2568" i="5"/>
  <c r="K2569" i="5"/>
  <c r="K2570" i="5"/>
  <c r="K2571" i="5"/>
  <c r="K2572" i="5"/>
  <c r="K2573" i="5"/>
  <c r="K2574" i="5"/>
  <c r="K2575" i="5"/>
  <c r="K2576" i="5"/>
  <c r="K2577" i="5"/>
  <c r="K2578" i="5"/>
  <c r="K2579" i="5"/>
  <c r="K2580" i="5"/>
  <c r="K2581" i="5"/>
  <c r="K2582" i="5"/>
  <c r="K2583" i="5"/>
  <c r="K2584" i="5"/>
  <c r="K2585" i="5"/>
  <c r="K2586" i="5"/>
  <c r="K2587" i="5"/>
  <c r="K2588" i="5"/>
  <c r="K2589" i="5"/>
  <c r="K2590" i="5"/>
  <c r="K2591" i="5"/>
  <c r="K2592" i="5"/>
  <c r="K2593" i="5"/>
  <c r="K2594" i="5"/>
  <c r="K2595" i="5"/>
  <c r="K2596" i="5"/>
  <c r="K2597" i="5"/>
  <c r="K2598" i="5"/>
  <c r="K2599" i="5"/>
  <c r="K2600" i="5"/>
  <c r="K2601" i="5"/>
  <c r="K2602" i="5"/>
  <c r="K2603" i="5"/>
  <c r="K2604" i="5"/>
  <c r="K2605" i="5"/>
  <c r="K2606" i="5"/>
  <c r="K2607" i="5"/>
  <c r="K2608" i="5"/>
  <c r="K2609" i="5"/>
  <c r="K2610" i="5"/>
  <c r="K2611" i="5"/>
  <c r="K2612" i="5"/>
  <c r="K2613" i="5"/>
  <c r="K2614" i="5"/>
  <c r="K2615" i="5"/>
  <c r="K2616" i="5"/>
  <c r="K2617" i="5"/>
  <c r="K2618" i="5"/>
  <c r="K2619" i="5"/>
  <c r="K2620" i="5"/>
  <c r="K2621" i="5"/>
  <c r="K2622" i="5"/>
  <c r="K2623" i="5"/>
  <c r="K2624" i="5"/>
  <c r="K2625" i="5"/>
  <c r="K2626" i="5"/>
  <c r="K2627" i="5"/>
  <c r="K2628" i="5"/>
  <c r="K2629" i="5"/>
  <c r="K2630" i="5"/>
  <c r="K2631" i="5"/>
  <c r="K2632" i="5"/>
  <c r="K2633" i="5"/>
  <c r="K2634" i="5"/>
  <c r="K2635" i="5"/>
  <c r="K2636" i="5"/>
  <c r="K2637" i="5"/>
  <c r="K2638" i="5"/>
  <c r="K2639" i="5"/>
  <c r="K2640" i="5"/>
  <c r="K2641" i="5"/>
  <c r="K2642" i="5"/>
  <c r="K2643" i="5"/>
  <c r="K2644" i="5"/>
  <c r="K2645" i="5"/>
  <c r="K2646" i="5"/>
  <c r="K2647" i="5"/>
  <c r="K2648" i="5"/>
  <c r="K2649" i="5"/>
  <c r="K2650" i="5"/>
  <c r="K2651" i="5"/>
  <c r="K2652" i="5"/>
  <c r="K2653" i="5"/>
  <c r="K2654" i="5"/>
  <c r="K2655" i="5"/>
  <c r="K2656" i="5"/>
  <c r="K2657" i="5"/>
  <c r="K2658" i="5"/>
  <c r="K2659" i="5"/>
  <c r="K2660" i="5"/>
  <c r="K2661" i="5"/>
  <c r="K2662" i="5"/>
  <c r="K2663" i="5"/>
  <c r="K2664" i="5"/>
  <c r="K2665" i="5"/>
  <c r="K2666" i="5"/>
  <c r="K2667" i="5"/>
  <c r="K2668" i="5"/>
  <c r="K2669" i="5"/>
  <c r="K2670" i="5"/>
  <c r="K2671" i="5"/>
  <c r="K2672" i="5"/>
  <c r="K2673" i="5"/>
  <c r="K2674" i="5"/>
  <c r="K2675" i="5"/>
  <c r="K2676" i="5"/>
  <c r="K2677" i="5"/>
  <c r="K2678" i="5"/>
  <c r="K2679" i="5"/>
  <c r="K2680" i="5"/>
  <c r="K2681" i="5"/>
  <c r="K2682" i="5"/>
  <c r="K2683" i="5"/>
  <c r="K2684" i="5"/>
  <c r="K2685" i="5"/>
  <c r="K2686" i="5"/>
  <c r="K2687" i="5"/>
  <c r="K2688" i="5"/>
  <c r="K2689" i="5"/>
  <c r="K2690" i="5"/>
  <c r="K2691" i="5"/>
  <c r="K2692" i="5"/>
  <c r="K2693" i="5"/>
  <c r="K2694" i="5"/>
  <c r="K2695" i="5"/>
  <c r="K2696" i="5"/>
  <c r="K2697" i="5"/>
  <c r="K2698" i="5"/>
  <c r="K2699" i="5"/>
  <c r="K2700" i="5"/>
  <c r="K2701" i="5"/>
  <c r="K2702" i="5"/>
  <c r="K2703" i="5"/>
  <c r="K2704" i="5"/>
  <c r="K2705" i="5"/>
  <c r="K2706" i="5"/>
  <c r="K2707" i="5"/>
  <c r="K2708" i="5"/>
  <c r="K2709" i="5"/>
  <c r="K2710" i="5"/>
  <c r="K2711" i="5"/>
  <c r="K2712" i="5"/>
  <c r="K2713" i="5"/>
  <c r="K2714" i="5"/>
  <c r="K2715" i="5"/>
  <c r="K2716" i="5"/>
  <c r="K2717" i="5"/>
  <c r="K2718" i="5"/>
  <c r="K2719" i="5"/>
  <c r="K2720" i="5"/>
  <c r="K2721" i="5"/>
  <c r="K2722" i="5"/>
  <c r="K2723" i="5"/>
  <c r="K2724" i="5"/>
  <c r="K2725" i="5"/>
  <c r="K2726" i="5"/>
  <c r="K2727" i="5"/>
  <c r="K2728" i="5"/>
  <c r="K2729" i="5"/>
  <c r="K2730" i="5"/>
  <c r="K2731" i="5"/>
  <c r="K2732" i="5"/>
  <c r="K2733" i="5"/>
  <c r="K2734" i="5"/>
  <c r="K2735" i="5"/>
  <c r="K2736" i="5"/>
  <c r="K2737" i="5"/>
  <c r="K2738" i="5"/>
  <c r="K2739" i="5"/>
  <c r="K2740" i="5"/>
  <c r="K2741" i="5"/>
  <c r="K2742" i="5"/>
  <c r="K2743" i="5"/>
  <c r="K2744" i="5"/>
  <c r="K2745" i="5"/>
  <c r="K2746" i="5"/>
  <c r="K2747" i="5"/>
  <c r="K2748" i="5"/>
  <c r="K2749" i="5"/>
  <c r="K2750" i="5"/>
  <c r="K2751" i="5"/>
  <c r="K2752" i="5"/>
  <c r="K2753" i="5"/>
  <c r="K2754" i="5"/>
  <c r="K2755" i="5"/>
  <c r="K2756" i="5"/>
  <c r="K2757" i="5"/>
  <c r="K2758" i="5"/>
  <c r="K2759" i="5"/>
  <c r="K2760" i="5"/>
  <c r="K2761" i="5"/>
  <c r="K2762" i="5"/>
  <c r="K2763" i="5"/>
  <c r="K2764" i="5"/>
  <c r="K2765" i="5"/>
  <c r="K2766" i="5"/>
  <c r="K2767" i="5"/>
  <c r="K2768" i="5"/>
  <c r="K2769" i="5"/>
  <c r="K2770" i="5"/>
  <c r="K2771" i="5"/>
  <c r="K2772" i="5"/>
  <c r="K2773" i="5"/>
  <c r="K2774" i="5"/>
  <c r="K2775" i="5"/>
  <c r="K2776" i="5"/>
  <c r="K2777" i="5"/>
  <c r="K2778" i="5"/>
  <c r="K2779" i="5"/>
  <c r="K2780" i="5"/>
  <c r="K2781" i="5"/>
  <c r="K2782" i="5"/>
  <c r="K2783" i="5"/>
  <c r="K2784" i="5"/>
  <c r="K2785" i="5"/>
  <c r="K2786" i="5"/>
  <c r="K2787" i="5"/>
  <c r="K2788" i="5"/>
  <c r="K2789" i="5"/>
  <c r="K2790" i="5"/>
  <c r="K2791" i="5"/>
  <c r="K2792" i="5"/>
  <c r="K2793" i="5"/>
  <c r="K2794" i="5"/>
  <c r="K2795" i="5"/>
  <c r="K2796" i="5"/>
  <c r="K2797" i="5"/>
  <c r="K2798" i="5"/>
  <c r="K2799" i="5"/>
  <c r="K2800" i="5"/>
  <c r="K2801" i="5"/>
  <c r="K2802" i="5"/>
  <c r="K2803" i="5"/>
  <c r="K2804" i="5"/>
  <c r="K2805" i="5"/>
  <c r="K2806" i="5"/>
  <c r="K2807" i="5"/>
  <c r="K2808" i="5"/>
  <c r="K2809" i="5"/>
  <c r="K2810" i="5"/>
  <c r="K2811" i="5"/>
  <c r="K2812" i="5"/>
  <c r="K2813" i="5"/>
  <c r="K2814" i="5"/>
  <c r="K2815" i="5"/>
  <c r="K2816" i="5"/>
  <c r="K2817" i="5"/>
  <c r="K2818" i="5"/>
  <c r="K2819" i="5"/>
  <c r="K2820" i="5"/>
  <c r="K2821" i="5"/>
  <c r="K2822" i="5"/>
  <c r="K2823" i="5"/>
  <c r="K2824" i="5"/>
  <c r="K2825" i="5"/>
  <c r="K2826" i="5"/>
  <c r="K2827" i="5"/>
  <c r="K2828" i="5"/>
  <c r="K2829" i="5"/>
  <c r="K2830" i="5"/>
  <c r="K2831" i="5"/>
  <c r="K2832" i="5"/>
  <c r="K2833" i="5"/>
  <c r="K2834" i="5"/>
  <c r="K2835" i="5"/>
  <c r="K2836" i="5"/>
  <c r="K2837" i="5"/>
  <c r="K2838" i="5"/>
  <c r="K2839" i="5"/>
  <c r="K2840" i="5"/>
  <c r="K2841" i="5"/>
  <c r="K2842" i="5"/>
  <c r="K2843" i="5"/>
  <c r="K2844" i="5"/>
  <c r="K2845" i="5"/>
  <c r="K2846" i="5"/>
  <c r="K2847" i="5"/>
  <c r="K2848" i="5"/>
  <c r="K2849" i="5"/>
  <c r="K2850" i="5"/>
  <c r="K2851" i="5"/>
  <c r="K2852" i="5"/>
  <c r="K2853" i="5"/>
  <c r="K2854" i="5"/>
  <c r="K2855" i="5"/>
  <c r="K2856" i="5"/>
  <c r="K2857" i="5"/>
  <c r="K2858" i="5"/>
  <c r="K2859" i="5"/>
  <c r="K2860" i="5"/>
  <c r="K2861" i="5"/>
  <c r="K2862" i="5"/>
  <c r="K2863" i="5"/>
  <c r="K2864" i="5"/>
  <c r="K2865" i="5"/>
  <c r="K2866" i="5"/>
  <c r="K2867" i="5"/>
  <c r="K2868" i="5"/>
  <c r="K2869" i="5"/>
  <c r="K2870" i="5"/>
  <c r="K2871" i="5"/>
  <c r="K2872" i="5"/>
  <c r="K2873" i="5"/>
  <c r="K2874" i="5"/>
  <c r="K2875" i="5"/>
  <c r="K2876" i="5"/>
  <c r="K2877" i="5"/>
  <c r="K2878" i="5"/>
  <c r="K2879" i="5"/>
  <c r="K2880" i="5"/>
  <c r="K2881" i="5"/>
  <c r="K2882" i="5"/>
  <c r="K2883" i="5"/>
  <c r="K2884" i="5"/>
  <c r="K2885" i="5"/>
  <c r="K2886" i="5"/>
  <c r="K2887" i="5"/>
  <c r="K2888" i="5"/>
  <c r="K2889" i="5"/>
  <c r="K2890" i="5"/>
  <c r="K2891" i="5"/>
  <c r="K2892" i="5"/>
  <c r="K2893" i="5"/>
  <c r="K2894" i="5"/>
  <c r="K2895" i="5"/>
  <c r="K2896" i="5"/>
  <c r="K2897" i="5"/>
  <c r="K2898" i="5"/>
  <c r="K2899" i="5"/>
  <c r="K2900" i="5"/>
  <c r="K2901" i="5"/>
  <c r="K2902" i="5"/>
  <c r="K2903" i="5"/>
  <c r="K2904" i="5"/>
  <c r="K2905" i="5"/>
  <c r="K2906" i="5"/>
  <c r="K2907" i="5"/>
  <c r="K2908" i="5"/>
  <c r="K2909" i="5"/>
  <c r="K2910" i="5"/>
  <c r="K2911" i="5"/>
  <c r="K2912" i="5"/>
  <c r="K2913" i="5"/>
  <c r="K2914" i="5"/>
  <c r="K2915" i="5"/>
  <c r="K2916" i="5"/>
  <c r="K2917" i="5"/>
  <c r="K2918" i="5"/>
  <c r="K2919" i="5"/>
  <c r="K2920" i="5"/>
  <c r="K2921" i="5"/>
  <c r="K2922" i="5"/>
  <c r="K2923" i="5"/>
  <c r="K2924" i="5"/>
  <c r="K2925" i="5"/>
  <c r="K2926" i="5"/>
  <c r="K2927" i="5"/>
  <c r="K2928" i="5"/>
  <c r="K2929" i="5"/>
  <c r="K2930" i="5"/>
  <c r="K2931" i="5"/>
  <c r="K2932" i="5"/>
  <c r="K2933" i="5"/>
  <c r="K2934" i="5"/>
  <c r="K2935" i="5"/>
  <c r="K2936" i="5"/>
  <c r="K2937" i="5"/>
  <c r="K2938" i="5"/>
  <c r="K2939" i="5"/>
  <c r="K2940" i="5"/>
  <c r="K2941" i="5"/>
  <c r="K2942" i="5"/>
  <c r="K2943" i="5"/>
  <c r="K2944" i="5"/>
  <c r="K2945" i="5"/>
  <c r="K2946" i="5"/>
  <c r="K2947" i="5"/>
  <c r="K2948" i="5"/>
  <c r="K2949" i="5"/>
  <c r="K2950" i="5"/>
  <c r="K2951" i="5"/>
  <c r="K2952" i="5"/>
  <c r="K2953" i="5"/>
  <c r="K2954" i="5"/>
  <c r="K2955" i="5"/>
  <c r="K2956" i="5"/>
  <c r="K2957" i="5"/>
  <c r="K2958" i="5"/>
  <c r="K2959" i="5"/>
  <c r="K2960" i="5"/>
  <c r="K2961" i="5"/>
  <c r="K2962" i="5"/>
  <c r="K2963" i="5"/>
  <c r="K2964" i="5"/>
  <c r="K2965" i="5"/>
  <c r="K2966" i="5"/>
  <c r="K2967" i="5"/>
  <c r="K2968" i="5"/>
  <c r="K2969" i="5"/>
  <c r="K2970" i="5"/>
  <c r="K2971" i="5"/>
  <c r="K2972" i="5"/>
  <c r="K2973" i="5"/>
  <c r="K2974" i="5"/>
  <c r="K2975" i="5"/>
  <c r="K2976" i="5"/>
  <c r="K2977" i="5"/>
  <c r="K2978" i="5"/>
  <c r="K2979" i="5"/>
  <c r="K2980" i="5"/>
  <c r="K2981" i="5"/>
  <c r="K2982" i="5"/>
  <c r="K2983" i="5"/>
  <c r="K2984" i="5"/>
  <c r="K2985" i="5"/>
  <c r="K2986" i="5"/>
  <c r="K2987" i="5"/>
  <c r="K2988" i="5"/>
  <c r="K2989" i="5"/>
  <c r="K2990" i="5"/>
  <c r="K2991" i="5"/>
  <c r="K2992" i="5"/>
  <c r="K2993" i="5"/>
  <c r="K2994" i="5"/>
  <c r="K2995" i="5"/>
  <c r="K2996" i="5"/>
  <c r="K2997" i="5"/>
  <c r="K2998" i="5"/>
  <c r="K2999" i="5"/>
  <c r="K3000" i="5"/>
  <c r="K3001" i="5"/>
  <c r="K3002" i="5"/>
  <c r="K3003" i="5"/>
  <c r="K3004" i="5"/>
  <c r="K3005" i="5"/>
  <c r="K3006" i="5"/>
  <c r="K3007" i="5"/>
  <c r="K3008" i="5"/>
  <c r="K3009" i="5"/>
  <c r="K3010" i="5"/>
  <c r="K3011" i="5"/>
  <c r="K3012" i="5"/>
  <c r="K3013" i="5"/>
  <c r="K3014" i="5"/>
  <c r="K3015" i="5"/>
  <c r="K3016" i="5"/>
  <c r="K3017" i="5"/>
  <c r="K3018" i="5"/>
  <c r="K3019" i="5"/>
  <c r="K3020" i="5"/>
  <c r="K3021" i="5"/>
  <c r="K3022" i="5"/>
  <c r="K3023" i="5"/>
  <c r="K3024" i="5"/>
  <c r="K3025" i="5"/>
  <c r="K3026" i="5"/>
  <c r="K3027" i="5"/>
  <c r="K3028" i="5"/>
  <c r="K3029" i="5"/>
  <c r="K3030" i="5"/>
  <c r="K3031" i="5"/>
  <c r="K3032" i="5"/>
  <c r="K3033" i="5"/>
  <c r="K3034" i="5"/>
  <c r="K3035" i="5"/>
  <c r="K3036" i="5"/>
  <c r="K3037" i="5"/>
  <c r="K3038" i="5"/>
  <c r="K3039" i="5"/>
  <c r="K3040" i="5"/>
  <c r="K3041" i="5"/>
  <c r="K3042" i="5"/>
  <c r="K3043" i="5"/>
  <c r="K3044" i="5"/>
  <c r="K3045" i="5"/>
  <c r="K3046" i="5"/>
  <c r="K3047" i="5"/>
  <c r="K3048" i="5"/>
  <c r="K3049" i="5"/>
  <c r="K3050" i="5"/>
  <c r="K3051" i="5"/>
  <c r="K3052" i="5"/>
  <c r="K3053" i="5"/>
  <c r="K3054" i="5"/>
  <c r="K3055" i="5"/>
  <c r="K3056" i="5"/>
  <c r="K3057" i="5"/>
  <c r="K3058" i="5"/>
  <c r="K3059" i="5"/>
  <c r="K3060" i="5"/>
  <c r="K3061" i="5"/>
  <c r="K3062" i="5"/>
  <c r="K3063" i="5"/>
  <c r="K3064" i="5"/>
  <c r="K3065" i="5"/>
  <c r="K3066" i="5"/>
  <c r="K3067" i="5"/>
  <c r="K3068" i="5"/>
  <c r="K3069" i="5"/>
  <c r="K3070" i="5"/>
  <c r="K3071" i="5"/>
  <c r="K3072" i="5"/>
  <c r="K3073" i="5"/>
  <c r="K3074" i="5"/>
  <c r="K3075" i="5"/>
  <c r="K3076" i="5"/>
  <c r="K3077" i="5"/>
  <c r="K3078" i="5"/>
  <c r="K3079" i="5"/>
  <c r="K3080" i="5"/>
  <c r="K3081" i="5"/>
  <c r="K3082" i="5"/>
  <c r="K3083" i="5"/>
  <c r="K3084" i="5"/>
  <c r="K3085" i="5"/>
  <c r="K3086" i="5"/>
  <c r="K3087" i="5"/>
  <c r="K3088" i="5"/>
  <c r="K3089" i="5"/>
  <c r="K3090" i="5"/>
  <c r="K3091" i="5"/>
  <c r="K3092" i="5"/>
  <c r="K3093" i="5"/>
  <c r="K3094" i="5"/>
  <c r="K3095" i="5"/>
  <c r="K3096" i="5"/>
  <c r="K3097" i="5"/>
  <c r="K3098" i="5"/>
  <c r="K3099" i="5"/>
  <c r="K3100" i="5"/>
  <c r="K3101" i="5"/>
  <c r="K3102" i="5"/>
  <c r="K3103" i="5"/>
  <c r="K3104" i="5"/>
  <c r="K3105" i="5"/>
  <c r="K3106" i="5"/>
  <c r="K3107" i="5"/>
  <c r="K3108" i="5"/>
  <c r="K3109" i="5"/>
  <c r="K3110" i="5"/>
  <c r="K3111" i="5"/>
  <c r="K3112" i="5"/>
  <c r="K3113" i="5"/>
  <c r="K3114" i="5"/>
  <c r="K3115" i="5"/>
  <c r="K3116" i="5"/>
  <c r="K3117" i="5"/>
  <c r="K3118" i="5"/>
  <c r="K3119" i="5"/>
  <c r="K3120" i="5"/>
  <c r="K3121" i="5"/>
  <c r="K3122" i="5"/>
  <c r="K3123" i="5"/>
  <c r="K3124" i="5"/>
  <c r="K3125" i="5"/>
  <c r="K3126" i="5"/>
  <c r="K3127" i="5"/>
  <c r="K3128" i="5"/>
  <c r="K3129" i="5"/>
  <c r="K3130" i="5"/>
  <c r="K3131" i="5"/>
  <c r="K3132" i="5"/>
  <c r="K3133" i="5"/>
  <c r="K3134" i="5"/>
  <c r="K3135" i="5"/>
  <c r="K3136" i="5"/>
  <c r="K3137" i="5"/>
  <c r="K3138" i="5"/>
  <c r="K3139" i="5"/>
  <c r="K3140" i="5"/>
  <c r="K3141" i="5"/>
  <c r="K3142" i="5"/>
  <c r="K3143" i="5"/>
  <c r="K3144" i="5"/>
  <c r="K3145" i="5"/>
  <c r="K3146" i="5"/>
  <c r="K3147" i="5"/>
  <c r="K3148" i="5"/>
  <c r="K3149" i="5"/>
  <c r="K3150" i="5"/>
  <c r="K3151" i="5"/>
  <c r="K3152" i="5"/>
  <c r="K3153" i="5"/>
  <c r="K3154" i="5"/>
  <c r="K3155" i="5"/>
  <c r="K3156" i="5"/>
  <c r="K3157" i="5"/>
  <c r="K3158" i="5"/>
  <c r="K3159" i="5"/>
  <c r="K3160" i="5"/>
  <c r="K3161" i="5"/>
  <c r="K3162" i="5"/>
  <c r="K3163" i="5"/>
  <c r="K3164" i="5"/>
  <c r="K3165" i="5"/>
  <c r="K3166" i="5"/>
  <c r="K3167" i="5"/>
  <c r="K3168" i="5"/>
  <c r="K3169" i="5"/>
  <c r="K3170" i="5"/>
  <c r="K3171" i="5"/>
  <c r="K3172" i="5"/>
  <c r="K3173" i="5"/>
  <c r="K3174" i="5"/>
  <c r="K3175" i="5"/>
  <c r="K3176" i="5"/>
  <c r="K3177" i="5"/>
  <c r="K3178" i="5"/>
  <c r="K3179" i="5"/>
  <c r="K3180" i="5"/>
  <c r="K3181" i="5"/>
  <c r="K3182" i="5"/>
  <c r="K3183" i="5"/>
  <c r="K3184" i="5"/>
  <c r="K3185" i="5"/>
  <c r="K3186" i="5"/>
  <c r="K3187" i="5"/>
  <c r="K3188" i="5"/>
  <c r="K3189" i="5"/>
  <c r="K3190" i="5"/>
  <c r="K3191" i="5"/>
  <c r="K3192" i="5"/>
  <c r="K3193" i="5"/>
  <c r="K3194" i="5"/>
  <c r="K3195" i="5"/>
  <c r="K3196" i="5"/>
  <c r="K3197" i="5"/>
  <c r="K3198" i="5"/>
  <c r="K3199" i="5"/>
  <c r="K3200" i="5"/>
  <c r="K3201" i="5"/>
  <c r="K3202" i="5"/>
  <c r="K3203" i="5"/>
  <c r="K3204" i="5"/>
  <c r="K3205" i="5"/>
  <c r="K3206" i="5"/>
  <c r="K3207" i="5"/>
  <c r="K3208" i="5"/>
  <c r="K3209" i="5"/>
  <c r="K3210" i="5"/>
  <c r="K3211" i="5"/>
  <c r="K3212" i="5"/>
  <c r="K3213" i="5"/>
  <c r="K3214" i="5"/>
  <c r="K3215" i="5"/>
  <c r="K3216" i="5"/>
  <c r="K3217" i="5"/>
  <c r="K3218" i="5"/>
  <c r="K3219" i="5"/>
  <c r="K3220" i="5"/>
  <c r="K3221" i="5"/>
  <c r="K3222" i="5"/>
  <c r="K3223" i="5"/>
  <c r="K3224" i="5"/>
  <c r="K3225" i="5"/>
  <c r="K3226" i="5"/>
  <c r="K3227" i="5"/>
  <c r="K3228" i="5"/>
  <c r="K3229" i="5"/>
  <c r="K3230" i="5"/>
  <c r="K3231" i="5"/>
  <c r="K3232" i="5"/>
  <c r="K3233" i="5"/>
  <c r="K3234" i="5"/>
  <c r="K3235" i="5"/>
  <c r="K3236" i="5"/>
  <c r="K3237" i="5"/>
  <c r="K3238" i="5"/>
  <c r="K3239" i="5"/>
  <c r="K3240" i="5"/>
  <c r="K3241" i="5"/>
  <c r="K3242" i="5"/>
  <c r="K3243" i="5"/>
  <c r="K3244" i="5"/>
  <c r="K3245" i="5"/>
  <c r="K3246" i="5"/>
  <c r="K3247" i="5"/>
  <c r="K3248" i="5"/>
  <c r="K3249" i="5"/>
  <c r="K3250" i="5"/>
  <c r="K3251" i="5"/>
  <c r="K3252" i="5"/>
  <c r="K3253" i="5"/>
  <c r="K3254" i="5"/>
  <c r="K3255" i="5"/>
  <c r="K3256" i="5"/>
  <c r="K3257" i="5"/>
  <c r="K3258" i="5"/>
  <c r="K3259" i="5"/>
  <c r="K3260" i="5"/>
  <c r="K3261" i="5"/>
  <c r="K3262" i="5"/>
  <c r="K3263" i="5"/>
  <c r="K3264" i="5"/>
  <c r="K3265" i="5"/>
  <c r="K3266" i="5"/>
  <c r="K3267" i="5"/>
  <c r="K3268" i="5"/>
  <c r="K3269" i="5"/>
  <c r="K3270" i="5"/>
  <c r="K3271" i="5"/>
  <c r="K3272" i="5"/>
  <c r="K3273" i="5"/>
  <c r="K3274" i="5"/>
  <c r="K3275" i="5"/>
  <c r="K3276" i="5"/>
  <c r="K3277" i="5"/>
  <c r="K3278" i="5"/>
  <c r="K3279" i="5"/>
  <c r="K3280" i="5"/>
  <c r="K3281" i="5"/>
  <c r="K3282" i="5"/>
  <c r="K3283" i="5"/>
  <c r="K3284" i="5"/>
  <c r="K3285" i="5"/>
  <c r="K3286" i="5"/>
  <c r="K3287" i="5"/>
  <c r="K3288" i="5"/>
  <c r="K3289" i="5"/>
  <c r="K3290" i="5"/>
  <c r="K3291" i="5"/>
  <c r="K3292" i="5"/>
  <c r="K3293" i="5"/>
  <c r="K3294" i="5"/>
  <c r="K3295" i="5"/>
  <c r="K3296" i="5"/>
  <c r="K3297" i="5"/>
  <c r="K3298" i="5"/>
  <c r="K3299" i="5"/>
  <c r="K3300" i="5"/>
  <c r="K3301" i="5"/>
  <c r="K3302" i="5"/>
  <c r="K3303" i="5"/>
  <c r="K3304" i="5"/>
  <c r="K3305" i="5"/>
  <c r="K3306" i="5"/>
  <c r="K3307" i="5"/>
  <c r="K3308" i="5"/>
  <c r="K3309" i="5"/>
  <c r="K3310" i="5"/>
  <c r="K3311" i="5"/>
  <c r="K3312" i="5"/>
  <c r="K3313" i="5"/>
  <c r="K3314" i="5"/>
  <c r="K3315" i="5"/>
  <c r="K3316" i="5"/>
  <c r="K3317" i="5"/>
  <c r="K3318" i="5"/>
  <c r="K3319" i="5"/>
  <c r="K3320" i="5"/>
  <c r="K3321" i="5"/>
  <c r="K3322" i="5"/>
  <c r="K3323" i="5"/>
  <c r="K3324" i="5"/>
  <c r="K3325" i="5"/>
  <c r="K3326" i="5"/>
  <c r="K3327" i="5"/>
  <c r="K3328" i="5"/>
  <c r="K3329" i="5"/>
  <c r="K3330" i="5"/>
  <c r="K3331" i="5"/>
  <c r="K3332" i="5"/>
  <c r="K3333" i="5"/>
  <c r="K3334" i="5"/>
  <c r="K3335" i="5"/>
  <c r="K3336" i="5"/>
  <c r="K3337" i="5"/>
  <c r="K3338" i="5"/>
  <c r="K3339" i="5"/>
  <c r="K3340" i="5"/>
  <c r="K3341" i="5"/>
  <c r="K3342" i="5"/>
  <c r="K3343" i="5"/>
  <c r="K3344" i="5"/>
  <c r="K3345" i="5"/>
  <c r="K3346" i="5"/>
  <c r="K3347" i="5"/>
  <c r="K3348" i="5"/>
  <c r="K3349" i="5"/>
  <c r="K3350" i="5"/>
  <c r="K3351" i="5"/>
  <c r="K3352" i="5"/>
  <c r="K3353" i="5"/>
  <c r="K3354" i="5"/>
  <c r="K3355" i="5"/>
  <c r="K3356" i="5"/>
  <c r="K3357" i="5"/>
  <c r="K3358" i="5"/>
  <c r="K3359" i="5"/>
  <c r="K3360" i="5"/>
  <c r="K3361" i="5"/>
  <c r="K3362" i="5"/>
  <c r="K3363" i="5"/>
  <c r="K3364" i="5"/>
  <c r="K3365" i="5"/>
  <c r="K3366" i="5"/>
  <c r="K3367" i="5"/>
  <c r="K3368" i="5"/>
  <c r="K3369" i="5"/>
  <c r="K3370" i="5"/>
  <c r="K3371" i="5"/>
  <c r="K3372" i="5"/>
  <c r="K3373" i="5"/>
  <c r="K3374" i="5"/>
  <c r="K3375" i="5"/>
  <c r="K3376" i="5"/>
  <c r="K3377" i="5"/>
  <c r="K3378" i="5"/>
  <c r="K3379" i="5"/>
  <c r="K3380" i="5"/>
  <c r="K3381" i="5"/>
  <c r="K3382" i="5"/>
  <c r="K3383" i="5"/>
  <c r="K3384" i="5"/>
  <c r="K3385" i="5"/>
  <c r="K3386" i="5"/>
  <c r="K3387" i="5"/>
  <c r="K3388" i="5"/>
  <c r="K3389" i="5"/>
  <c r="K3390" i="5"/>
  <c r="K3391" i="5"/>
  <c r="K3392" i="5"/>
  <c r="K3393" i="5"/>
  <c r="K3394" i="5"/>
  <c r="K3395" i="5"/>
  <c r="K3396" i="5"/>
  <c r="K3397" i="5"/>
  <c r="K3398" i="5"/>
  <c r="K3399" i="5"/>
  <c r="K3400" i="5"/>
  <c r="K3401" i="5"/>
  <c r="K3402" i="5"/>
  <c r="K3403" i="5"/>
  <c r="K3404" i="5"/>
  <c r="K3405" i="5"/>
  <c r="K3406" i="5"/>
  <c r="K3407" i="5"/>
  <c r="K3408" i="5"/>
  <c r="K3409" i="5"/>
  <c r="K3410" i="5"/>
  <c r="K3411" i="5"/>
  <c r="K3412" i="5"/>
  <c r="K3413" i="5"/>
  <c r="K3414" i="5"/>
  <c r="K3415" i="5"/>
  <c r="K3416" i="5"/>
  <c r="K3417" i="5"/>
  <c r="K3418" i="5"/>
  <c r="K3419" i="5"/>
  <c r="K3420" i="5"/>
  <c r="K3421" i="5"/>
  <c r="K3422" i="5"/>
  <c r="K3423" i="5"/>
  <c r="K3424" i="5"/>
  <c r="K3425" i="5"/>
  <c r="K3426" i="5"/>
  <c r="K3427" i="5"/>
  <c r="K3428" i="5"/>
  <c r="K3429" i="5"/>
  <c r="K3430" i="5"/>
  <c r="K3431" i="5"/>
  <c r="K3432" i="5"/>
  <c r="K3433" i="5"/>
  <c r="K3434" i="5"/>
  <c r="K3435" i="5"/>
  <c r="K3436" i="5"/>
  <c r="K3437" i="5"/>
  <c r="K3438" i="5"/>
  <c r="K3439" i="5"/>
  <c r="K3440" i="5"/>
  <c r="K3441" i="5"/>
  <c r="K3442" i="5"/>
  <c r="K3443" i="5"/>
  <c r="K3444" i="5"/>
  <c r="K3445" i="5"/>
  <c r="K3446" i="5"/>
  <c r="K3447" i="5"/>
  <c r="K3448" i="5"/>
  <c r="K3449" i="5"/>
  <c r="K3450" i="5"/>
  <c r="K3451" i="5"/>
  <c r="K3452" i="5"/>
  <c r="K3453" i="5"/>
  <c r="K3454" i="5"/>
  <c r="K3455" i="5"/>
  <c r="K3456" i="5"/>
  <c r="K3457" i="5"/>
  <c r="K3458" i="5"/>
  <c r="K3459" i="5"/>
  <c r="K3460" i="5"/>
  <c r="K3461" i="5"/>
  <c r="K3462" i="5"/>
  <c r="K3463" i="5"/>
  <c r="K3464" i="5"/>
  <c r="K3465" i="5"/>
  <c r="K3466" i="5"/>
  <c r="K3467" i="5"/>
  <c r="K3468" i="5"/>
  <c r="K3469" i="5"/>
  <c r="K3470" i="5"/>
  <c r="K3471" i="5"/>
  <c r="K3472" i="5"/>
  <c r="K3473" i="5"/>
  <c r="K3474" i="5"/>
  <c r="K3475" i="5"/>
  <c r="K3476" i="5"/>
  <c r="K3477" i="5"/>
  <c r="K3478" i="5"/>
  <c r="K3479" i="5"/>
  <c r="K3480" i="5"/>
  <c r="K3481" i="5"/>
  <c r="K3482" i="5"/>
  <c r="K3483" i="5"/>
  <c r="K3484" i="5"/>
  <c r="K3485" i="5"/>
  <c r="K3486" i="5"/>
  <c r="K3487" i="5"/>
  <c r="K3488" i="5"/>
  <c r="K3489" i="5"/>
  <c r="K3490" i="5"/>
  <c r="K3491" i="5"/>
  <c r="K3492" i="5"/>
  <c r="K3493" i="5"/>
  <c r="K3494" i="5"/>
  <c r="K3495" i="5"/>
  <c r="K3496" i="5"/>
  <c r="K3497" i="5"/>
  <c r="K3498" i="5"/>
  <c r="K3499" i="5"/>
  <c r="K3500" i="5"/>
  <c r="K3501" i="5"/>
  <c r="K3502" i="5"/>
  <c r="K3503" i="5"/>
  <c r="K3504" i="5"/>
  <c r="K3505" i="5"/>
  <c r="K3506" i="5"/>
  <c r="K3507" i="5"/>
  <c r="K3508" i="5"/>
  <c r="K3509" i="5"/>
  <c r="K3510" i="5"/>
  <c r="K3511" i="5"/>
  <c r="K3512" i="5"/>
  <c r="K3513" i="5"/>
  <c r="K3514" i="5"/>
  <c r="K3515" i="5"/>
  <c r="K3516" i="5"/>
  <c r="K3517" i="5"/>
  <c r="K3518" i="5"/>
  <c r="K3519" i="5"/>
  <c r="K3520" i="5"/>
  <c r="K3521" i="5"/>
  <c r="K3522" i="5"/>
  <c r="K3523" i="5"/>
  <c r="K3524" i="5"/>
  <c r="K3525" i="5"/>
  <c r="K3526" i="5"/>
  <c r="K3527" i="5"/>
  <c r="K3528" i="5"/>
  <c r="K3529" i="5"/>
  <c r="K3530" i="5"/>
  <c r="K3531" i="5"/>
  <c r="K3532" i="5"/>
  <c r="K3533" i="5"/>
  <c r="K3534" i="5"/>
  <c r="K3535" i="5"/>
  <c r="K3536" i="5"/>
  <c r="K3537" i="5"/>
  <c r="K3538" i="5"/>
  <c r="K3539" i="5"/>
  <c r="K3540" i="5"/>
  <c r="K3541" i="5"/>
  <c r="K3542" i="5"/>
  <c r="K3543" i="5"/>
  <c r="K3544" i="5"/>
  <c r="K3545" i="5"/>
  <c r="K3546" i="5"/>
  <c r="K3547" i="5"/>
  <c r="K3548" i="5"/>
  <c r="K3549" i="5"/>
  <c r="K3550" i="5"/>
  <c r="K3551" i="5"/>
  <c r="K3552" i="5"/>
  <c r="K3553" i="5"/>
  <c r="K3554" i="5"/>
  <c r="K3555" i="5"/>
  <c r="K3556" i="5"/>
  <c r="K3557" i="5"/>
  <c r="K3558" i="5"/>
  <c r="K3559" i="5"/>
  <c r="K3560" i="5"/>
  <c r="K3561" i="5"/>
  <c r="K3562" i="5"/>
  <c r="K3563" i="5"/>
  <c r="K3564" i="5"/>
  <c r="K3565" i="5"/>
  <c r="K3566" i="5"/>
  <c r="K3567" i="5"/>
  <c r="K3568" i="5"/>
  <c r="K3569" i="5"/>
  <c r="K3570" i="5"/>
  <c r="K3571" i="5"/>
  <c r="K3572" i="5"/>
  <c r="K3573" i="5"/>
  <c r="K3574" i="5"/>
  <c r="K3575" i="5"/>
  <c r="K3576" i="5"/>
  <c r="K3577" i="5"/>
  <c r="K3578" i="5"/>
  <c r="K3579" i="5"/>
  <c r="K3580" i="5"/>
  <c r="K3581" i="5"/>
  <c r="K3582" i="5"/>
  <c r="K3583" i="5"/>
  <c r="K3584" i="5"/>
  <c r="K3585" i="5"/>
  <c r="K3586" i="5"/>
  <c r="K3587" i="5"/>
  <c r="K3588" i="5"/>
  <c r="K3589" i="5"/>
  <c r="K3590" i="5"/>
  <c r="K3591" i="5"/>
  <c r="K3592" i="5"/>
  <c r="K3593" i="5"/>
  <c r="K3594" i="5"/>
  <c r="K3595" i="5"/>
  <c r="K3596" i="5"/>
  <c r="K3597" i="5"/>
  <c r="K3598" i="5"/>
  <c r="K3599" i="5"/>
  <c r="K3600" i="5"/>
  <c r="K3601" i="5"/>
  <c r="K3602" i="5"/>
  <c r="K3603" i="5"/>
  <c r="K3604" i="5"/>
  <c r="K3605" i="5"/>
  <c r="K3606" i="5"/>
  <c r="K3607" i="5"/>
  <c r="K3608" i="5"/>
  <c r="K3609" i="5"/>
  <c r="K3610" i="5"/>
  <c r="K3611" i="5"/>
  <c r="K3612" i="5"/>
  <c r="K3613" i="5"/>
  <c r="K3614" i="5"/>
  <c r="K3615" i="5"/>
  <c r="K3616" i="5"/>
  <c r="K3617" i="5"/>
  <c r="K3618" i="5"/>
  <c r="K3619" i="5"/>
  <c r="K3620" i="5"/>
  <c r="K3621" i="5"/>
  <c r="K3622" i="5"/>
  <c r="K3623" i="5"/>
  <c r="K3624" i="5"/>
  <c r="K3625" i="5"/>
  <c r="K3626" i="5"/>
  <c r="K3627" i="5"/>
  <c r="K3628" i="5"/>
  <c r="K3629" i="5"/>
  <c r="K3630" i="5"/>
  <c r="K3631" i="5"/>
  <c r="K3632" i="5"/>
  <c r="K3633" i="5"/>
  <c r="K3634" i="5"/>
  <c r="K3635" i="5"/>
  <c r="K3636" i="5"/>
  <c r="K3637" i="5"/>
  <c r="K3638" i="5"/>
  <c r="K3639" i="5"/>
  <c r="K3640" i="5"/>
  <c r="K3641" i="5"/>
  <c r="K3642" i="5"/>
  <c r="K3643" i="5"/>
  <c r="K3644" i="5"/>
  <c r="K3645" i="5"/>
  <c r="K3646" i="5"/>
  <c r="K3647" i="5"/>
  <c r="K3648" i="5"/>
  <c r="K3649" i="5"/>
  <c r="K3650" i="5"/>
  <c r="K3651" i="5"/>
  <c r="K3652" i="5"/>
  <c r="K3653" i="5"/>
  <c r="K3654" i="5"/>
  <c r="K3655" i="5"/>
  <c r="K3656" i="5"/>
  <c r="K3657" i="5"/>
  <c r="K3658" i="5"/>
  <c r="K3659" i="5"/>
  <c r="K3660" i="5"/>
  <c r="K3661" i="5"/>
  <c r="K3662" i="5"/>
  <c r="K3663" i="5"/>
  <c r="K3664" i="5"/>
  <c r="K3665" i="5"/>
  <c r="K3666" i="5"/>
  <c r="K3667" i="5"/>
  <c r="K3668" i="5"/>
  <c r="K3669" i="5"/>
  <c r="K3670" i="5"/>
  <c r="K3671" i="5"/>
  <c r="K3672" i="5"/>
  <c r="K3673" i="5"/>
  <c r="K3674" i="5"/>
  <c r="K3675" i="5"/>
  <c r="K3676" i="5"/>
  <c r="K3677" i="5"/>
  <c r="K3678" i="5"/>
  <c r="K3679" i="5"/>
  <c r="K3680" i="5"/>
  <c r="K3681" i="5"/>
  <c r="K3682" i="5"/>
  <c r="K3683" i="5"/>
  <c r="K3684" i="5"/>
  <c r="K3685" i="5"/>
  <c r="K3686" i="5"/>
  <c r="K3687" i="5"/>
  <c r="K3688" i="5"/>
  <c r="K3689" i="5"/>
  <c r="K3690" i="5"/>
  <c r="K3691" i="5"/>
  <c r="K3692" i="5"/>
  <c r="K3693" i="5"/>
  <c r="K3694" i="5"/>
  <c r="K3695" i="5"/>
  <c r="K3696" i="5"/>
  <c r="K3697" i="5"/>
  <c r="K3698" i="5"/>
  <c r="K3699" i="5"/>
  <c r="K3700" i="5"/>
  <c r="K3701" i="5"/>
  <c r="K3702" i="5"/>
  <c r="K3703" i="5"/>
  <c r="K3704" i="5"/>
  <c r="K3705" i="5"/>
  <c r="K3706" i="5"/>
  <c r="K3707" i="5"/>
  <c r="K3708" i="5"/>
  <c r="K3709" i="5"/>
  <c r="K3710" i="5"/>
  <c r="K3711" i="5"/>
  <c r="K3712" i="5"/>
  <c r="K3713" i="5"/>
  <c r="K3714" i="5"/>
  <c r="K3715" i="5"/>
  <c r="K3716" i="5"/>
  <c r="K3717" i="5"/>
  <c r="K3718" i="5"/>
  <c r="K3719" i="5"/>
  <c r="K3720" i="5"/>
  <c r="K3721" i="5"/>
  <c r="K3722" i="5"/>
  <c r="K3723" i="5"/>
  <c r="K3724" i="5"/>
  <c r="K3725" i="5"/>
  <c r="K3726" i="5"/>
  <c r="K3727" i="5"/>
  <c r="K3728" i="5"/>
  <c r="K3729" i="5"/>
  <c r="K3730" i="5"/>
  <c r="K3731" i="5"/>
  <c r="K3732" i="5"/>
  <c r="K3733" i="5"/>
  <c r="K3734" i="5"/>
  <c r="K3735" i="5"/>
  <c r="K3736" i="5"/>
  <c r="K3737" i="5"/>
  <c r="K3738" i="5"/>
  <c r="K3739" i="5"/>
  <c r="K3740" i="5"/>
  <c r="K3741" i="5"/>
  <c r="K3742" i="5"/>
  <c r="K3743" i="5"/>
  <c r="K3744" i="5"/>
  <c r="K3745" i="5"/>
  <c r="K3746" i="5"/>
  <c r="K3747" i="5"/>
  <c r="K3748" i="5"/>
  <c r="K3749" i="5"/>
  <c r="K3750" i="5"/>
  <c r="K3751" i="5"/>
  <c r="K3752" i="5"/>
  <c r="K3753" i="5"/>
  <c r="K3754" i="5"/>
  <c r="K3755" i="5"/>
  <c r="K3756" i="5"/>
  <c r="K3757" i="5"/>
  <c r="K3758" i="5"/>
  <c r="K3759" i="5"/>
  <c r="K3760" i="5"/>
  <c r="K3761" i="5"/>
  <c r="K3762" i="5"/>
  <c r="K3763" i="5"/>
  <c r="K3764" i="5"/>
  <c r="K3765" i="5"/>
  <c r="K3766" i="5"/>
  <c r="K3767" i="5"/>
  <c r="K3768" i="5"/>
  <c r="K3769" i="5"/>
  <c r="K3770" i="5"/>
  <c r="K3771" i="5"/>
  <c r="K3772" i="5"/>
  <c r="K3773" i="5"/>
  <c r="K3774" i="5"/>
  <c r="K3775" i="5"/>
  <c r="K3776" i="5"/>
  <c r="K3777" i="5"/>
  <c r="K3778" i="5"/>
  <c r="K3779" i="5"/>
  <c r="K3780" i="5"/>
  <c r="K3781" i="5"/>
  <c r="K3782" i="5"/>
  <c r="K3783" i="5"/>
  <c r="K3784" i="5"/>
  <c r="K3785" i="5"/>
  <c r="K3786" i="5"/>
  <c r="K3787" i="5"/>
  <c r="K3788" i="5"/>
  <c r="K3789" i="5"/>
  <c r="K3790" i="5"/>
  <c r="K3791" i="5"/>
  <c r="K3792" i="5"/>
  <c r="K3793" i="5"/>
  <c r="K3794" i="5"/>
  <c r="K3795" i="5"/>
  <c r="K3796" i="5"/>
  <c r="K3797" i="5"/>
  <c r="K3798" i="5"/>
  <c r="K3799" i="5"/>
  <c r="K3800" i="5"/>
  <c r="K3801" i="5"/>
  <c r="K3802" i="5"/>
  <c r="K3803" i="5"/>
  <c r="K3804" i="5"/>
  <c r="K3805" i="5"/>
  <c r="K3806" i="5"/>
  <c r="K3807" i="5"/>
  <c r="K3808" i="5"/>
  <c r="K3809" i="5"/>
  <c r="K3810" i="5"/>
  <c r="K3811" i="5"/>
  <c r="K3812" i="5"/>
  <c r="K3813" i="5"/>
  <c r="K3814" i="5"/>
  <c r="K3815" i="5"/>
  <c r="K3816" i="5"/>
  <c r="K3817" i="5"/>
  <c r="K3818" i="5"/>
  <c r="K3819" i="5"/>
  <c r="K3820" i="5"/>
  <c r="K3821" i="5"/>
  <c r="K3822" i="5"/>
  <c r="K3823" i="5"/>
  <c r="K3824" i="5"/>
  <c r="K3825" i="5"/>
  <c r="K3826" i="5"/>
  <c r="K3827" i="5"/>
  <c r="K3828" i="5"/>
  <c r="K3829" i="5"/>
  <c r="K3830" i="5"/>
  <c r="K3831" i="5"/>
  <c r="K3832" i="5"/>
  <c r="K3833" i="5"/>
  <c r="K3834" i="5"/>
  <c r="K3835" i="5"/>
  <c r="K3836" i="5"/>
  <c r="K3837" i="5"/>
  <c r="K3838" i="5"/>
  <c r="K3839" i="5"/>
  <c r="K3840" i="5"/>
  <c r="K3841" i="5"/>
  <c r="K3842" i="5"/>
  <c r="K3843" i="5"/>
  <c r="K3844" i="5"/>
  <c r="K3845" i="5"/>
  <c r="K3846" i="5"/>
  <c r="K3847" i="5"/>
  <c r="K3848" i="5"/>
  <c r="K3849" i="5"/>
  <c r="K3850" i="5"/>
  <c r="K3851" i="5"/>
  <c r="K3852" i="5"/>
  <c r="K3853" i="5"/>
  <c r="K3854" i="5"/>
  <c r="K3855" i="5"/>
  <c r="K3856" i="5"/>
  <c r="K3857" i="5"/>
  <c r="K3858" i="5"/>
  <c r="K3859" i="5"/>
  <c r="K3860" i="5"/>
  <c r="K3861" i="5"/>
  <c r="K3862" i="5"/>
  <c r="K3863" i="5"/>
  <c r="K3864" i="5"/>
  <c r="K3865" i="5"/>
  <c r="K3866" i="5"/>
  <c r="K3867" i="5"/>
  <c r="K3868" i="5"/>
  <c r="K3869" i="5"/>
  <c r="K3870" i="5"/>
  <c r="K3871" i="5"/>
  <c r="K3872" i="5"/>
  <c r="K3873" i="5"/>
  <c r="K3874" i="5"/>
  <c r="K3875" i="5"/>
  <c r="K3876" i="5"/>
  <c r="K3877" i="5"/>
  <c r="K3878" i="5"/>
  <c r="K3879" i="5"/>
  <c r="K3880" i="5"/>
  <c r="K3881" i="5"/>
  <c r="K3882" i="5"/>
  <c r="K3883" i="5"/>
  <c r="K3884" i="5"/>
  <c r="K3885" i="5"/>
  <c r="K3886" i="5"/>
  <c r="K3887" i="5"/>
  <c r="K3888" i="5"/>
  <c r="K3889" i="5"/>
  <c r="K3890" i="5"/>
  <c r="K3891" i="5"/>
  <c r="K3892" i="5"/>
  <c r="K3893" i="5"/>
  <c r="K3894" i="5"/>
  <c r="K3895" i="5"/>
  <c r="K3896" i="5"/>
  <c r="K3897" i="5"/>
  <c r="K3898" i="5"/>
  <c r="K3899" i="5"/>
  <c r="K3900" i="5"/>
  <c r="K3901" i="5"/>
  <c r="K3902" i="5"/>
  <c r="K3903" i="5"/>
  <c r="K3904" i="5"/>
  <c r="K3905" i="5"/>
  <c r="K3906" i="5"/>
  <c r="K3907" i="5"/>
  <c r="K3908" i="5"/>
  <c r="K3909" i="5"/>
  <c r="K3910" i="5"/>
  <c r="K3911" i="5"/>
  <c r="K3912" i="5"/>
  <c r="K3913" i="5"/>
  <c r="K3914" i="5"/>
  <c r="K3915" i="5"/>
  <c r="K3916" i="5"/>
  <c r="K3917" i="5"/>
  <c r="K3918" i="5"/>
  <c r="K3919" i="5"/>
  <c r="K3920" i="5"/>
  <c r="K3921" i="5"/>
  <c r="K3922" i="5"/>
  <c r="K3923" i="5"/>
  <c r="K3924" i="5"/>
  <c r="K3925" i="5"/>
  <c r="K3926" i="5"/>
  <c r="K3927" i="5"/>
  <c r="K3928" i="5"/>
  <c r="K3929" i="5"/>
  <c r="K3930" i="5"/>
  <c r="K3931" i="5"/>
  <c r="K3932" i="5"/>
  <c r="K3933" i="5"/>
  <c r="K3934" i="5"/>
  <c r="K3935" i="5"/>
  <c r="K3936" i="5"/>
  <c r="K3937" i="5"/>
  <c r="K3938" i="5"/>
  <c r="K3939" i="5"/>
  <c r="K3940" i="5"/>
  <c r="K3941" i="5"/>
  <c r="K3942" i="5"/>
  <c r="K3943" i="5"/>
  <c r="K3944" i="5"/>
  <c r="K3945" i="5"/>
  <c r="K3946" i="5"/>
  <c r="K3947" i="5"/>
  <c r="K3948" i="5"/>
  <c r="K3949" i="5"/>
  <c r="K3950" i="5"/>
  <c r="K3951" i="5"/>
  <c r="K3952" i="5"/>
  <c r="K3953" i="5"/>
  <c r="K3954" i="5"/>
  <c r="K3955" i="5"/>
  <c r="K3956" i="5"/>
  <c r="K3957" i="5"/>
  <c r="K3958" i="5"/>
  <c r="K3959" i="5"/>
  <c r="K3960" i="5"/>
  <c r="K3961" i="5"/>
  <c r="K3962" i="5"/>
  <c r="K3963" i="5"/>
  <c r="K3964" i="5"/>
  <c r="K3965" i="5"/>
  <c r="K3966" i="5"/>
  <c r="K3967" i="5"/>
  <c r="K3968" i="5"/>
  <c r="K3969" i="5"/>
  <c r="K3970" i="5"/>
  <c r="K3971" i="5"/>
  <c r="K3972" i="5"/>
  <c r="K3973" i="5"/>
  <c r="K3974" i="5"/>
  <c r="K3975" i="5"/>
  <c r="K3976" i="5"/>
  <c r="K3977" i="5"/>
  <c r="K3978" i="5"/>
  <c r="K3979" i="5"/>
  <c r="K3980" i="5"/>
  <c r="K3981" i="5"/>
  <c r="K3982" i="5"/>
  <c r="K3983" i="5"/>
  <c r="K3984" i="5"/>
  <c r="K3985" i="5"/>
  <c r="K3986" i="5"/>
  <c r="K3987" i="5"/>
  <c r="K3988" i="5"/>
  <c r="K3989" i="5"/>
  <c r="K3990" i="5"/>
  <c r="K3991" i="5"/>
  <c r="K3992" i="5"/>
  <c r="K3993" i="5"/>
  <c r="K3994" i="5"/>
  <c r="K3995" i="5"/>
  <c r="K3996" i="5"/>
  <c r="K3997" i="5"/>
  <c r="K3998" i="5"/>
  <c r="K3999" i="5"/>
  <c r="K4000" i="5"/>
  <c r="K4001" i="5"/>
  <c r="K4002" i="5"/>
  <c r="K4003" i="5"/>
  <c r="K4004" i="5"/>
  <c r="K4005" i="5"/>
  <c r="K4006" i="5"/>
  <c r="K4007" i="5"/>
  <c r="K4008" i="5"/>
  <c r="K4009" i="5"/>
  <c r="K4010" i="5"/>
  <c r="K4011" i="5"/>
  <c r="K4012" i="5"/>
  <c r="K4013" i="5"/>
  <c r="K4014" i="5"/>
  <c r="K4015" i="5"/>
  <c r="K4016" i="5"/>
  <c r="K4017" i="5"/>
  <c r="K4018" i="5"/>
  <c r="K4019" i="5"/>
  <c r="K4020" i="5"/>
  <c r="K4021" i="5"/>
  <c r="K4022" i="5"/>
  <c r="K4023" i="5"/>
  <c r="K4024" i="5"/>
  <c r="K4025" i="5"/>
  <c r="K4026" i="5"/>
  <c r="K4027" i="5"/>
  <c r="K4028" i="5"/>
  <c r="K4029" i="5"/>
  <c r="K4030" i="5"/>
  <c r="K4031" i="5"/>
  <c r="K4032" i="5"/>
  <c r="K4033" i="5"/>
  <c r="K4034" i="5"/>
  <c r="K4035" i="5"/>
  <c r="K4036" i="5"/>
  <c r="K4037" i="5"/>
  <c r="K4038" i="5"/>
  <c r="K4039" i="5"/>
  <c r="K4040" i="5"/>
  <c r="K4041" i="5"/>
  <c r="K4042" i="5"/>
  <c r="K4043" i="5"/>
  <c r="K4044" i="5"/>
  <c r="K4045" i="5"/>
  <c r="K4046" i="5"/>
  <c r="K4047" i="5"/>
  <c r="K4048" i="5"/>
  <c r="K4049" i="5"/>
  <c r="K4050" i="5"/>
  <c r="K4051" i="5"/>
  <c r="K4052" i="5"/>
  <c r="K4053" i="5"/>
  <c r="K4054" i="5"/>
  <c r="K4055" i="5"/>
  <c r="K4056" i="5"/>
  <c r="K4057" i="5"/>
  <c r="K4058" i="5"/>
  <c r="K4059" i="5"/>
  <c r="K4060" i="5"/>
  <c r="K4061" i="5"/>
  <c r="K4062" i="5"/>
  <c r="K4063" i="5"/>
  <c r="K4064" i="5"/>
  <c r="K4065" i="5"/>
  <c r="K4066" i="5"/>
  <c r="K4067" i="5"/>
  <c r="K4068" i="5"/>
  <c r="K4069" i="5"/>
  <c r="K4070" i="5"/>
  <c r="K4071" i="5"/>
  <c r="K4072" i="5"/>
  <c r="K4073" i="5"/>
  <c r="K4074" i="5"/>
  <c r="K4075" i="5"/>
  <c r="K4076" i="5"/>
  <c r="K4077" i="5"/>
  <c r="K4078" i="5"/>
  <c r="K4079" i="5"/>
  <c r="K4080" i="5"/>
  <c r="K4081" i="5"/>
  <c r="K4082" i="5"/>
  <c r="K4083" i="5"/>
  <c r="K4084" i="5"/>
  <c r="K4085" i="5"/>
  <c r="K4086" i="5"/>
  <c r="K4087" i="5"/>
  <c r="K4088" i="5"/>
  <c r="K4089" i="5"/>
  <c r="K4090" i="5"/>
  <c r="K4091" i="5"/>
  <c r="K4092" i="5"/>
  <c r="K4093" i="5"/>
  <c r="K4094" i="5"/>
  <c r="K4095" i="5"/>
  <c r="K4096" i="5"/>
  <c r="K4097" i="5"/>
  <c r="K4098" i="5"/>
  <c r="K4099" i="5"/>
  <c r="K4100" i="5"/>
  <c r="K4101" i="5"/>
  <c r="K4102" i="5"/>
  <c r="K4103" i="5"/>
  <c r="K4104" i="5"/>
  <c r="K4105" i="5"/>
  <c r="K4106" i="5"/>
  <c r="K4107" i="5"/>
  <c r="K4108" i="5"/>
  <c r="K4109" i="5"/>
  <c r="K4110" i="5"/>
  <c r="K4111" i="5"/>
  <c r="K4112" i="5"/>
  <c r="K4113" i="5"/>
  <c r="K4114" i="5"/>
  <c r="K4115" i="5"/>
  <c r="K4116" i="5"/>
  <c r="K4117" i="5"/>
  <c r="K4118" i="5"/>
  <c r="K4119" i="5"/>
  <c r="K4120" i="5"/>
  <c r="K4121" i="5"/>
  <c r="K4122" i="5"/>
  <c r="K4123" i="5"/>
  <c r="K4124" i="5"/>
  <c r="K4125" i="5"/>
  <c r="K4126" i="5"/>
  <c r="K4127" i="5"/>
  <c r="K4128" i="5"/>
  <c r="K4129" i="5"/>
  <c r="K4130" i="5"/>
  <c r="K4131" i="5"/>
  <c r="K4132" i="5"/>
  <c r="K4133" i="5"/>
  <c r="K4134" i="5"/>
  <c r="K4135" i="5"/>
  <c r="K4136" i="5"/>
  <c r="K4137" i="5"/>
  <c r="K4138" i="5"/>
  <c r="K4139" i="5"/>
  <c r="K4140" i="5"/>
  <c r="K4141" i="5"/>
  <c r="K4142" i="5"/>
  <c r="K4143" i="5"/>
  <c r="K4144" i="5"/>
  <c r="K4145" i="5"/>
  <c r="K4146" i="5"/>
  <c r="K4147" i="5"/>
  <c r="K4148" i="5"/>
  <c r="K4149" i="5"/>
  <c r="K4150" i="5"/>
  <c r="K4151" i="5"/>
  <c r="K4152" i="5"/>
  <c r="K4153" i="5"/>
  <c r="K4154" i="5"/>
  <c r="K4155" i="5"/>
  <c r="K4156" i="5"/>
  <c r="K4157" i="5"/>
  <c r="K4158" i="5"/>
  <c r="K4159" i="5"/>
  <c r="K4160" i="5"/>
  <c r="K4161" i="5"/>
  <c r="K4162" i="5"/>
  <c r="K4163" i="5"/>
  <c r="K4164" i="5"/>
  <c r="K4165" i="5"/>
  <c r="K4166" i="5"/>
  <c r="K4167" i="5"/>
  <c r="K4168" i="5"/>
  <c r="K4169" i="5"/>
  <c r="K4170" i="5"/>
  <c r="K4171" i="5"/>
  <c r="K4172" i="5"/>
  <c r="K4173" i="5"/>
  <c r="K4174" i="5"/>
  <c r="K4175" i="5"/>
  <c r="K4176" i="5"/>
  <c r="K4177" i="5"/>
  <c r="K4178" i="5"/>
  <c r="K4179" i="5"/>
  <c r="K4180" i="5"/>
  <c r="K4181" i="5"/>
  <c r="K4182" i="5"/>
  <c r="K4183" i="5"/>
  <c r="K4184" i="5"/>
  <c r="K4185" i="5"/>
  <c r="K4186" i="5"/>
  <c r="K4187" i="5"/>
  <c r="K4188" i="5"/>
  <c r="K4189" i="5"/>
  <c r="K4190" i="5"/>
  <c r="K4191" i="5"/>
  <c r="K4192" i="5"/>
  <c r="K4193" i="5"/>
  <c r="K4194" i="5"/>
  <c r="K4195" i="5"/>
  <c r="K4196" i="5"/>
  <c r="K4197" i="5"/>
  <c r="K4198" i="5"/>
  <c r="K4199" i="5"/>
  <c r="K4200" i="5"/>
  <c r="K2" i="5"/>
  <c r="J3" i="5" l="1"/>
  <c r="J4" i="5"/>
  <c r="J5" i="5"/>
  <c r="J6" i="5"/>
  <c r="J7" i="5"/>
  <c r="J8" i="5"/>
  <c r="J9" i="5"/>
  <c r="J10" i="5"/>
  <c r="J11" i="5"/>
  <c r="J12" i="5"/>
  <c r="J13" i="5"/>
  <c r="J14" i="5"/>
  <c r="J15" i="5"/>
  <c r="J16" i="5"/>
  <c r="J17" i="5"/>
  <c r="J18" i="5"/>
  <c r="J19" i="5"/>
  <c r="J20" i="5"/>
  <c r="J21" i="5"/>
  <c r="J22" i="5"/>
  <c r="J23" i="5"/>
  <c r="J24" i="5"/>
  <c r="J25" i="5"/>
  <c r="J26" i="5"/>
  <c r="J27" i="5"/>
  <c r="J28" i="5"/>
  <c r="J29" i="5"/>
  <c r="J30" i="5"/>
  <c r="J31" i="5"/>
  <c r="J32" i="5"/>
  <c r="J33" i="5"/>
  <c r="J34" i="5"/>
  <c r="J35" i="5"/>
  <c r="J36" i="5"/>
  <c r="J37" i="5"/>
  <c r="J38" i="5"/>
  <c r="J39" i="5"/>
  <c r="J40" i="5"/>
  <c r="J41" i="5"/>
  <c r="J42" i="5"/>
  <c r="J43" i="5"/>
  <c r="J44" i="5"/>
  <c r="J45" i="5"/>
  <c r="J46" i="5"/>
  <c r="J47" i="5"/>
  <c r="J48" i="5"/>
  <c r="J49" i="5"/>
  <c r="J50" i="5"/>
  <c r="J51" i="5"/>
  <c r="J52" i="5"/>
  <c r="J53" i="5"/>
  <c r="J54" i="5"/>
  <c r="J55" i="5"/>
  <c r="J56" i="5"/>
  <c r="J57" i="5"/>
  <c r="J58" i="5"/>
  <c r="J59" i="5"/>
  <c r="J60" i="5"/>
  <c r="J61" i="5"/>
  <c r="J62" i="5"/>
  <c r="J63" i="5"/>
  <c r="J64" i="5"/>
  <c r="J65" i="5"/>
  <c r="J66" i="5"/>
  <c r="J67" i="5"/>
  <c r="J68" i="5"/>
  <c r="J69" i="5"/>
  <c r="J70" i="5"/>
  <c r="J71" i="5"/>
  <c r="J72" i="5"/>
  <c r="J73" i="5"/>
  <c r="J74" i="5"/>
  <c r="J75" i="5"/>
  <c r="J76" i="5"/>
  <c r="J77" i="5"/>
  <c r="J78" i="5"/>
  <c r="J79" i="5"/>
  <c r="J80" i="5"/>
  <c r="J81" i="5"/>
  <c r="J82" i="5"/>
  <c r="J83" i="5"/>
  <c r="J84" i="5"/>
  <c r="J85" i="5"/>
  <c r="J86" i="5"/>
  <c r="J87" i="5"/>
  <c r="J88" i="5"/>
  <c r="J89" i="5"/>
  <c r="J90" i="5"/>
  <c r="J91" i="5"/>
  <c r="J92" i="5"/>
  <c r="J93" i="5"/>
  <c r="J94" i="5"/>
  <c r="J95" i="5"/>
  <c r="J96" i="5"/>
  <c r="J97" i="5"/>
  <c r="J98" i="5"/>
  <c r="J99" i="5"/>
  <c r="J100" i="5"/>
  <c r="J101" i="5"/>
  <c r="J102" i="5"/>
  <c r="J103" i="5"/>
  <c r="J104" i="5"/>
  <c r="J105" i="5"/>
  <c r="J106" i="5"/>
  <c r="J107" i="5"/>
  <c r="J108" i="5"/>
  <c r="J109" i="5"/>
  <c r="J110" i="5"/>
  <c r="J111" i="5"/>
  <c r="J112" i="5"/>
  <c r="J113" i="5"/>
  <c r="J114" i="5"/>
  <c r="J115" i="5"/>
  <c r="J116" i="5"/>
  <c r="J117" i="5"/>
  <c r="J118" i="5"/>
  <c r="J119" i="5"/>
  <c r="J120" i="5"/>
  <c r="J121" i="5"/>
  <c r="J122" i="5"/>
  <c r="J123" i="5"/>
  <c r="J124" i="5"/>
  <c r="J125" i="5"/>
  <c r="J126" i="5"/>
  <c r="J127" i="5"/>
  <c r="J128" i="5"/>
  <c r="J129" i="5"/>
  <c r="J130" i="5"/>
  <c r="J131" i="5"/>
  <c r="J132" i="5"/>
  <c r="J133" i="5"/>
  <c r="J134" i="5"/>
  <c r="J135" i="5"/>
  <c r="J136" i="5"/>
  <c r="J137" i="5"/>
  <c r="J138" i="5"/>
  <c r="J139" i="5"/>
  <c r="J140" i="5"/>
  <c r="J141" i="5"/>
  <c r="J142" i="5"/>
  <c r="J143" i="5"/>
  <c r="J144" i="5"/>
  <c r="J145" i="5"/>
  <c r="J146" i="5"/>
  <c r="J147" i="5"/>
  <c r="J148" i="5"/>
  <c r="J149" i="5"/>
  <c r="J150" i="5"/>
  <c r="J151" i="5"/>
  <c r="J152" i="5"/>
  <c r="J153" i="5"/>
  <c r="J154" i="5"/>
  <c r="J155" i="5"/>
  <c r="J156" i="5"/>
  <c r="J157" i="5"/>
  <c r="J158" i="5"/>
  <c r="J159" i="5"/>
  <c r="J160" i="5"/>
  <c r="J161" i="5"/>
  <c r="J162" i="5"/>
  <c r="J163" i="5"/>
  <c r="J164" i="5"/>
  <c r="J165" i="5"/>
  <c r="J166" i="5"/>
  <c r="J167" i="5"/>
  <c r="J168" i="5"/>
  <c r="J169" i="5"/>
  <c r="J170" i="5"/>
  <c r="J171" i="5"/>
  <c r="J172" i="5"/>
  <c r="J173" i="5"/>
  <c r="J174" i="5"/>
  <c r="J175" i="5"/>
  <c r="J176" i="5"/>
  <c r="J177" i="5"/>
  <c r="J178" i="5"/>
  <c r="J179" i="5"/>
  <c r="J180" i="5"/>
  <c r="J181" i="5"/>
  <c r="J182" i="5"/>
  <c r="J183" i="5"/>
  <c r="J184" i="5"/>
  <c r="J185" i="5"/>
  <c r="J186" i="5"/>
  <c r="J187" i="5"/>
  <c r="J188" i="5"/>
  <c r="J189" i="5"/>
  <c r="J190" i="5"/>
  <c r="J191" i="5"/>
  <c r="J192" i="5"/>
  <c r="J193" i="5"/>
  <c r="J194" i="5"/>
  <c r="J195" i="5"/>
  <c r="J196" i="5"/>
  <c r="J197" i="5"/>
  <c r="J198" i="5"/>
  <c r="J199" i="5"/>
  <c r="J200" i="5"/>
  <c r="J201" i="5"/>
  <c r="J202" i="5"/>
  <c r="J203" i="5"/>
  <c r="J204" i="5"/>
  <c r="J205" i="5"/>
  <c r="J206" i="5"/>
  <c r="J207" i="5"/>
  <c r="J208" i="5"/>
  <c r="J209" i="5"/>
  <c r="J210" i="5"/>
  <c r="J211" i="5"/>
  <c r="J212" i="5"/>
  <c r="J213" i="5"/>
  <c r="J214" i="5"/>
  <c r="J215" i="5"/>
  <c r="J216" i="5"/>
  <c r="J217" i="5"/>
  <c r="J218" i="5"/>
  <c r="J219" i="5"/>
  <c r="J220" i="5"/>
  <c r="J221" i="5"/>
  <c r="J222" i="5"/>
  <c r="J223" i="5"/>
  <c r="J224" i="5"/>
  <c r="J225" i="5"/>
  <c r="J226" i="5"/>
  <c r="J227" i="5"/>
  <c r="J228" i="5"/>
  <c r="J229" i="5"/>
  <c r="J230" i="5"/>
  <c r="J231" i="5"/>
  <c r="J232" i="5"/>
  <c r="J233" i="5"/>
  <c r="J234" i="5"/>
  <c r="J235" i="5"/>
  <c r="J236" i="5"/>
  <c r="J237" i="5"/>
  <c r="J238" i="5"/>
  <c r="J239" i="5"/>
  <c r="J240" i="5"/>
  <c r="J241" i="5"/>
  <c r="J242" i="5"/>
  <c r="J243" i="5"/>
  <c r="J244" i="5"/>
  <c r="J245" i="5"/>
  <c r="J246" i="5"/>
  <c r="J247" i="5"/>
  <c r="J248" i="5"/>
  <c r="J249" i="5"/>
  <c r="J250" i="5"/>
  <c r="J251" i="5"/>
  <c r="J252" i="5"/>
  <c r="J253" i="5"/>
  <c r="J254" i="5"/>
  <c r="J255" i="5"/>
  <c r="J256" i="5"/>
  <c r="J257" i="5"/>
  <c r="J258" i="5"/>
  <c r="J259" i="5"/>
  <c r="J260" i="5"/>
  <c r="J261" i="5"/>
  <c r="J262" i="5"/>
  <c r="J263" i="5"/>
  <c r="J264" i="5"/>
  <c r="J265" i="5"/>
  <c r="J266" i="5"/>
  <c r="J267" i="5"/>
  <c r="J268" i="5"/>
  <c r="J269" i="5"/>
  <c r="J270" i="5"/>
  <c r="J271" i="5"/>
  <c r="J272" i="5"/>
  <c r="J273" i="5"/>
  <c r="J274" i="5"/>
  <c r="J275" i="5"/>
  <c r="J276" i="5"/>
  <c r="J277" i="5"/>
  <c r="J278" i="5"/>
  <c r="J279" i="5"/>
  <c r="J280" i="5"/>
  <c r="J281" i="5"/>
  <c r="J282" i="5"/>
  <c r="J283" i="5"/>
  <c r="J284" i="5"/>
  <c r="J285" i="5"/>
  <c r="J286" i="5"/>
  <c r="J287" i="5"/>
  <c r="J288" i="5"/>
  <c r="J289" i="5"/>
  <c r="J290" i="5"/>
  <c r="J291" i="5"/>
  <c r="J292" i="5"/>
  <c r="J293" i="5"/>
  <c r="J294" i="5"/>
  <c r="J295" i="5"/>
  <c r="J296" i="5"/>
  <c r="J297" i="5"/>
  <c r="J298" i="5"/>
  <c r="J299" i="5"/>
  <c r="J300" i="5"/>
  <c r="J301" i="5"/>
  <c r="J302" i="5"/>
  <c r="J303" i="5"/>
  <c r="J304" i="5"/>
  <c r="J305" i="5"/>
  <c r="J306" i="5"/>
  <c r="J307" i="5"/>
  <c r="J308" i="5"/>
  <c r="J309" i="5"/>
  <c r="J310" i="5"/>
  <c r="J311" i="5"/>
  <c r="J312" i="5"/>
  <c r="J313" i="5"/>
  <c r="J314" i="5"/>
  <c r="J315" i="5"/>
  <c r="J316" i="5"/>
  <c r="J317" i="5"/>
  <c r="J318" i="5"/>
  <c r="J319" i="5"/>
  <c r="J320" i="5"/>
  <c r="J321" i="5"/>
  <c r="J322" i="5"/>
  <c r="J323" i="5"/>
  <c r="J324" i="5"/>
  <c r="J325" i="5"/>
  <c r="J326" i="5"/>
  <c r="J327" i="5"/>
  <c r="J328" i="5"/>
  <c r="J329" i="5"/>
  <c r="J330" i="5"/>
  <c r="J331" i="5"/>
  <c r="J332" i="5"/>
  <c r="J333" i="5"/>
  <c r="J334" i="5"/>
  <c r="J335" i="5"/>
  <c r="J336" i="5"/>
  <c r="J337" i="5"/>
  <c r="J338" i="5"/>
  <c r="J339" i="5"/>
  <c r="J340" i="5"/>
  <c r="J341" i="5"/>
  <c r="J342" i="5"/>
  <c r="J343" i="5"/>
  <c r="J344" i="5"/>
  <c r="J345" i="5"/>
  <c r="J346" i="5"/>
  <c r="J347" i="5"/>
  <c r="J348" i="5"/>
  <c r="J349" i="5"/>
  <c r="J350" i="5"/>
  <c r="J351" i="5"/>
  <c r="J352" i="5"/>
  <c r="J353" i="5"/>
  <c r="J354" i="5"/>
  <c r="J355" i="5"/>
  <c r="J356" i="5"/>
  <c r="J357" i="5"/>
  <c r="J358" i="5"/>
  <c r="J359" i="5"/>
  <c r="J360" i="5"/>
  <c r="J361" i="5"/>
  <c r="J362" i="5"/>
  <c r="J363" i="5"/>
  <c r="J364" i="5"/>
  <c r="J365" i="5"/>
  <c r="J366" i="5"/>
  <c r="J367" i="5"/>
  <c r="J368" i="5"/>
  <c r="J369" i="5"/>
  <c r="J370" i="5"/>
  <c r="J371" i="5"/>
  <c r="J372" i="5"/>
  <c r="J373" i="5"/>
  <c r="J374" i="5"/>
  <c r="J375" i="5"/>
  <c r="J376" i="5"/>
  <c r="J377" i="5"/>
  <c r="J378" i="5"/>
  <c r="J379" i="5"/>
  <c r="J380" i="5"/>
  <c r="J381" i="5"/>
  <c r="J382" i="5"/>
  <c r="J383" i="5"/>
  <c r="J384" i="5"/>
  <c r="J385" i="5"/>
  <c r="J386" i="5"/>
  <c r="J387" i="5"/>
  <c r="J388" i="5"/>
  <c r="J389" i="5"/>
  <c r="J390" i="5"/>
  <c r="J391" i="5"/>
  <c r="J392" i="5"/>
  <c r="J393" i="5"/>
  <c r="J394" i="5"/>
  <c r="J395" i="5"/>
  <c r="J396" i="5"/>
  <c r="J397" i="5"/>
  <c r="J398" i="5"/>
  <c r="J399" i="5"/>
  <c r="J400" i="5"/>
  <c r="J401" i="5"/>
  <c r="J402" i="5"/>
  <c r="J403" i="5"/>
  <c r="J404" i="5"/>
  <c r="J405" i="5"/>
  <c r="J406" i="5"/>
  <c r="J407" i="5"/>
  <c r="J408" i="5"/>
  <c r="J409" i="5"/>
  <c r="J410" i="5"/>
  <c r="J411" i="5"/>
  <c r="J412" i="5"/>
  <c r="J413" i="5"/>
  <c r="J414" i="5"/>
  <c r="J415" i="5"/>
  <c r="J416" i="5"/>
  <c r="J417" i="5"/>
  <c r="J418" i="5"/>
  <c r="J419" i="5"/>
  <c r="J420" i="5"/>
  <c r="J421" i="5"/>
  <c r="J422" i="5"/>
  <c r="J423" i="5"/>
  <c r="J424" i="5"/>
  <c r="J425" i="5"/>
  <c r="J426" i="5"/>
  <c r="J427" i="5"/>
  <c r="J428" i="5"/>
  <c r="J429" i="5"/>
  <c r="J430" i="5"/>
  <c r="J431" i="5"/>
  <c r="J432" i="5"/>
  <c r="J433" i="5"/>
  <c r="J434" i="5"/>
  <c r="J435" i="5"/>
  <c r="J436" i="5"/>
  <c r="J437" i="5"/>
  <c r="J438" i="5"/>
  <c r="J439" i="5"/>
  <c r="J440" i="5"/>
  <c r="J441" i="5"/>
  <c r="J442" i="5"/>
  <c r="J443" i="5"/>
  <c r="J444" i="5"/>
  <c r="J445" i="5"/>
  <c r="J446" i="5"/>
  <c r="J447" i="5"/>
  <c r="J448" i="5"/>
  <c r="J449" i="5"/>
  <c r="J450" i="5"/>
  <c r="J451" i="5"/>
  <c r="J452" i="5"/>
  <c r="J453" i="5"/>
  <c r="J454" i="5"/>
  <c r="J455" i="5"/>
  <c r="J456" i="5"/>
  <c r="J457" i="5"/>
  <c r="J458" i="5"/>
  <c r="J459" i="5"/>
  <c r="J460" i="5"/>
  <c r="J461" i="5"/>
  <c r="J462" i="5"/>
  <c r="J463" i="5"/>
  <c r="J464" i="5"/>
  <c r="J465" i="5"/>
  <c r="J466" i="5"/>
  <c r="J467" i="5"/>
  <c r="J468" i="5"/>
  <c r="J469" i="5"/>
  <c r="J470" i="5"/>
  <c r="J471" i="5"/>
  <c r="J472" i="5"/>
  <c r="J473" i="5"/>
  <c r="J474" i="5"/>
  <c r="J475" i="5"/>
  <c r="J476" i="5"/>
  <c r="J477" i="5"/>
  <c r="J478" i="5"/>
  <c r="J479" i="5"/>
  <c r="J480" i="5"/>
  <c r="J481" i="5"/>
  <c r="J482" i="5"/>
  <c r="J483" i="5"/>
  <c r="J484" i="5"/>
  <c r="J485" i="5"/>
  <c r="J486" i="5"/>
  <c r="J487" i="5"/>
  <c r="J488" i="5"/>
  <c r="J489" i="5"/>
  <c r="J490" i="5"/>
  <c r="J491" i="5"/>
  <c r="J492" i="5"/>
  <c r="J493" i="5"/>
  <c r="J494" i="5"/>
  <c r="J495" i="5"/>
  <c r="J496" i="5"/>
  <c r="J497" i="5"/>
  <c r="J498" i="5"/>
  <c r="J499" i="5"/>
  <c r="J500" i="5"/>
  <c r="J501" i="5"/>
  <c r="J502" i="5"/>
  <c r="J503" i="5"/>
  <c r="J504" i="5"/>
  <c r="J505" i="5"/>
  <c r="J506" i="5"/>
  <c r="J507" i="5"/>
  <c r="J508" i="5"/>
  <c r="J509" i="5"/>
  <c r="J510" i="5"/>
  <c r="J511" i="5"/>
  <c r="J512" i="5"/>
  <c r="J513" i="5"/>
  <c r="J514" i="5"/>
  <c r="J515" i="5"/>
  <c r="J516" i="5"/>
  <c r="J517" i="5"/>
  <c r="J518" i="5"/>
  <c r="J519" i="5"/>
  <c r="J520" i="5"/>
  <c r="J521" i="5"/>
  <c r="J522" i="5"/>
  <c r="J523" i="5"/>
  <c r="J524" i="5"/>
  <c r="J525" i="5"/>
  <c r="J526" i="5"/>
  <c r="J527" i="5"/>
  <c r="J528" i="5"/>
  <c r="J529" i="5"/>
  <c r="J530" i="5"/>
  <c r="J531" i="5"/>
  <c r="J532" i="5"/>
  <c r="J533" i="5"/>
  <c r="J534" i="5"/>
  <c r="J535" i="5"/>
  <c r="J536" i="5"/>
  <c r="J537" i="5"/>
  <c r="J538" i="5"/>
  <c r="J539" i="5"/>
  <c r="J540" i="5"/>
  <c r="J541" i="5"/>
  <c r="J542" i="5"/>
  <c r="J543" i="5"/>
  <c r="J544" i="5"/>
  <c r="J545" i="5"/>
  <c r="J546" i="5"/>
  <c r="J547" i="5"/>
  <c r="J548" i="5"/>
  <c r="J549" i="5"/>
  <c r="J550" i="5"/>
  <c r="J551" i="5"/>
  <c r="J552" i="5"/>
  <c r="J553" i="5"/>
  <c r="J554" i="5"/>
  <c r="J555" i="5"/>
  <c r="J556" i="5"/>
  <c r="J557" i="5"/>
  <c r="J558" i="5"/>
  <c r="J559" i="5"/>
  <c r="J560" i="5"/>
  <c r="J561" i="5"/>
  <c r="J562" i="5"/>
  <c r="J563" i="5"/>
  <c r="J564" i="5"/>
  <c r="J565" i="5"/>
  <c r="J566" i="5"/>
  <c r="J567" i="5"/>
  <c r="J568" i="5"/>
  <c r="J569" i="5"/>
  <c r="J570" i="5"/>
  <c r="J571" i="5"/>
  <c r="J572" i="5"/>
  <c r="J573" i="5"/>
  <c r="J574" i="5"/>
  <c r="J575" i="5"/>
  <c r="J576" i="5"/>
  <c r="J577" i="5"/>
  <c r="J578" i="5"/>
  <c r="J579" i="5"/>
  <c r="J580" i="5"/>
  <c r="J581" i="5"/>
  <c r="J582" i="5"/>
  <c r="J583" i="5"/>
  <c r="J584" i="5"/>
  <c r="J585" i="5"/>
  <c r="J586" i="5"/>
  <c r="J587" i="5"/>
  <c r="J588" i="5"/>
  <c r="J589" i="5"/>
  <c r="J590" i="5"/>
  <c r="J591" i="5"/>
  <c r="J592" i="5"/>
  <c r="J593" i="5"/>
  <c r="J594" i="5"/>
  <c r="J595" i="5"/>
  <c r="J596" i="5"/>
  <c r="J597" i="5"/>
  <c r="J598" i="5"/>
  <c r="J599" i="5"/>
  <c r="J600" i="5"/>
  <c r="J601" i="5"/>
  <c r="J602" i="5"/>
  <c r="J603" i="5"/>
  <c r="J604" i="5"/>
  <c r="J605" i="5"/>
  <c r="J606" i="5"/>
  <c r="J607" i="5"/>
  <c r="J608" i="5"/>
  <c r="J609" i="5"/>
  <c r="J610" i="5"/>
  <c r="J611" i="5"/>
  <c r="J612" i="5"/>
  <c r="J613" i="5"/>
  <c r="J614" i="5"/>
  <c r="J615" i="5"/>
  <c r="J616" i="5"/>
  <c r="J617" i="5"/>
  <c r="J618" i="5"/>
  <c r="J619" i="5"/>
  <c r="J620" i="5"/>
  <c r="J621" i="5"/>
  <c r="J622" i="5"/>
  <c r="J623" i="5"/>
  <c r="J624" i="5"/>
  <c r="J625" i="5"/>
  <c r="J626" i="5"/>
  <c r="J627" i="5"/>
  <c r="J628" i="5"/>
  <c r="J629" i="5"/>
  <c r="J630" i="5"/>
  <c r="J631" i="5"/>
  <c r="J632" i="5"/>
  <c r="J633" i="5"/>
  <c r="J634" i="5"/>
  <c r="J635" i="5"/>
  <c r="J636" i="5"/>
  <c r="J637" i="5"/>
  <c r="J638" i="5"/>
  <c r="J639" i="5"/>
  <c r="J640" i="5"/>
  <c r="J641" i="5"/>
  <c r="J642" i="5"/>
  <c r="J643" i="5"/>
  <c r="J644" i="5"/>
  <c r="J645" i="5"/>
  <c r="J646" i="5"/>
  <c r="J647" i="5"/>
  <c r="J648" i="5"/>
  <c r="J649" i="5"/>
  <c r="J650" i="5"/>
  <c r="J651" i="5"/>
  <c r="J652" i="5"/>
  <c r="J653" i="5"/>
  <c r="J654" i="5"/>
  <c r="J655" i="5"/>
  <c r="J656" i="5"/>
  <c r="J657" i="5"/>
  <c r="J658" i="5"/>
  <c r="J659" i="5"/>
  <c r="J660" i="5"/>
  <c r="J661" i="5"/>
  <c r="J662" i="5"/>
  <c r="J663" i="5"/>
  <c r="J664" i="5"/>
  <c r="J665" i="5"/>
  <c r="J666" i="5"/>
  <c r="J667" i="5"/>
  <c r="J668" i="5"/>
  <c r="J669" i="5"/>
  <c r="J670" i="5"/>
  <c r="J671" i="5"/>
  <c r="J672" i="5"/>
  <c r="J673" i="5"/>
  <c r="J674" i="5"/>
  <c r="J675" i="5"/>
  <c r="J676" i="5"/>
  <c r="J677" i="5"/>
  <c r="J678" i="5"/>
  <c r="J679" i="5"/>
  <c r="J680" i="5"/>
  <c r="J681" i="5"/>
  <c r="J682" i="5"/>
  <c r="J683" i="5"/>
  <c r="J684" i="5"/>
  <c r="J685" i="5"/>
  <c r="J686" i="5"/>
  <c r="J687" i="5"/>
  <c r="J688" i="5"/>
  <c r="J689" i="5"/>
  <c r="J690" i="5"/>
  <c r="J691" i="5"/>
  <c r="J692" i="5"/>
  <c r="J693" i="5"/>
  <c r="J694" i="5"/>
  <c r="J695" i="5"/>
  <c r="J696" i="5"/>
  <c r="J697" i="5"/>
  <c r="J698" i="5"/>
  <c r="J699" i="5"/>
  <c r="J700" i="5"/>
  <c r="J701" i="5"/>
  <c r="J702" i="5"/>
  <c r="J703" i="5"/>
  <c r="J704" i="5"/>
  <c r="J705" i="5"/>
  <c r="J706" i="5"/>
  <c r="J707" i="5"/>
  <c r="J708" i="5"/>
  <c r="J709" i="5"/>
  <c r="J710" i="5"/>
  <c r="J711" i="5"/>
  <c r="J712" i="5"/>
  <c r="J713" i="5"/>
  <c r="J714" i="5"/>
  <c r="J715" i="5"/>
  <c r="J716" i="5"/>
  <c r="J717" i="5"/>
  <c r="J718" i="5"/>
  <c r="J719" i="5"/>
  <c r="J720" i="5"/>
  <c r="J721" i="5"/>
  <c r="J722" i="5"/>
  <c r="J723" i="5"/>
  <c r="J724" i="5"/>
  <c r="J725" i="5"/>
  <c r="J726" i="5"/>
  <c r="J727" i="5"/>
  <c r="J728" i="5"/>
  <c r="J729" i="5"/>
  <c r="J730" i="5"/>
  <c r="J731" i="5"/>
  <c r="J732" i="5"/>
  <c r="J733" i="5"/>
  <c r="J734" i="5"/>
  <c r="J735" i="5"/>
  <c r="J736" i="5"/>
  <c r="J737" i="5"/>
  <c r="J738" i="5"/>
  <c r="J739" i="5"/>
  <c r="J740" i="5"/>
  <c r="J741" i="5"/>
  <c r="J742" i="5"/>
  <c r="J743" i="5"/>
  <c r="J744" i="5"/>
  <c r="J745" i="5"/>
  <c r="J746" i="5"/>
  <c r="J747" i="5"/>
  <c r="J748" i="5"/>
  <c r="J749" i="5"/>
  <c r="J750" i="5"/>
  <c r="J751" i="5"/>
  <c r="J752" i="5"/>
  <c r="J753" i="5"/>
  <c r="J754" i="5"/>
  <c r="J755" i="5"/>
  <c r="J756" i="5"/>
  <c r="J757" i="5"/>
  <c r="J758" i="5"/>
  <c r="J759" i="5"/>
  <c r="J760" i="5"/>
  <c r="J761" i="5"/>
  <c r="J762" i="5"/>
  <c r="J763" i="5"/>
  <c r="J764" i="5"/>
  <c r="J765" i="5"/>
  <c r="J766" i="5"/>
  <c r="J767" i="5"/>
  <c r="J768" i="5"/>
  <c r="J769" i="5"/>
  <c r="J770" i="5"/>
  <c r="J771" i="5"/>
  <c r="J772" i="5"/>
  <c r="J773" i="5"/>
  <c r="J774" i="5"/>
  <c r="J775" i="5"/>
  <c r="J776" i="5"/>
  <c r="J777" i="5"/>
  <c r="J778" i="5"/>
  <c r="J779" i="5"/>
  <c r="J780" i="5"/>
  <c r="J781" i="5"/>
  <c r="J782" i="5"/>
  <c r="J783" i="5"/>
  <c r="J784" i="5"/>
  <c r="J785" i="5"/>
  <c r="J786" i="5"/>
  <c r="J787" i="5"/>
  <c r="J788" i="5"/>
  <c r="J789" i="5"/>
  <c r="J790" i="5"/>
  <c r="J791" i="5"/>
  <c r="J792" i="5"/>
  <c r="J793" i="5"/>
  <c r="J794" i="5"/>
  <c r="J795" i="5"/>
  <c r="J796" i="5"/>
  <c r="J797" i="5"/>
  <c r="J798" i="5"/>
  <c r="J799" i="5"/>
  <c r="J800" i="5"/>
  <c r="J801" i="5"/>
  <c r="J802" i="5"/>
  <c r="J803" i="5"/>
  <c r="J804" i="5"/>
  <c r="J805" i="5"/>
  <c r="J806" i="5"/>
  <c r="J807" i="5"/>
  <c r="J808" i="5"/>
  <c r="J809" i="5"/>
  <c r="J810" i="5"/>
  <c r="J811" i="5"/>
  <c r="J812" i="5"/>
  <c r="J813" i="5"/>
  <c r="J814" i="5"/>
  <c r="J815" i="5"/>
  <c r="J816" i="5"/>
  <c r="J817" i="5"/>
  <c r="J818" i="5"/>
  <c r="J819" i="5"/>
  <c r="J820" i="5"/>
  <c r="J821" i="5"/>
  <c r="J822" i="5"/>
  <c r="J823" i="5"/>
  <c r="J824" i="5"/>
  <c r="J825" i="5"/>
  <c r="J826" i="5"/>
  <c r="J827" i="5"/>
  <c r="J828" i="5"/>
  <c r="J829" i="5"/>
  <c r="J830" i="5"/>
  <c r="J831" i="5"/>
  <c r="J832" i="5"/>
  <c r="J833" i="5"/>
  <c r="J834" i="5"/>
  <c r="J835" i="5"/>
  <c r="J836" i="5"/>
  <c r="J837" i="5"/>
  <c r="J838" i="5"/>
  <c r="J839" i="5"/>
  <c r="J840" i="5"/>
  <c r="J841" i="5"/>
  <c r="J842" i="5"/>
  <c r="J843" i="5"/>
  <c r="J844" i="5"/>
  <c r="J845" i="5"/>
  <c r="J846" i="5"/>
  <c r="J847" i="5"/>
  <c r="J848" i="5"/>
  <c r="J849" i="5"/>
  <c r="J850" i="5"/>
  <c r="J851" i="5"/>
  <c r="J852" i="5"/>
  <c r="J853" i="5"/>
  <c r="J854" i="5"/>
  <c r="J855" i="5"/>
  <c r="J856" i="5"/>
  <c r="J857" i="5"/>
  <c r="J858" i="5"/>
  <c r="J859" i="5"/>
  <c r="J860" i="5"/>
  <c r="J861" i="5"/>
  <c r="J862" i="5"/>
  <c r="J863" i="5"/>
  <c r="J864" i="5"/>
  <c r="J865" i="5"/>
  <c r="J866" i="5"/>
  <c r="J867" i="5"/>
  <c r="J868" i="5"/>
  <c r="J869" i="5"/>
  <c r="J870" i="5"/>
  <c r="J871" i="5"/>
  <c r="J872" i="5"/>
  <c r="J873" i="5"/>
  <c r="J874" i="5"/>
  <c r="J875" i="5"/>
  <c r="J876" i="5"/>
  <c r="J877" i="5"/>
  <c r="J878" i="5"/>
  <c r="J879" i="5"/>
  <c r="J880" i="5"/>
  <c r="J881" i="5"/>
  <c r="J882" i="5"/>
  <c r="J883" i="5"/>
  <c r="J884" i="5"/>
  <c r="J885" i="5"/>
  <c r="J886" i="5"/>
  <c r="J887" i="5"/>
  <c r="J888" i="5"/>
  <c r="J889" i="5"/>
  <c r="J890" i="5"/>
  <c r="J891" i="5"/>
  <c r="J892" i="5"/>
  <c r="J893" i="5"/>
  <c r="J894" i="5"/>
  <c r="J895" i="5"/>
  <c r="J896" i="5"/>
  <c r="J897" i="5"/>
  <c r="J898" i="5"/>
  <c r="J899" i="5"/>
  <c r="J900" i="5"/>
  <c r="J901" i="5"/>
  <c r="J902" i="5"/>
  <c r="J903" i="5"/>
  <c r="J904" i="5"/>
  <c r="J905" i="5"/>
  <c r="J906" i="5"/>
  <c r="J907" i="5"/>
  <c r="J908" i="5"/>
  <c r="J909" i="5"/>
  <c r="J910" i="5"/>
  <c r="J911" i="5"/>
  <c r="J912" i="5"/>
  <c r="J913" i="5"/>
  <c r="J914" i="5"/>
  <c r="J915" i="5"/>
  <c r="J916" i="5"/>
  <c r="J917" i="5"/>
  <c r="J918" i="5"/>
  <c r="J919" i="5"/>
  <c r="J920" i="5"/>
  <c r="J921" i="5"/>
  <c r="J922" i="5"/>
  <c r="J923" i="5"/>
  <c r="J924" i="5"/>
  <c r="J925" i="5"/>
  <c r="J926" i="5"/>
  <c r="J927" i="5"/>
  <c r="J928" i="5"/>
  <c r="J929" i="5"/>
  <c r="J930" i="5"/>
  <c r="J931" i="5"/>
  <c r="J932" i="5"/>
  <c r="J933" i="5"/>
  <c r="J934" i="5"/>
  <c r="J935" i="5"/>
  <c r="J936" i="5"/>
  <c r="J937" i="5"/>
  <c r="J938" i="5"/>
  <c r="J939" i="5"/>
  <c r="J940" i="5"/>
  <c r="J941" i="5"/>
  <c r="J942" i="5"/>
  <c r="J943" i="5"/>
  <c r="J944" i="5"/>
  <c r="J945" i="5"/>
  <c r="J946" i="5"/>
  <c r="J947" i="5"/>
  <c r="J948" i="5"/>
  <c r="J949" i="5"/>
  <c r="J950" i="5"/>
  <c r="J951" i="5"/>
  <c r="J952" i="5"/>
  <c r="J953" i="5"/>
  <c r="J954" i="5"/>
  <c r="J955" i="5"/>
  <c r="J956" i="5"/>
  <c r="J957" i="5"/>
  <c r="J958" i="5"/>
  <c r="J959" i="5"/>
  <c r="J960" i="5"/>
  <c r="J961" i="5"/>
  <c r="J962" i="5"/>
  <c r="J963" i="5"/>
  <c r="J964" i="5"/>
  <c r="J965" i="5"/>
  <c r="J966" i="5"/>
  <c r="J967" i="5"/>
  <c r="J968" i="5"/>
  <c r="J969" i="5"/>
  <c r="J970" i="5"/>
  <c r="J971" i="5"/>
  <c r="J972" i="5"/>
  <c r="J973" i="5"/>
  <c r="J974" i="5"/>
  <c r="J975" i="5"/>
  <c r="J976" i="5"/>
  <c r="J977" i="5"/>
  <c r="J978" i="5"/>
  <c r="J979" i="5"/>
  <c r="J980" i="5"/>
  <c r="J981" i="5"/>
  <c r="J982" i="5"/>
  <c r="J983" i="5"/>
  <c r="J984" i="5"/>
  <c r="J985" i="5"/>
  <c r="J986" i="5"/>
  <c r="J987" i="5"/>
  <c r="J988" i="5"/>
  <c r="J989" i="5"/>
  <c r="J990" i="5"/>
  <c r="J991" i="5"/>
  <c r="J992" i="5"/>
  <c r="J993" i="5"/>
  <c r="J994" i="5"/>
  <c r="J995" i="5"/>
  <c r="J996" i="5"/>
  <c r="J997" i="5"/>
  <c r="J998" i="5"/>
  <c r="J999" i="5"/>
  <c r="J1000" i="5"/>
  <c r="J1001" i="5"/>
  <c r="J1002" i="5"/>
  <c r="J1003" i="5"/>
  <c r="J1004" i="5"/>
  <c r="J1005" i="5"/>
  <c r="J1006" i="5"/>
  <c r="J1007" i="5"/>
  <c r="J1008" i="5"/>
  <c r="J1009" i="5"/>
  <c r="J1010" i="5"/>
  <c r="J1011" i="5"/>
  <c r="J1012" i="5"/>
  <c r="J1013" i="5"/>
  <c r="J1014" i="5"/>
  <c r="J1015" i="5"/>
  <c r="J1016" i="5"/>
  <c r="J1017" i="5"/>
  <c r="J1018" i="5"/>
  <c r="J1019" i="5"/>
  <c r="J1020" i="5"/>
  <c r="J1021" i="5"/>
  <c r="J1022" i="5"/>
  <c r="J1023" i="5"/>
  <c r="J1024" i="5"/>
  <c r="J1025" i="5"/>
  <c r="J1026" i="5"/>
  <c r="J1027" i="5"/>
  <c r="J1028" i="5"/>
  <c r="J1029" i="5"/>
  <c r="J1030" i="5"/>
  <c r="J1031" i="5"/>
  <c r="J1032" i="5"/>
  <c r="J1033" i="5"/>
  <c r="J1034" i="5"/>
  <c r="J1035" i="5"/>
  <c r="J1036" i="5"/>
  <c r="J1037" i="5"/>
  <c r="J1038" i="5"/>
  <c r="J1039" i="5"/>
  <c r="J1040" i="5"/>
  <c r="J1041" i="5"/>
  <c r="J1042" i="5"/>
  <c r="J1043" i="5"/>
  <c r="J1044" i="5"/>
  <c r="J1045" i="5"/>
  <c r="J1046" i="5"/>
  <c r="J1047" i="5"/>
  <c r="J1048" i="5"/>
  <c r="J1049" i="5"/>
  <c r="J1050" i="5"/>
  <c r="J1051" i="5"/>
  <c r="J1052" i="5"/>
  <c r="J1053" i="5"/>
  <c r="J1054" i="5"/>
  <c r="J1055" i="5"/>
  <c r="J1056" i="5"/>
  <c r="J1057" i="5"/>
  <c r="J1058" i="5"/>
  <c r="J1059" i="5"/>
  <c r="J1060" i="5"/>
  <c r="J1061" i="5"/>
  <c r="J1062" i="5"/>
  <c r="J1063" i="5"/>
  <c r="J1064" i="5"/>
  <c r="J1065" i="5"/>
  <c r="J1066" i="5"/>
  <c r="J1067" i="5"/>
  <c r="J1068" i="5"/>
  <c r="J1069" i="5"/>
  <c r="J1070" i="5"/>
  <c r="J1071" i="5"/>
  <c r="J1072" i="5"/>
  <c r="J1073" i="5"/>
  <c r="J1074" i="5"/>
  <c r="J1075" i="5"/>
  <c r="J1076" i="5"/>
  <c r="J1077" i="5"/>
  <c r="J1078" i="5"/>
  <c r="J1079" i="5"/>
  <c r="J1080" i="5"/>
  <c r="J1081" i="5"/>
  <c r="J1082" i="5"/>
  <c r="J1083" i="5"/>
  <c r="J1084" i="5"/>
  <c r="J1085" i="5"/>
  <c r="J1086" i="5"/>
  <c r="J1087" i="5"/>
  <c r="J1088" i="5"/>
  <c r="J1089" i="5"/>
  <c r="J1090" i="5"/>
  <c r="J1091" i="5"/>
  <c r="J1092" i="5"/>
  <c r="J1093" i="5"/>
  <c r="J1094" i="5"/>
  <c r="J1095" i="5"/>
  <c r="J1096" i="5"/>
  <c r="J1097" i="5"/>
  <c r="J1098" i="5"/>
  <c r="J1099" i="5"/>
  <c r="J1100" i="5"/>
  <c r="J1101" i="5"/>
  <c r="J1102" i="5"/>
  <c r="J1103" i="5"/>
  <c r="J1104" i="5"/>
  <c r="J1105" i="5"/>
  <c r="J1106" i="5"/>
  <c r="J1107" i="5"/>
  <c r="J1108" i="5"/>
  <c r="J1109" i="5"/>
  <c r="J1110" i="5"/>
  <c r="J1111" i="5"/>
  <c r="J1112" i="5"/>
  <c r="J1113" i="5"/>
  <c r="J1114" i="5"/>
  <c r="J1115" i="5"/>
  <c r="J1116" i="5"/>
  <c r="J1117" i="5"/>
  <c r="J1118" i="5"/>
  <c r="J1119" i="5"/>
  <c r="J1120" i="5"/>
  <c r="J1121" i="5"/>
  <c r="J1122" i="5"/>
  <c r="J1123" i="5"/>
  <c r="J1124" i="5"/>
  <c r="J1125" i="5"/>
  <c r="J1126" i="5"/>
  <c r="J1127" i="5"/>
  <c r="J1128" i="5"/>
  <c r="J1129" i="5"/>
  <c r="J1130" i="5"/>
  <c r="J1131" i="5"/>
  <c r="J1132" i="5"/>
  <c r="J1133" i="5"/>
  <c r="J1134" i="5"/>
  <c r="J1135" i="5"/>
  <c r="J1136" i="5"/>
  <c r="J1137" i="5"/>
  <c r="J1138" i="5"/>
  <c r="J1139" i="5"/>
  <c r="J1140" i="5"/>
  <c r="J1141" i="5"/>
  <c r="J1142" i="5"/>
  <c r="J1143" i="5"/>
  <c r="J1144" i="5"/>
  <c r="J1145" i="5"/>
  <c r="J1146" i="5"/>
  <c r="J1147" i="5"/>
  <c r="J1148" i="5"/>
  <c r="J1149" i="5"/>
  <c r="J1150" i="5"/>
  <c r="J1151" i="5"/>
  <c r="J1152" i="5"/>
  <c r="J1153" i="5"/>
  <c r="J1154" i="5"/>
  <c r="J1155" i="5"/>
  <c r="J1156" i="5"/>
  <c r="J1157" i="5"/>
  <c r="J1158" i="5"/>
  <c r="J1159" i="5"/>
  <c r="J1160" i="5"/>
  <c r="J1161" i="5"/>
  <c r="J1162" i="5"/>
  <c r="J1163" i="5"/>
  <c r="J1164" i="5"/>
  <c r="J1165" i="5"/>
  <c r="J1166" i="5"/>
  <c r="J1167" i="5"/>
  <c r="J1168" i="5"/>
  <c r="J1169" i="5"/>
  <c r="J1170" i="5"/>
  <c r="J1171" i="5"/>
  <c r="J1172" i="5"/>
  <c r="J1173" i="5"/>
  <c r="J1174" i="5"/>
  <c r="J1175" i="5"/>
  <c r="J1176" i="5"/>
  <c r="J1177" i="5"/>
  <c r="J1178" i="5"/>
  <c r="J1179" i="5"/>
  <c r="J1180" i="5"/>
  <c r="J1181" i="5"/>
  <c r="J1182" i="5"/>
  <c r="J1183" i="5"/>
  <c r="J1184" i="5"/>
  <c r="J1185" i="5"/>
  <c r="J1186" i="5"/>
  <c r="J1187" i="5"/>
  <c r="J1188" i="5"/>
  <c r="J1189" i="5"/>
  <c r="J1190" i="5"/>
  <c r="J1191" i="5"/>
  <c r="J1192" i="5"/>
  <c r="J1193" i="5"/>
  <c r="J1194" i="5"/>
  <c r="J1195" i="5"/>
  <c r="J1196" i="5"/>
  <c r="J1197" i="5"/>
  <c r="J1198" i="5"/>
  <c r="J1199" i="5"/>
  <c r="J1200" i="5"/>
  <c r="J1201" i="5"/>
  <c r="J1202" i="5"/>
  <c r="J1203" i="5"/>
  <c r="J1204" i="5"/>
  <c r="J1205" i="5"/>
  <c r="J1206" i="5"/>
  <c r="J1207" i="5"/>
  <c r="J1208" i="5"/>
  <c r="J1209" i="5"/>
  <c r="J1210" i="5"/>
  <c r="J1211" i="5"/>
  <c r="J1212" i="5"/>
  <c r="J1213" i="5"/>
  <c r="J1214" i="5"/>
  <c r="J1215" i="5"/>
  <c r="J1216" i="5"/>
  <c r="J1217" i="5"/>
  <c r="J1218" i="5"/>
  <c r="J1219" i="5"/>
  <c r="J1220" i="5"/>
  <c r="J1221" i="5"/>
  <c r="J1222" i="5"/>
  <c r="J1223" i="5"/>
  <c r="J1224" i="5"/>
  <c r="J1225" i="5"/>
  <c r="J1226" i="5"/>
  <c r="J1227" i="5"/>
  <c r="J1228" i="5"/>
  <c r="J1229" i="5"/>
  <c r="J1230" i="5"/>
  <c r="J1231" i="5"/>
  <c r="J1232" i="5"/>
  <c r="J1233" i="5"/>
  <c r="J1234" i="5"/>
  <c r="J1235" i="5"/>
  <c r="J1236" i="5"/>
  <c r="J1237" i="5"/>
  <c r="J1238" i="5"/>
  <c r="J1239" i="5"/>
  <c r="J1240" i="5"/>
  <c r="J1241" i="5"/>
  <c r="J1242" i="5"/>
  <c r="J1243" i="5"/>
  <c r="J1244" i="5"/>
  <c r="J1245" i="5"/>
  <c r="J1246" i="5"/>
  <c r="J1247" i="5"/>
  <c r="J1248" i="5"/>
  <c r="J1249" i="5"/>
  <c r="J1250" i="5"/>
  <c r="J1251" i="5"/>
  <c r="J1252" i="5"/>
  <c r="J1253" i="5"/>
  <c r="J1254" i="5"/>
  <c r="J1255" i="5"/>
  <c r="J1256" i="5"/>
  <c r="J1257" i="5"/>
  <c r="J1258" i="5"/>
  <c r="J1259" i="5"/>
  <c r="J1260" i="5"/>
  <c r="J1261" i="5"/>
  <c r="J1262" i="5"/>
  <c r="J1263" i="5"/>
  <c r="J1264" i="5"/>
  <c r="J1265" i="5"/>
  <c r="J1266" i="5"/>
  <c r="J1267" i="5"/>
  <c r="J1268" i="5"/>
  <c r="J1269" i="5"/>
  <c r="J1270" i="5"/>
  <c r="J1271" i="5"/>
  <c r="J1272" i="5"/>
  <c r="J1273" i="5"/>
  <c r="J1274" i="5"/>
  <c r="J1275" i="5"/>
  <c r="J1276" i="5"/>
  <c r="J1277" i="5"/>
  <c r="J1278" i="5"/>
  <c r="J1279" i="5"/>
  <c r="J1280" i="5"/>
  <c r="J1281" i="5"/>
  <c r="J1282" i="5"/>
  <c r="J1283" i="5"/>
  <c r="J1284" i="5"/>
  <c r="J1285" i="5"/>
  <c r="J1286" i="5"/>
  <c r="J1287" i="5"/>
  <c r="J1288" i="5"/>
  <c r="J1289" i="5"/>
  <c r="J1290" i="5"/>
  <c r="J1291" i="5"/>
  <c r="J1292" i="5"/>
  <c r="J1293" i="5"/>
  <c r="J1294" i="5"/>
  <c r="J1295" i="5"/>
  <c r="J1296" i="5"/>
  <c r="J1297" i="5"/>
  <c r="J1298" i="5"/>
  <c r="J1299" i="5"/>
  <c r="J1300" i="5"/>
  <c r="J1301" i="5"/>
  <c r="J1302" i="5"/>
  <c r="J1303" i="5"/>
  <c r="J1304" i="5"/>
  <c r="J1305" i="5"/>
  <c r="J1306" i="5"/>
  <c r="J1307" i="5"/>
  <c r="J1308" i="5"/>
  <c r="J1309" i="5"/>
  <c r="J1310" i="5"/>
  <c r="J1311" i="5"/>
  <c r="J1312" i="5"/>
  <c r="J1313" i="5"/>
  <c r="J1314" i="5"/>
  <c r="J1315" i="5"/>
  <c r="J1316" i="5"/>
  <c r="J1317" i="5"/>
  <c r="J1318" i="5"/>
  <c r="J1319" i="5"/>
  <c r="J1320" i="5"/>
  <c r="J1321" i="5"/>
  <c r="J1322" i="5"/>
  <c r="J1323" i="5"/>
  <c r="J1324" i="5"/>
  <c r="J1325" i="5"/>
  <c r="J1326" i="5"/>
  <c r="J1327" i="5"/>
  <c r="J1328" i="5"/>
  <c r="J1329" i="5"/>
  <c r="J1330" i="5"/>
  <c r="J1331" i="5"/>
  <c r="J1332" i="5"/>
  <c r="J1333" i="5"/>
  <c r="J1334" i="5"/>
  <c r="J1335" i="5"/>
  <c r="J1336" i="5"/>
  <c r="J1337" i="5"/>
  <c r="J1338" i="5"/>
  <c r="J1339" i="5"/>
  <c r="J1340" i="5"/>
  <c r="J1341" i="5"/>
  <c r="J1342" i="5"/>
  <c r="J1343" i="5"/>
  <c r="J1344" i="5"/>
  <c r="J1345" i="5"/>
  <c r="J1346" i="5"/>
  <c r="J1347" i="5"/>
  <c r="J1348" i="5"/>
  <c r="J1349" i="5"/>
  <c r="J1350" i="5"/>
  <c r="J1351" i="5"/>
  <c r="J1352" i="5"/>
  <c r="J1353" i="5"/>
  <c r="J1354" i="5"/>
  <c r="J1355" i="5"/>
  <c r="J1356" i="5"/>
  <c r="J1357" i="5"/>
  <c r="J1358" i="5"/>
  <c r="J1359" i="5"/>
  <c r="J1360" i="5"/>
  <c r="J1361" i="5"/>
  <c r="J1362" i="5"/>
  <c r="J1363" i="5"/>
  <c r="J1364" i="5"/>
  <c r="J1365" i="5"/>
  <c r="J1366" i="5"/>
  <c r="J1367" i="5"/>
  <c r="J1368" i="5"/>
  <c r="J1369" i="5"/>
  <c r="J1370" i="5"/>
  <c r="J1371" i="5"/>
  <c r="J1372" i="5"/>
  <c r="J1373" i="5"/>
  <c r="J1374" i="5"/>
  <c r="J1375" i="5"/>
  <c r="J1376" i="5"/>
  <c r="J1377" i="5"/>
  <c r="J1378" i="5"/>
  <c r="J1379" i="5"/>
  <c r="J1380" i="5"/>
  <c r="J1381" i="5"/>
  <c r="J1382" i="5"/>
  <c r="J1383" i="5"/>
  <c r="J1384" i="5"/>
  <c r="J1385" i="5"/>
  <c r="J1386" i="5"/>
  <c r="J1387" i="5"/>
  <c r="J1388" i="5"/>
  <c r="J1389" i="5"/>
  <c r="J1390" i="5"/>
  <c r="J1391" i="5"/>
  <c r="J1392" i="5"/>
  <c r="J1393" i="5"/>
  <c r="J1394" i="5"/>
  <c r="J1395" i="5"/>
  <c r="J1396" i="5"/>
  <c r="J1397" i="5"/>
  <c r="J1398" i="5"/>
  <c r="J1399" i="5"/>
  <c r="J1400" i="5"/>
  <c r="J1401" i="5"/>
  <c r="J1402" i="5"/>
  <c r="J1403" i="5"/>
  <c r="J1404" i="5"/>
  <c r="J1405" i="5"/>
  <c r="J1406" i="5"/>
  <c r="J1407" i="5"/>
  <c r="J1408" i="5"/>
  <c r="J1409" i="5"/>
  <c r="J1410" i="5"/>
  <c r="J1411" i="5"/>
  <c r="J1412" i="5"/>
  <c r="J1413" i="5"/>
  <c r="J1414" i="5"/>
  <c r="J1415" i="5"/>
  <c r="J1416" i="5"/>
  <c r="J1417" i="5"/>
  <c r="J1418" i="5"/>
  <c r="J1419" i="5"/>
  <c r="J1420" i="5"/>
  <c r="J1421" i="5"/>
  <c r="J1422" i="5"/>
  <c r="J1423" i="5"/>
  <c r="J1424" i="5"/>
  <c r="J1425" i="5"/>
  <c r="J1426" i="5"/>
  <c r="J1427" i="5"/>
  <c r="J1428" i="5"/>
  <c r="J1429" i="5"/>
  <c r="J1430" i="5"/>
  <c r="J1431" i="5"/>
  <c r="J1432" i="5"/>
  <c r="J1433" i="5"/>
  <c r="J1434" i="5"/>
  <c r="J1435" i="5"/>
  <c r="J1436" i="5"/>
  <c r="J1437" i="5"/>
  <c r="J1438" i="5"/>
  <c r="J1439" i="5"/>
  <c r="J1440" i="5"/>
  <c r="J1441" i="5"/>
  <c r="J1442" i="5"/>
  <c r="J1443" i="5"/>
  <c r="J1444" i="5"/>
  <c r="J1445" i="5"/>
  <c r="J1446" i="5"/>
  <c r="J1447" i="5"/>
  <c r="J1448" i="5"/>
  <c r="J1449" i="5"/>
  <c r="J1450" i="5"/>
  <c r="J1451" i="5"/>
  <c r="J1452" i="5"/>
  <c r="J1453" i="5"/>
  <c r="J1454" i="5"/>
  <c r="J1455" i="5"/>
  <c r="J1456" i="5"/>
  <c r="J1457" i="5"/>
  <c r="J1458" i="5"/>
  <c r="J1459" i="5"/>
  <c r="J1460" i="5"/>
  <c r="J1461" i="5"/>
  <c r="J1462" i="5"/>
  <c r="J1463" i="5"/>
  <c r="J1464" i="5"/>
  <c r="J1465" i="5"/>
  <c r="J1466" i="5"/>
  <c r="J1467" i="5"/>
  <c r="J1468" i="5"/>
  <c r="J1469" i="5"/>
  <c r="J1470" i="5"/>
  <c r="J1471" i="5"/>
  <c r="J1472" i="5"/>
  <c r="J1473" i="5"/>
  <c r="J1474" i="5"/>
  <c r="J1475" i="5"/>
  <c r="J1476" i="5"/>
  <c r="J1477" i="5"/>
  <c r="J1478" i="5"/>
  <c r="J1479" i="5"/>
  <c r="J1480" i="5"/>
  <c r="J1481" i="5"/>
  <c r="J1482" i="5"/>
  <c r="J1483" i="5"/>
  <c r="J1484" i="5"/>
  <c r="J1485" i="5"/>
  <c r="J1486" i="5"/>
  <c r="J1487" i="5"/>
  <c r="J1488" i="5"/>
  <c r="J1489" i="5"/>
  <c r="J1490" i="5"/>
  <c r="J1491" i="5"/>
  <c r="J1492" i="5"/>
  <c r="J1493" i="5"/>
  <c r="J1494" i="5"/>
  <c r="J1495" i="5"/>
  <c r="J1496" i="5"/>
  <c r="J1497" i="5"/>
  <c r="J1498" i="5"/>
  <c r="J1499" i="5"/>
  <c r="J1500" i="5"/>
  <c r="J1501" i="5"/>
  <c r="J1502" i="5"/>
  <c r="J1503" i="5"/>
  <c r="J1504" i="5"/>
  <c r="J1505" i="5"/>
  <c r="J1506" i="5"/>
  <c r="J1507" i="5"/>
  <c r="J1508" i="5"/>
  <c r="J1509" i="5"/>
  <c r="J1510" i="5"/>
  <c r="J1511" i="5"/>
  <c r="J1512" i="5"/>
  <c r="J1513" i="5"/>
  <c r="J1514" i="5"/>
  <c r="J1515" i="5"/>
  <c r="J1516" i="5"/>
  <c r="J1517" i="5"/>
  <c r="J1518" i="5"/>
  <c r="J1519" i="5"/>
  <c r="J1520" i="5"/>
  <c r="J1521" i="5"/>
  <c r="J1522" i="5"/>
  <c r="J1523" i="5"/>
  <c r="J1524" i="5"/>
  <c r="J1525" i="5"/>
  <c r="J1526" i="5"/>
  <c r="J1527" i="5"/>
  <c r="J1528" i="5"/>
  <c r="J1529" i="5"/>
  <c r="J1530" i="5"/>
  <c r="J1531" i="5"/>
  <c r="J1532" i="5"/>
  <c r="J1533" i="5"/>
  <c r="J1534" i="5"/>
  <c r="J1535" i="5"/>
  <c r="J1536" i="5"/>
  <c r="J1537" i="5"/>
  <c r="J1538" i="5"/>
  <c r="J1539" i="5"/>
  <c r="J1540" i="5"/>
  <c r="J1541" i="5"/>
  <c r="J1542" i="5"/>
  <c r="J1543" i="5"/>
  <c r="J1544" i="5"/>
  <c r="J1545" i="5"/>
  <c r="J1546" i="5"/>
  <c r="J1547" i="5"/>
  <c r="J1548" i="5"/>
  <c r="J1549" i="5"/>
  <c r="J1550" i="5"/>
  <c r="J1551" i="5"/>
  <c r="J1552" i="5"/>
  <c r="J1553" i="5"/>
  <c r="J1554" i="5"/>
  <c r="J1555" i="5"/>
  <c r="J1556" i="5"/>
  <c r="J1557" i="5"/>
  <c r="J1558" i="5"/>
  <c r="J1559" i="5"/>
  <c r="J1560" i="5"/>
  <c r="J1561" i="5"/>
  <c r="J1562" i="5"/>
  <c r="J1563" i="5"/>
  <c r="J1564" i="5"/>
  <c r="J1565" i="5"/>
  <c r="J1566" i="5"/>
  <c r="J1567" i="5"/>
  <c r="J1568" i="5"/>
  <c r="J1569" i="5"/>
  <c r="J1570" i="5"/>
  <c r="J1571" i="5"/>
  <c r="J1572" i="5"/>
  <c r="J1573" i="5"/>
  <c r="J1574" i="5"/>
  <c r="J1575" i="5"/>
  <c r="J1576" i="5"/>
  <c r="J1577" i="5"/>
  <c r="J1578" i="5"/>
  <c r="J1579" i="5"/>
  <c r="J1580" i="5"/>
  <c r="J1581" i="5"/>
  <c r="J1582" i="5"/>
  <c r="J1583" i="5"/>
  <c r="J1584" i="5"/>
  <c r="J1585" i="5"/>
  <c r="J1586" i="5"/>
  <c r="J1587" i="5"/>
  <c r="J1588" i="5"/>
  <c r="J1589" i="5"/>
  <c r="J1590" i="5"/>
  <c r="J1591" i="5"/>
  <c r="J1592" i="5"/>
  <c r="J1593" i="5"/>
  <c r="J1594" i="5"/>
  <c r="J1595" i="5"/>
  <c r="J1596" i="5"/>
  <c r="J1597" i="5"/>
  <c r="J1598" i="5"/>
  <c r="J1599" i="5"/>
  <c r="J1600" i="5"/>
  <c r="J1601" i="5"/>
  <c r="J1602" i="5"/>
  <c r="J1603" i="5"/>
  <c r="J1604" i="5"/>
  <c r="J1605" i="5"/>
  <c r="J1606" i="5"/>
  <c r="J1607" i="5"/>
  <c r="J1608" i="5"/>
  <c r="J1609" i="5"/>
  <c r="J1610" i="5"/>
  <c r="J1611" i="5"/>
  <c r="J1612" i="5"/>
  <c r="J1613" i="5"/>
  <c r="J1614" i="5"/>
  <c r="J1615" i="5"/>
  <c r="J1616" i="5"/>
  <c r="J1617" i="5"/>
  <c r="J1618" i="5"/>
  <c r="J1619" i="5"/>
  <c r="J1620" i="5"/>
  <c r="J1621" i="5"/>
  <c r="J1622" i="5"/>
  <c r="J1623" i="5"/>
  <c r="J1624" i="5"/>
  <c r="J1625" i="5"/>
  <c r="J1626" i="5"/>
  <c r="J1627" i="5"/>
  <c r="J1628" i="5"/>
  <c r="J1629" i="5"/>
  <c r="J1630" i="5"/>
  <c r="J1631" i="5"/>
  <c r="J1632" i="5"/>
  <c r="J1633" i="5"/>
  <c r="J1634" i="5"/>
  <c r="J1635" i="5"/>
  <c r="J1636" i="5"/>
  <c r="J1637" i="5"/>
  <c r="J1638" i="5"/>
  <c r="J1639" i="5"/>
  <c r="J1640" i="5"/>
  <c r="J1641" i="5"/>
  <c r="J1642" i="5"/>
  <c r="J1643" i="5"/>
  <c r="J1644" i="5"/>
  <c r="J1645" i="5"/>
  <c r="J1646" i="5"/>
  <c r="J1647" i="5"/>
  <c r="J1648" i="5"/>
  <c r="J1649" i="5"/>
  <c r="J1650" i="5"/>
  <c r="J1651" i="5"/>
  <c r="J1652" i="5"/>
  <c r="J1653" i="5"/>
  <c r="J1654" i="5"/>
  <c r="J1655" i="5"/>
  <c r="J1656" i="5"/>
  <c r="J1657" i="5"/>
  <c r="J1658" i="5"/>
  <c r="J1659" i="5"/>
  <c r="J1660" i="5"/>
  <c r="J1661" i="5"/>
  <c r="J1662" i="5"/>
  <c r="J1663" i="5"/>
  <c r="J1664" i="5"/>
  <c r="J1665" i="5"/>
  <c r="J1666" i="5"/>
  <c r="J1667" i="5"/>
  <c r="J1668" i="5"/>
  <c r="J1669" i="5"/>
  <c r="J1670" i="5"/>
  <c r="J1671" i="5"/>
  <c r="J1672" i="5"/>
  <c r="J1673" i="5"/>
  <c r="J1674" i="5"/>
  <c r="J1675" i="5"/>
  <c r="J1676" i="5"/>
  <c r="J1677" i="5"/>
  <c r="J1678" i="5"/>
  <c r="J1679" i="5"/>
  <c r="J1680" i="5"/>
  <c r="J1681" i="5"/>
  <c r="J1682" i="5"/>
  <c r="J1683" i="5"/>
  <c r="J1684" i="5"/>
  <c r="J1685" i="5"/>
  <c r="J1686" i="5"/>
  <c r="J1687" i="5"/>
  <c r="J1688" i="5"/>
  <c r="J1689" i="5"/>
  <c r="J1690" i="5"/>
  <c r="J1691" i="5"/>
  <c r="J1692" i="5"/>
  <c r="J1693" i="5"/>
  <c r="J1694" i="5"/>
  <c r="J1695" i="5"/>
  <c r="J1696" i="5"/>
  <c r="J1697" i="5"/>
  <c r="J1698" i="5"/>
  <c r="J1699" i="5"/>
  <c r="J1700" i="5"/>
  <c r="J1701" i="5"/>
  <c r="J1702" i="5"/>
  <c r="J1703" i="5"/>
  <c r="J1704" i="5"/>
  <c r="J1705" i="5"/>
  <c r="J1706" i="5"/>
  <c r="J1707" i="5"/>
  <c r="J1708" i="5"/>
  <c r="J1709" i="5"/>
  <c r="J1710" i="5"/>
  <c r="J1711" i="5"/>
  <c r="J1712" i="5"/>
  <c r="J1713" i="5"/>
  <c r="J1714" i="5"/>
  <c r="J1715" i="5"/>
  <c r="J1716" i="5"/>
  <c r="J1717" i="5"/>
  <c r="J1718" i="5"/>
  <c r="J1719" i="5"/>
  <c r="J1720" i="5"/>
  <c r="J1721" i="5"/>
  <c r="J1722" i="5"/>
  <c r="J1723" i="5"/>
  <c r="J1724" i="5"/>
  <c r="J1725" i="5"/>
  <c r="J1726" i="5"/>
  <c r="J1727" i="5"/>
  <c r="J1728" i="5"/>
  <c r="J1729" i="5"/>
  <c r="J1730" i="5"/>
  <c r="J1731" i="5"/>
  <c r="J1732" i="5"/>
  <c r="J1733" i="5"/>
  <c r="J1734" i="5"/>
  <c r="J1735" i="5"/>
  <c r="J1736" i="5"/>
  <c r="J1737" i="5"/>
  <c r="J1738" i="5"/>
  <c r="J1739" i="5"/>
  <c r="J1740" i="5"/>
  <c r="J1741" i="5"/>
  <c r="J1742" i="5"/>
  <c r="J1743" i="5"/>
  <c r="J1744" i="5"/>
  <c r="J1745" i="5"/>
  <c r="J1746" i="5"/>
  <c r="J1747" i="5"/>
  <c r="J1748" i="5"/>
  <c r="J1749" i="5"/>
  <c r="J1750" i="5"/>
  <c r="J1751" i="5"/>
  <c r="J1752" i="5"/>
  <c r="J1753" i="5"/>
  <c r="J1754" i="5"/>
  <c r="J1755" i="5"/>
  <c r="J1756" i="5"/>
  <c r="J1757" i="5"/>
  <c r="J1758" i="5"/>
  <c r="J1759" i="5"/>
  <c r="J1760" i="5"/>
  <c r="J1761" i="5"/>
  <c r="J1762" i="5"/>
  <c r="J1763" i="5"/>
  <c r="J1764" i="5"/>
  <c r="J1765" i="5"/>
  <c r="J1766" i="5"/>
  <c r="J1767" i="5"/>
  <c r="J1768" i="5"/>
  <c r="J1769" i="5"/>
  <c r="J1770" i="5"/>
  <c r="J1771" i="5"/>
  <c r="J1772" i="5"/>
  <c r="J1773" i="5"/>
  <c r="J1774" i="5"/>
  <c r="J1775" i="5"/>
  <c r="J1776" i="5"/>
  <c r="J1777" i="5"/>
  <c r="J1778" i="5"/>
  <c r="J1779" i="5"/>
  <c r="J1780" i="5"/>
  <c r="J1781" i="5"/>
  <c r="J1782" i="5"/>
  <c r="J1783" i="5"/>
  <c r="J1784" i="5"/>
  <c r="J1785" i="5"/>
  <c r="J1786" i="5"/>
  <c r="J1787" i="5"/>
  <c r="J1788" i="5"/>
  <c r="J1789" i="5"/>
  <c r="J1790" i="5"/>
  <c r="J1791" i="5"/>
  <c r="J1792" i="5"/>
  <c r="J1793" i="5"/>
  <c r="J1794" i="5"/>
  <c r="J1795" i="5"/>
  <c r="J1796" i="5"/>
  <c r="J1797" i="5"/>
  <c r="J1798" i="5"/>
  <c r="J1799" i="5"/>
  <c r="J1800" i="5"/>
  <c r="J1801" i="5"/>
  <c r="J1802" i="5"/>
  <c r="J1803" i="5"/>
  <c r="J1804" i="5"/>
  <c r="J1805" i="5"/>
  <c r="J1806" i="5"/>
  <c r="J1807" i="5"/>
  <c r="J1808" i="5"/>
  <c r="J1809" i="5"/>
  <c r="J1810" i="5"/>
  <c r="J1811" i="5"/>
  <c r="J1812" i="5"/>
  <c r="J1813" i="5"/>
  <c r="J1814" i="5"/>
  <c r="J1815" i="5"/>
  <c r="J1816" i="5"/>
  <c r="J1817" i="5"/>
  <c r="J1818" i="5"/>
  <c r="J1819" i="5"/>
  <c r="J1820" i="5"/>
  <c r="J1821" i="5"/>
  <c r="J1822" i="5"/>
  <c r="J1823" i="5"/>
  <c r="J1824" i="5"/>
  <c r="J1825" i="5"/>
  <c r="J1826" i="5"/>
  <c r="J1827" i="5"/>
  <c r="J1828" i="5"/>
  <c r="J1829" i="5"/>
  <c r="J1830" i="5"/>
  <c r="J1831" i="5"/>
  <c r="J1832" i="5"/>
  <c r="J1833" i="5"/>
  <c r="J1834" i="5"/>
  <c r="J1835" i="5"/>
  <c r="J1836" i="5"/>
  <c r="J1837" i="5"/>
  <c r="J1838" i="5"/>
  <c r="J1839" i="5"/>
  <c r="J1840" i="5"/>
  <c r="J1841" i="5"/>
  <c r="J1842" i="5"/>
  <c r="J1843" i="5"/>
  <c r="J1844" i="5"/>
  <c r="J1845" i="5"/>
  <c r="J1846" i="5"/>
  <c r="J1847" i="5"/>
  <c r="J1848" i="5"/>
  <c r="J1849" i="5"/>
  <c r="J1850" i="5"/>
  <c r="J1851" i="5"/>
  <c r="J1852" i="5"/>
  <c r="J1853" i="5"/>
  <c r="J1854" i="5"/>
  <c r="J1855" i="5"/>
  <c r="J1856" i="5"/>
  <c r="J1857" i="5"/>
  <c r="J1858" i="5"/>
  <c r="J1859" i="5"/>
  <c r="J1860" i="5"/>
  <c r="J1861" i="5"/>
  <c r="J1862" i="5"/>
  <c r="J1863" i="5"/>
  <c r="J1864" i="5"/>
  <c r="J1865" i="5"/>
  <c r="J1866" i="5"/>
  <c r="J1867" i="5"/>
  <c r="J1868" i="5"/>
  <c r="J1869" i="5"/>
  <c r="J1870" i="5"/>
  <c r="J1871" i="5"/>
  <c r="J1872" i="5"/>
  <c r="J1873" i="5"/>
  <c r="J1874" i="5"/>
  <c r="J1875" i="5"/>
  <c r="J1876" i="5"/>
  <c r="J1877" i="5"/>
  <c r="J1878" i="5"/>
  <c r="J1879" i="5"/>
  <c r="J1880" i="5"/>
  <c r="J1881" i="5"/>
  <c r="J1882" i="5"/>
  <c r="J1883" i="5"/>
  <c r="J1884" i="5"/>
  <c r="J1885" i="5"/>
  <c r="J1886" i="5"/>
  <c r="J1887" i="5"/>
  <c r="J1888" i="5"/>
  <c r="J1889" i="5"/>
  <c r="J1890" i="5"/>
  <c r="J1891" i="5"/>
  <c r="J1892" i="5"/>
  <c r="J1893" i="5"/>
  <c r="J1894" i="5"/>
  <c r="J1895" i="5"/>
  <c r="J1896" i="5"/>
  <c r="J1897" i="5"/>
  <c r="J1898" i="5"/>
  <c r="J1899" i="5"/>
  <c r="J1900" i="5"/>
  <c r="J1901" i="5"/>
  <c r="J1902" i="5"/>
  <c r="J1903" i="5"/>
  <c r="J1904" i="5"/>
  <c r="J1905" i="5"/>
  <c r="J1906" i="5"/>
  <c r="J1907" i="5"/>
  <c r="J1908" i="5"/>
  <c r="J1909" i="5"/>
  <c r="J1910" i="5"/>
  <c r="J1911" i="5"/>
  <c r="J1912" i="5"/>
  <c r="J1913" i="5"/>
  <c r="J1914" i="5"/>
  <c r="J1915" i="5"/>
  <c r="J1916" i="5"/>
  <c r="J1917" i="5"/>
  <c r="J1918" i="5"/>
  <c r="J1919" i="5"/>
  <c r="J1920" i="5"/>
  <c r="J1921" i="5"/>
  <c r="J1922" i="5"/>
  <c r="J1923" i="5"/>
  <c r="J1924" i="5"/>
  <c r="J1925" i="5"/>
  <c r="J1926" i="5"/>
  <c r="J1927" i="5"/>
  <c r="J1928" i="5"/>
  <c r="J1929" i="5"/>
  <c r="J1930" i="5"/>
  <c r="J1931" i="5"/>
  <c r="J1932" i="5"/>
  <c r="J1933" i="5"/>
  <c r="J1934" i="5"/>
  <c r="J1935" i="5"/>
  <c r="J1936" i="5"/>
  <c r="J1937" i="5"/>
  <c r="J1938" i="5"/>
  <c r="J1939" i="5"/>
  <c r="J1940" i="5"/>
  <c r="J1941" i="5"/>
  <c r="J1942" i="5"/>
  <c r="J1943" i="5"/>
  <c r="J1944" i="5"/>
  <c r="J1945" i="5"/>
  <c r="J1946" i="5"/>
  <c r="J1947" i="5"/>
  <c r="J1948" i="5"/>
  <c r="J1949" i="5"/>
  <c r="J1950" i="5"/>
  <c r="J1951" i="5"/>
  <c r="J1952" i="5"/>
  <c r="J1953" i="5"/>
  <c r="J1954" i="5"/>
  <c r="J1955" i="5"/>
  <c r="J1956" i="5"/>
  <c r="J1957" i="5"/>
  <c r="J1958" i="5"/>
  <c r="J1959" i="5"/>
  <c r="J1960" i="5"/>
  <c r="J1961" i="5"/>
  <c r="J1962" i="5"/>
  <c r="J1963" i="5"/>
  <c r="J1964" i="5"/>
  <c r="J1965" i="5"/>
  <c r="J1966" i="5"/>
  <c r="J1967" i="5"/>
  <c r="J1968" i="5"/>
  <c r="J1969" i="5"/>
  <c r="J1970" i="5"/>
  <c r="J1971" i="5"/>
  <c r="J1972" i="5"/>
  <c r="J1973" i="5"/>
  <c r="J1974" i="5"/>
  <c r="J1975" i="5"/>
  <c r="J1976" i="5"/>
  <c r="J1977" i="5"/>
  <c r="J1978" i="5"/>
  <c r="J1979" i="5"/>
  <c r="J1980" i="5"/>
  <c r="J1981" i="5"/>
  <c r="J1982" i="5"/>
  <c r="J1983" i="5"/>
  <c r="J1984" i="5"/>
  <c r="J1985" i="5"/>
  <c r="J1986" i="5"/>
  <c r="J1987" i="5"/>
  <c r="J1988" i="5"/>
  <c r="J1989" i="5"/>
  <c r="J1990" i="5"/>
  <c r="J1991" i="5"/>
  <c r="J1992" i="5"/>
  <c r="J1993" i="5"/>
  <c r="J1994" i="5"/>
  <c r="J1995" i="5"/>
  <c r="J1996" i="5"/>
  <c r="J1997" i="5"/>
  <c r="J1998" i="5"/>
  <c r="J1999" i="5"/>
  <c r="J2000" i="5"/>
  <c r="J2001" i="5"/>
  <c r="J2002" i="5"/>
  <c r="J2003" i="5"/>
  <c r="J2004" i="5"/>
  <c r="J2005" i="5"/>
  <c r="J2006" i="5"/>
  <c r="J2007" i="5"/>
  <c r="J2008" i="5"/>
  <c r="J2009" i="5"/>
  <c r="J2010" i="5"/>
  <c r="J2011" i="5"/>
  <c r="J2012" i="5"/>
  <c r="J2013" i="5"/>
  <c r="J2014" i="5"/>
  <c r="J2015" i="5"/>
  <c r="J2016" i="5"/>
  <c r="J2017" i="5"/>
  <c r="J2018" i="5"/>
  <c r="J2019" i="5"/>
  <c r="J2020" i="5"/>
  <c r="J2021" i="5"/>
  <c r="J2022" i="5"/>
  <c r="J2023" i="5"/>
  <c r="J2024" i="5"/>
  <c r="J2025" i="5"/>
  <c r="J2026" i="5"/>
  <c r="J2027" i="5"/>
  <c r="J2028" i="5"/>
  <c r="J2029" i="5"/>
  <c r="J2030" i="5"/>
  <c r="J2031" i="5"/>
  <c r="J2032" i="5"/>
  <c r="J2033" i="5"/>
  <c r="J2034" i="5"/>
  <c r="J2035" i="5"/>
  <c r="J2036" i="5"/>
  <c r="J2037" i="5"/>
  <c r="J2038" i="5"/>
  <c r="J2039" i="5"/>
  <c r="J2040" i="5"/>
  <c r="J2041" i="5"/>
  <c r="J2042" i="5"/>
  <c r="J2043" i="5"/>
  <c r="J2044" i="5"/>
  <c r="J2045" i="5"/>
  <c r="J2046" i="5"/>
  <c r="J2047" i="5"/>
  <c r="J2048" i="5"/>
  <c r="J2049" i="5"/>
  <c r="J2050" i="5"/>
  <c r="J2051" i="5"/>
  <c r="J2052" i="5"/>
  <c r="J2053" i="5"/>
  <c r="J2054" i="5"/>
  <c r="J2055" i="5"/>
  <c r="J2056" i="5"/>
  <c r="J2057" i="5"/>
  <c r="J2058" i="5"/>
  <c r="J2059" i="5"/>
  <c r="J2060" i="5"/>
  <c r="J2061" i="5"/>
  <c r="J2062" i="5"/>
  <c r="J2063" i="5"/>
  <c r="J2064" i="5"/>
  <c r="J2065" i="5"/>
  <c r="J2066" i="5"/>
  <c r="J2067" i="5"/>
  <c r="J2068" i="5"/>
  <c r="J2069" i="5"/>
  <c r="J2070" i="5"/>
  <c r="J2071" i="5"/>
  <c r="J2072" i="5"/>
  <c r="J2073" i="5"/>
  <c r="J2074" i="5"/>
  <c r="J2075" i="5"/>
  <c r="J2076" i="5"/>
  <c r="J2077" i="5"/>
  <c r="J2078" i="5"/>
  <c r="J2079" i="5"/>
  <c r="J2080" i="5"/>
  <c r="J2081" i="5"/>
  <c r="J2082" i="5"/>
  <c r="J2083" i="5"/>
  <c r="J2084" i="5"/>
  <c r="J2085" i="5"/>
  <c r="J2086" i="5"/>
  <c r="J2087" i="5"/>
  <c r="J2088" i="5"/>
  <c r="J2089" i="5"/>
  <c r="J2090" i="5"/>
  <c r="J2091" i="5"/>
  <c r="J2092" i="5"/>
  <c r="J2093" i="5"/>
  <c r="J2094" i="5"/>
  <c r="J2095" i="5"/>
  <c r="J2096" i="5"/>
  <c r="J2097" i="5"/>
  <c r="J2098" i="5"/>
  <c r="J2099" i="5"/>
  <c r="J2100" i="5"/>
  <c r="J2101" i="5"/>
  <c r="J2102" i="5"/>
  <c r="J2103" i="5"/>
  <c r="J2104" i="5"/>
  <c r="J2105" i="5"/>
  <c r="J2106" i="5"/>
  <c r="J2107" i="5"/>
  <c r="J2108" i="5"/>
  <c r="J2109" i="5"/>
  <c r="J2110" i="5"/>
  <c r="J2111" i="5"/>
  <c r="J2112" i="5"/>
  <c r="J2113" i="5"/>
  <c r="J2114" i="5"/>
  <c r="J2115" i="5"/>
  <c r="J2116" i="5"/>
  <c r="J2117" i="5"/>
  <c r="J2118" i="5"/>
  <c r="J2119" i="5"/>
  <c r="J2120" i="5"/>
  <c r="J2121" i="5"/>
  <c r="J2122" i="5"/>
  <c r="J2123" i="5"/>
  <c r="J2124" i="5"/>
  <c r="J2125" i="5"/>
  <c r="J2126" i="5"/>
  <c r="J2127" i="5"/>
  <c r="J2128" i="5"/>
  <c r="J2129" i="5"/>
  <c r="J2130" i="5"/>
  <c r="J2131" i="5"/>
  <c r="J2132" i="5"/>
  <c r="J2133" i="5"/>
  <c r="J2134" i="5"/>
  <c r="J2135" i="5"/>
  <c r="J2136" i="5"/>
  <c r="J2137" i="5"/>
  <c r="J2138" i="5"/>
  <c r="J2139" i="5"/>
  <c r="J2140" i="5"/>
  <c r="J2141" i="5"/>
  <c r="J2142" i="5"/>
  <c r="J2143" i="5"/>
  <c r="J2144" i="5"/>
  <c r="J2145" i="5"/>
  <c r="J2146" i="5"/>
  <c r="J2147" i="5"/>
  <c r="J2148" i="5"/>
  <c r="J2149" i="5"/>
  <c r="J2150" i="5"/>
  <c r="J2151" i="5"/>
  <c r="J2152" i="5"/>
  <c r="J2153" i="5"/>
  <c r="J2154" i="5"/>
  <c r="J2155" i="5"/>
  <c r="J2156" i="5"/>
  <c r="J2157" i="5"/>
  <c r="J2158" i="5"/>
  <c r="J2159" i="5"/>
  <c r="J2160" i="5"/>
  <c r="J2161" i="5"/>
  <c r="J2162" i="5"/>
  <c r="J2163" i="5"/>
  <c r="J2164" i="5"/>
  <c r="J2165" i="5"/>
  <c r="J2166" i="5"/>
  <c r="J2167" i="5"/>
  <c r="J2168" i="5"/>
  <c r="J2169" i="5"/>
  <c r="J2170" i="5"/>
  <c r="J2171" i="5"/>
  <c r="J2172" i="5"/>
  <c r="J2173" i="5"/>
  <c r="J2174" i="5"/>
  <c r="J2175" i="5"/>
  <c r="J2176" i="5"/>
  <c r="J2177" i="5"/>
  <c r="J2178" i="5"/>
  <c r="J2179" i="5"/>
  <c r="J2180" i="5"/>
  <c r="J2181" i="5"/>
  <c r="J2182" i="5"/>
  <c r="J2183" i="5"/>
  <c r="J2184" i="5"/>
  <c r="J2185" i="5"/>
  <c r="J2186" i="5"/>
  <c r="J2187" i="5"/>
  <c r="J2188" i="5"/>
  <c r="J2189" i="5"/>
  <c r="J2190" i="5"/>
  <c r="J2191" i="5"/>
  <c r="J2192" i="5"/>
  <c r="J2193" i="5"/>
  <c r="J2194" i="5"/>
  <c r="J2195" i="5"/>
  <c r="J2196" i="5"/>
  <c r="J2197" i="5"/>
  <c r="J2198" i="5"/>
  <c r="J2199" i="5"/>
  <c r="J2200" i="5"/>
  <c r="J2201" i="5"/>
  <c r="J2202" i="5"/>
  <c r="J2203" i="5"/>
  <c r="J2204" i="5"/>
  <c r="J2205" i="5"/>
  <c r="J2206" i="5"/>
  <c r="J2207" i="5"/>
  <c r="J2208" i="5"/>
  <c r="J2209" i="5"/>
  <c r="J2210" i="5"/>
  <c r="J2211" i="5"/>
  <c r="J2212" i="5"/>
  <c r="J2213" i="5"/>
  <c r="J2214" i="5"/>
  <c r="J2215" i="5"/>
  <c r="J2216" i="5"/>
  <c r="J2217" i="5"/>
  <c r="J2218" i="5"/>
  <c r="J2219" i="5"/>
  <c r="J2220" i="5"/>
  <c r="J2221" i="5"/>
  <c r="J2222" i="5"/>
  <c r="J2223" i="5"/>
  <c r="J2224" i="5"/>
  <c r="J2225" i="5"/>
  <c r="J2226" i="5"/>
  <c r="J2227" i="5"/>
  <c r="J2228" i="5"/>
  <c r="J2229" i="5"/>
  <c r="J2230" i="5"/>
  <c r="J2231" i="5"/>
  <c r="J2232" i="5"/>
  <c r="J2233" i="5"/>
  <c r="J2234" i="5"/>
  <c r="J2235" i="5"/>
  <c r="J2236" i="5"/>
  <c r="J2237" i="5"/>
  <c r="J2238" i="5"/>
  <c r="J2239" i="5"/>
  <c r="J2240" i="5"/>
  <c r="J2241" i="5"/>
  <c r="J2242" i="5"/>
  <c r="J2243" i="5"/>
  <c r="J2244" i="5"/>
  <c r="J2245" i="5"/>
  <c r="J2246" i="5"/>
  <c r="J2247" i="5"/>
  <c r="J2248" i="5"/>
  <c r="J2249" i="5"/>
  <c r="J2250" i="5"/>
  <c r="J2251" i="5"/>
  <c r="J2252" i="5"/>
  <c r="J2253" i="5"/>
  <c r="J2254" i="5"/>
  <c r="J2255" i="5"/>
  <c r="J2256" i="5"/>
  <c r="J2257" i="5"/>
  <c r="J2258" i="5"/>
  <c r="J2259" i="5"/>
  <c r="J2260" i="5"/>
  <c r="J2261" i="5"/>
  <c r="J2262" i="5"/>
  <c r="J2263" i="5"/>
  <c r="J2264" i="5"/>
  <c r="J2265" i="5"/>
  <c r="J2266" i="5"/>
  <c r="J2267" i="5"/>
  <c r="J2268" i="5"/>
  <c r="J2269" i="5"/>
  <c r="J2270" i="5"/>
  <c r="J2271" i="5"/>
  <c r="J2272" i="5"/>
  <c r="J2273" i="5"/>
  <c r="J2274" i="5"/>
  <c r="J2275" i="5"/>
  <c r="J2276" i="5"/>
  <c r="J2277" i="5"/>
  <c r="J2278" i="5"/>
  <c r="J2279" i="5"/>
  <c r="J2280" i="5"/>
  <c r="J2281" i="5"/>
  <c r="J2282" i="5"/>
  <c r="J2283" i="5"/>
  <c r="J2284" i="5"/>
  <c r="J2285" i="5"/>
  <c r="J2286" i="5"/>
  <c r="J2287" i="5"/>
  <c r="J2288" i="5"/>
  <c r="J2289" i="5"/>
  <c r="J2290" i="5"/>
  <c r="J2291" i="5"/>
  <c r="J2292" i="5"/>
  <c r="J2293" i="5"/>
  <c r="J2294" i="5"/>
  <c r="J2295" i="5"/>
  <c r="J2296" i="5"/>
  <c r="J2297" i="5"/>
  <c r="J2298" i="5"/>
  <c r="J2299" i="5"/>
  <c r="J2300" i="5"/>
  <c r="J2301" i="5"/>
  <c r="J2302" i="5"/>
  <c r="J2303" i="5"/>
  <c r="J2304" i="5"/>
  <c r="J2305" i="5"/>
  <c r="J2306" i="5"/>
  <c r="J2307" i="5"/>
  <c r="J2308" i="5"/>
  <c r="J2309" i="5"/>
  <c r="J2310" i="5"/>
  <c r="J2311" i="5"/>
  <c r="J2312" i="5"/>
  <c r="J2313" i="5"/>
  <c r="J2314" i="5"/>
  <c r="J2315" i="5"/>
  <c r="J2316" i="5"/>
  <c r="J2317" i="5"/>
  <c r="J2318" i="5"/>
  <c r="J2319" i="5"/>
  <c r="J2320" i="5"/>
  <c r="J2321" i="5"/>
  <c r="J2322" i="5"/>
  <c r="J2323" i="5"/>
  <c r="J2324" i="5"/>
  <c r="J2325" i="5"/>
  <c r="J2326" i="5"/>
  <c r="J2327" i="5"/>
  <c r="J2328" i="5"/>
  <c r="J2329" i="5"/>
  <c r="J2330" i="5"/>
  <c r="J2331" i="5"/>
  <c r="J2332" i="5"/>
  <c r="J2333" i="5"/>
  <c r="J2334" i="5"/>
  <c r="J2335" i="5"/>
  <c r="J2336" i="5"/>
  <c r="J2337" i="5"/>
  <c r="J2338" i="5"/>
  <c r="J2339" i="5"/>
  <c r="J2340" i="5"/>
  <c r="J2341" i="5"/>
  <c r="J2342" i="5"/>
  <c r="J2343" i="5"/>
  <c r="J2344" i="5"/>
  <c r="J2345" i="5"/>
  <c r="J2346" i="5"/>
  <c r="J2347" i="5"/>
  <c r="J2348" i="5"/>
  <c r="J2349" i="5"/>
  <c r="J2350" i="5"/>
  <c r="J2351" i="5"/>
  <c r="J2352" i="5"/>
  <c r="J2353" i="5"/>
  <c r="J2354" i="5"/>
  <c r="J2355" i="5"/>
  <c r="J2356" i="5"/>
  <c r="J2357" i="5"/>
  <c r="J2358" i="5"/>
  <c r="J2359" i="5"/>
  <c r="J2360" i="5"/>
  <c r="J2361" i="5"/>
  <c r="J2362" i="5"/>
  <c r="J2363" i="5"/>
  <c r="J2364" i="5"/>
  <c r="J2365" i="5"/>
  <c r="J2366" i="5"/>
  <c r="J2367" i="5"/>
  <c r="J2368" i="5"/>
  <c r="J2369" i="5"/>
  <c r="J2370" i="5"/>
  <c r="J2371" i="5"/>
  <c r="J2372" i="5"/>
  <c r="J2373" i="5"/>
  <c r="J2374" i="5"/>
  <c r="J2375" i="5"/>
  <c r="J2376" i="5"/>
  <c r="J2377" i="5"/>
  <c r="J2378" i="5"/>
  <c r="J2379" i="5"/>
  <c r="J2380" i="5"/>
  <c r="J2381" i="5"/>
  <c r="J2382" i="5"/>
  <c r="J2383" i="5"/>
  <c r="J2384" i="5"/>
  <c r="J2385" i="5"/>
  <c r="J2386" i="5"/>
  <c r="J2387" i="5"/>
  <c r="J2388" i="5"/>
  <c r="J2389" i="5"/>
  <c r="J2390" i="5"/>
  <c r="J2391" i="5"/>
  <c r="J2392" i="5"/>
  <c r="J2393" i="5"/>
  <c r="J2394" i="5"/>
  <c r="J2395" i="5"/>
  <c r="J2396" i="5"/>
  <c r="J2397" i="5"/>
  <c r="J2398" i="5"/>
  <c r="J2399" i="5"/>
  <c r="J2400" i="5"/>
  <c r="J2401" i="5"/>
  <c r="J2402" i="5"/>
  <c r="J2403" i="5"/>
  <c r="J2404" i="5"/>
  <c r="J2405" i="5"/>
  <c r="J2406" i="5"/>
  <c r="J2407" i="5"/>
  <c r="J2408" i="5"/>
  <c r="J2409" i="5"/>
  <c r="J2410" i="5"/>
  <c r="J2411" i="5"/>
  <c r="J2412" i="5"/>
  <c r="J2413" i="5"/>
  <c r="J2414" i="5"/>
  <c r="J2415" i="5"/>
  <c r="J2416" i="5"/>
  <c r="J2417" i="5"/>
  <c r="J2418" i="5"/>
  <c r="J2419" i="5"/>
  <c r="J2420" i="5"/>
  <c r="J2421" i="5"/>
  <c r="J2422" i="5"/>
  <c r="J2423" i="5"/>
  <c r="J2424" i="5"/>
  <c r="J2425" i="5"/>
  <c r="J2426" i="5"/>
  <c r="J2427" i="5"/>
  <c r="J2428" i="5"/>
  <c r="J2429" i="5"/>
  <c r="J2430" i="5"/>
  <c r="J2431" i="5"/>
  <c r="J2432" i="5"/>
  <c r="J2433" i="5"/>
  <c r="J2434" i="5"/>
  <c r="J2435" i="5"/>
  <c r="J2436" i="5"/>
  <c r="J2437" i="5"/>
  <c r="J2438" i="5"/>
  <c r="J2439" i="5"/>
  <c r="J2440" i="5"/>
  <c r="J2441" i="5"/>
  <c r="J2442" i="5"/>
  <c r="J2443" i="5"/>
  <c r="J2444" i="5"/>
  <c r="J2445" i="5"/>
  <c r="J2446" i="5"/>
  <c r="J2447" i="5"/>
  <c r="J2448" i="5"/>
  <c r="J2449" i="5"/>
  <c r="J2450" i="5"/>
  <c r="J2451" i="5"/>
  <c r="J2452" i="5"/>
  <c r="J2453" i="5"/>
  <c r="J2454" i="5"/>
  <c r="J2455" i="5"/>
  <c r="J2456" i="5"/>
  <c r="J2457" i="5"/>
  <c r="J2458" i="5"/>
  <c r="J2459" i="5"/>
  <c r="J2460" i="5"/>
  <c r="J2461" i="5"/>
  <c r="J2462" i="5"/>
  <c r="J2463" i="5"/>
  <c r="J2464" i="5"/>
  <c r="J2465" i="5"/>
  <c r="J2466" i="5"/>
  <c r="J2467" i="5"/>
  <c r="J2468" i="5"/>
  <c r="J2469" i="5"/>
  <c r="J2470" i="5"/>
  <c r="J2471" i="5"/>
  <c r="J2472" i="5"/>
  <c r="J2473" i="5"/>
  <c r="J2474" i="5"/>
  <c r="J2475" i="5"/>
  <c r="J2476" i="5"/>
  <c r="J2477" i="5"/>
  <c r="J2478" i="5"/>
  <c r="J2479" i="5"/>
  <c r="J2480" i="5"/>
  <c r="J2481" i="5"/>
  <c r="J2482" i="5"/>
  <c r="J2483" i="5"/>
  <c r="J2484" i="5"/>
  <c r="J2485" i="5"/>
  <c r="J2486" i="5"/>
  <c r="J2487" i="5"/>
  <c r="J2488" i="5"/>
  <c r="J2489" i="5"/>
  <c r="J2490" i="5"/>
  <c r="J2491" i="5"/>
  <c r="J2492" i="5"/>
  <c r="J2493" i="5"/>
  <c r="J2494" i="5"/>
  <c r="J2495" i="5"/>
  <c r="J2496" i="5"/>
  <c r="J2497" i="5"/>
  <c r="J2498" i="5"/>
  <c r="J2499" i="5"/>
  <c r="J2500" i="5"/>
  <c r="J2501" i="5"/>
  <c r="J2502" i="5"/>
  <c r="J2503" i="5"/>
  <c r="J2504" i="5"/>
  <c r="J2505" i="5"/>
  <c r="J2506" i="5"/>
  <c r="J2507" i="5"/>
  <c r="J2508" i="5"/>
  <c r="J2509" i="5"/>
  <c r="J2510" i="5"/>
  <c r="J2511" i="5"/>
  <c r="J2512" i="5"/>
  <c r="J2513" i="5"/>
  <c r="J2514" i="5"/>
  <c r="J2515" i="5"/>
  <c r="J2516" i="5"/>
  <c r="J2517" i="5"/>
  <c r="J2518" i="5"/>
  <c r="J2519" i="5"/>
  <c r="J2520" i="5"/>
  <c r="J2521" i="5"/>
  <c r="J2522" i="5"/>
  <c r="J2523" i="5"/>
  <c r="J2524" i="5"/>
  <c r="J2525" i="5"/>
  <c r="J2526" i="5"/>
  <c r="J2527" i="5"/>
  <c r="J2528" i="5"/>
  <c r="J2529" i="5"/>
  <c r="J2530" i="5"/>
  <c r="J2531" i="5"/>
  <c r="J2532" i="5"/>
  <c r="J2533" i="5"/>
  <c r="J2534" i="5"/>
  <c r="J2535" i="5"/>
  <c r="J2536" i="5"/>
  <c r="J2537" i="5"/>
  <c r="J2538" i="5"/>
  <c r="J2539" i="5"/>
  <c r="J2540" i="5"/>
  <c r="J2541" i="5"/>
  <c r="J2542" i="5"/>
  <c r="J2543" i="5"/>
  <c r="J2544" i="5"/>
  <c r="J2545" i="5"/>
  <c r="J2546" i="5"/>
  <c r="J2547" i="5"/>
  <c r="J2548" i="5"/>
  <c r="J2549" i="5"/>
  <c r="J2550" i="5"/>
  <c r="J2551" i="5"/>
  <c r="J2552" i="5"/>
  <c r="J2553" i="5"/>
  <c r="J2554" i="5"/>
  <c r="J2555" i="5"/>
  <c r="J2556" i="5"/>
  <c r="J2557" i="5"/>
  <c r="J2558" i="5"/>
  <c r="J2559" i="5"/>
  <c r="J2560" i="5"/>
  <c r="J2561" i="5"/>
  <c r="J2562" i="5"/>
  <c r="J2563" i="5"/>
  <c r="J2564" i="5"/>
  <c r="J2565" i="5"/>
  <c r="J2566" i="5"/>
  <c r="J2567" i="5"/>
  <c r="J2568" i="5"/>
  <c r="J2569" i="5"/>
  <c r="J2570" i="5"/>
  <c r="J2571" i="5"/>
  <c r="J2572" i="5"/>
  <c r="J2573" i="5"/>
  <c r="J2574" i="5"/>
  <c r="J2575" i="5"/>
  <c r="J2576" i="5"/>
  <c r="J2577" i="5"/>
  <c r="J2578" i="5"/>
  <c r="J2579" i="5"/>
  <c r="J2580" i="5"/>
  <c r="J2581" i="5"/>
  <c r="J2582" i="5"/>
  <c r="J2583" i="5"/>
  <c r="J2584" i="5"/>
  <c r="J2585" i="5"/>
  <c r="J2586" i="5"/>
  <c r="J2587" i="5"/>
  <c r="J2588" i="5"/>
  <c r="J2589" i="5"/>
  <c r="J2590" i="5"/>
  <c r="J2591" i="5"/>
  <c r="J2592" i="5"/>
  <c r="J2593" i="5"/>
  <c r="J2594" i="5"/>
  <c r="J2595" i="5"/>
  <c r="J2596" i="5"/>
  <c r="J2597" i="5"/>
  <c r="J2598" i="5"/>
  <c r="J2599" i="5"/>
  <c r="J2600" i="5"/>
  <c r="J2601" i="5"/>
  <c r="J2602" i="5"/>
  <c r="J2603" i="5"/>
  <c r="J2604" i="5"/>
  <c r="J2605" i="5"/>
  <c r="J2606" i="5"/>
  <c r="J2607" i="5"/>
  <c r="J2608" i="5"/>
  <c r="J2609" i="5"/>
  <c r="J2610" i="5"/>
  <c r="J2611" i="5"/>
  <c r="J2612" i="5"/>
  <c r="J2613" i="5"/>
  <c r="J2614" i="5"/>
  <c r="J2615" i="5"/>
  <c r="J2616" i="5"/>
  <c r="J2617" i="5"/>
  <c r="J2618" i="5"/>
  <c r="J2619" i="5"/>
  <c r="J2620" i="5"/>
  <c r="J2621" i="5"/>
  <c r="J2622" i="5"/>
  <c r="J2623" i="5"/>
  <c r="J2624" i="5"/>
  <c r="J2625" i="5"/>
  <c r="J2626" i="5"/>
  <c r="J2627" i="5"/>
  <c r="J2628" i="5"/>
  <c r="J2629" i="5"/>
  <c r="J2630" i="5"/>
  <c r="J2631" i="5"/>
  <c r="J2632" i="5"/>
  <c r="J2633" i="5"/>
  <c r="J2634" i="5"/>
  <c r="J2635" i="5"/>
  <c r="J2636" i="5"/>
  <c r="J2637" i="5"/>
  <c r="J2638" i="5"/>
  <c r="J2639" i="5"/>
  <c r="J2640" i="5"/>
  <c r="J2641" i="5"/>
  <c r="J2642" i="5"/>
  <c r="J2643" i="5"/>
  <c r="J2644" i="5"/>
  <c r="J2645" i="5"/>
  <c r="J2646" i="5"/>
  <c r="J2647" i="5"/>
  <c r="J2648" i="5"/>
  <c r="J2649" i="5"/>
  <c r="J2650" i="5"/>
  <c r="J2651" i="5"/>
  <c r="J2652" i="5"/>
  <c r="J2653" i="5"/>
  <c r="J2654" i="5"/>
  <c r="J2655" i="5"/>
  <c r="J2656" i="5"/>
  <c r="J2657" i="5"/>
  <c r="J2658" i="5"/>
  <c r="J2659" i="5"/>
  <c r="J2660" i="5"/>
  <c r="J2661" i="5"/>
  <c r="J2662" i="5"/>
  <c r="J2663" i="5"/>
  <c r="J2664" i="5"/>
  <c r="J2665" i="5"/>
  <c r="J2666" i="5"/>
  <c r="J2667" i="5"/>
  <c r="J2668" i="5"/>
  <c r="J2669" i="5"/>
  <c r="J2670" i="5"/>
  <c r="J2671" i="5"/>
  <c r="J2672" i="5"/>
  <c r="J2673" i="5"/>
  <c r="J2674" i="5"/>
  <c r="J2675" i="5"/>
  <c r="J2676" i="5"/>
  <c r="J2677" i="5"/>
  <c r="J2678" i="5"/>
  <c r="J2679" i="5"/>
  <c r="J2680" i="5"/>
  <c r="J2681" i="5"/>
  <c r="J2682" i="5"/>
  <c r="J2683" i="5"/>
  <c r="J2684" i="5"/>
  <c r="J2685" i="5"/>
  <c r="J2686" i="5"/>
  <c r="J2687" i="5"/>
  <c r="J2688" i="5"/>
  <c r="J2689" i="5"/>
  <c r="J2690" i="5"/>
  <c r="J2691" i="5"/>
  <c r="J2692" i="5"/>
  <c r="J2693" i="5"/>
  <c r="J2694" i="5"/>
  <c r="J2695" i="5"/>
  <c r="J2696" i="5"/>
  <c r="J2697" i="5"/>
  <c r="J2698" i="5"/>
  <c r="J2699" i="5"/>
  <c r="J2700" i="5"/>
  <c r="J2701" i="5"/>
  <c r="J2702" i="5"/>
  <c r="J2703" i="5"/>
  <c r="J2704" i="5"/>
  <c r="J2705" i="5"/>
  <c r="J2706" i="5"/>
  <c r="J2707" i="5"/>
  <c r="J2708" i="5"/>
  <c r="J2709" i="5"/>
  <c r="J2710" i="5"/>
  <c r="J2711" i="5"/>
  <c r="J2712" i="5"/>
  <c r="J2713" i="5"/>
  <c r="J2714" i="5"/>
  <c r="J2715" i="5"/>
  <c r="J2716" i="5"/>
  <c r="J2717" i="5"/>
  <c r="J2718" i="5"/>
  <c r="J2719" i="5"/>
  <c r="J2720" i="5"/>
  <c r="J2721" i="5"/>
  <c r="J2722" i="5"/>
  <c r="J2723" i="5"/>
  <c r="J2724" i="5"/>
  <c r="J2725" i="5"/>
  <c r="J2726" i="5"/>
  <c r="J2727" i="5"/>
  <c r="J2728" i="5"/>
  <c r="J2729" i="5"/>
  <c r="J2730" i="5"/>
  <c r="J2731" i="5"/>
  <c r="J2732" i="5"/>
  <c r="J2733" i="5"/>
  <c r="J2734" i="5"/>
  <c r="J2735" i="5"/>
  <c r="J2736" i="5"/>
  <c r="J2737" i="5"/>
  <c r="J2738" i="5"/>
  <c r="J2739" i="5"/>
  <c r="J2740" i="5"/>
  <c r="J2741" i="5"/>
  <c r="J2742" i="5"/>
  <c r="J2743" i="5"/>
  <c r="J2744" i="5"/>
  <c r="J2745" i="5"/>
  <c r="J2746" i="5"/>
  <c r="J2747" i="5"/>
  <c r="J2748" i="5"/>
  <c r="J2749" i="5"/>
  <c r="J2750" i="5"/>
  <c r="J2751" i="5"/>
  <c r="J2752" i="5"/>
  <c r="J2753" i="5"/>
  <c r="J2754" i="5"/>
  <c r="J2755" i="5"/>
  <c r="J2756" i="5"/>
  <c r="J2757" i="5"/>
  <c r="J2758" i="5"/>
  <c r="J2759" i="5"/>
  <c r="J2760" i="5"/>
  <c r="J2761" i="5"/>
  <c r="J2762" i="5"/>
  <c r="J2763" i="5"/>
  <c r="J2764" i="5"/>
  <c r="J2765" i="5"/>
  <c r="J2766" i="5"/>
  <c r="J2767" i="5"/>
  <c r="J2768" i="5"/>
  <c r="J2769" i="5"/>
  <c r="J2770" i="5"/>
  <c r="J2771" i="5"/>
  <c r="J2772" i="5"/>
  <c r="J2773" i="5"/>
  <c r="J2774" i="5"/>
  <c r="J2775" i="5"/>
  <c r="J2776" i="5"/>
  <c r="J2777" i="5"/>
  <c r="J2778" i="5"/>
  <c r="J2779" i="5"/>
  <c r="J2780" i="5"/>
  <c r="J2781" i="5"/>
  <c r="J2782" i="5"/>
  <c r="J2783" i="5"/>
  <c r="J2784" i="5"/>
  <c r="J2785" i="5"/>
  <c r="J2786" i="5"/>
  <c r="J2787" i="5"/>
  <c r="J2788" i="5"/>
  <c r="J2789" i="5"/>
  <c r="J2790" i="5"/>
  <c r="J2791" i="5"/>
  <c r="J2792" i="5"/>
  <c r="J2793" i="5"/>
  <c r="J2794" i="5"/>
  <c r="J2795" i="5"/>
  <c r="J2796" i="5"/>
  <c r="J2797" i="5"/>
  <c r="J2798" i="5"/>
  <c r="J2799" i="5"/>
  <c r="J2800" i="5"/>
  <c r="J2801" i="5"/>
  <c r="J2802" i="5"/>
  <c r="J2803" i="5"/>
  <c r="J2804" i="5"/>
  <c r="J2805" i="5"/>
  <c r="J2806" i="5"/>
  <c r="J2807" i="5"/>
  <c r="J2808" i="5"/>
  <c r="J2809" i="5"/>
  <c r="J2810" i="5"/>
  <c r="J2811" i="5"/>
  <c r="J2812" i="5"/>
  <c r="J2813" i="5"/>
  <c r="J2814" i="5"/>
  <c r="J2815" i="5"/>
  <c r="J2816" i="5"/>
  <c r="J2817" i="5"/>
  <c r="J2818" i="5"/>
  <c r="J2819" i="5"/>
  <c r="J2820" i="5"/>
  <c r="J2821" i="5"/>
  <c r="J2822" i="5"/>
  <c r="J2823" i="5"/>
  <c r="J2824" i="5"/>
  <c r="J2825" i="5"/>
  <c r="J2826" i="5"/>
  <c r="J2827" i="5"/>
  <c r="J2828" i="5"/>
  <c r="J2829" i="5"/>
  <c r="J2830" i="5"/>
  <c r="J2831" i="5"/>
  <c r="J2832" i="5"/>
  <c r="J2833" i="5"/>
  <c r="J2834" i="5"/>
  <c r="J2835" i="5"/>
  <c r="J2836" i="5"/>
  <c r="J2837" i="5"/>
  <c r="J2838" i="5"/>
  <c r="J2839" i="5"/>
  <c r="J2840" i="5"/>
  <c r="J2841" i="5"/>
  <c r="J2842" i="5"/>
  <c r="J2843" i="5"/>
  <c r="J2844" i="5"/>
  <c r="J2845" i="5"/>
  <c r="J2846" i="5"/>
  <c r="J2847" i="5"/>
  <c r="J2848" i="5"/>
  <c r="J2849" i="5"/>
  <c r="J2850" i="5"/>
  <c r="J2851" i="5"/>
  <c r="J2852" i="5"/>
  <c r="J2853" i="5"/>
  <c r="J2854" i="5"/>
  <c r="J2855" i="5"/>
  <c r="J2856" i="5"/>
  <c r="J2857" i="5"/>
  <c r="J2858" i="5"/>
  <c r="J2859" i="5"/>
  <c r="J2860" i="5"/>
  <c r="J2861" i="5"/>
  <c r="J2862" i="5"/>
  <c r="J2863" i="5"/>
  <c r="J2864" i="5"/>
  <c r="J2865" i="5"/>
  <c r="J2866" i="5"/>
  <c r="J2867" i="5"/>
  <c r="J2868" i="5"/>
  <c r="J2869" i="5"/>
  <c r="J2870" i="5"/>
  <c r="J2871" i="5"/>
  <c r="J2872" i="5"/>
  <c r="J2873" i="5"/>
  <c r="J2874" i="5"/>
  <c r="J2875" i="5"/>
  <c r="J2876" i="5"/>
  <c r="J2877" i="5"/>
  <c r="J2878" i="5"/>
  <c r="J2879" i="5"/>
  <c r="J2880" i="5"/>
  <c r="J2881" i="5"/>
  <c r="J2882" i="5"/>
  <c r="J2883" i="5"/>
  <c r="J2884" i="5"/>
  <c r="J2885" i="5"/>
  <c r="J2886" i="5"/>
  <c r="J2887" i="5"/>
  <c r="J2888" i="5"/>
  <c r="J2889" i="5"/>
  <c r="J2890" i="5"/>
  <c r="J2891" i="5"/>
  <c r="J2892" i="5"/>
  <c r="J2893" i="5"/>
  <c r="J2894" i="5"/>
  <c r="J2895" i="5"/>
  <c r="J2896" i="5"/>
  <c r="J2897" i="5"/>
  <c r="J2898" i="5"/>
  <c r="J2899" i="5"/>
  <c r="J2900" i="5"/>
  <c r="J2901" i="5"/>
  <c r="J2902" i="5"/>
  <c r="J2903" i="5"/>
  <c r="J2904" i="5"/>
  <c r="J2905" i="5"/>
  <c r="J2906" i="5"/>
  <c r="J2907" i="5"/>
  <c r="J2908" i="5"/>
  <c r="J2909" i="5"/>
  <c r="J2910" i="5"/>
  <c r="J2911" i="5"/>
  <c r="J2912" i="5"/>
  <c r="J2913" i="5"/>
  <c r="J2914" i="5"/>
  <c r="J2915" i="5"/>
  <c r="J2916" i="5"/>
  <c r="J2917" i="5"/>
  <c r="J2918" i="5"/>
  <c r="J2919" i="5"/>
  <c r="J2920" i="5"/>
  <c r="J2921" i="5"/>
  <c r="J2922" i="5"/>
  <c r="J2923" i="5"/>
  <c r="J2924" i="5"/>
  <c r="J2925" i="5"/>
  <c r="J2926" i="5"/>
  <c r="J2927" i="5"/>
  <c r="J2928" i="5"/>
  <c r="J2929" i="5"/>
  <c r="J2930" i="5"/>
  <c r="J2931" i="5"/>
  <c r="J2932" i="5"/>
  <c r="J2933" i="5"/>
  <c r="J2934" i="5"/>
  <c r="J2935" i="5"/>
  <c r="J2936" i="5"/>
  <c r="J2937" i="5"/>
  <c r="J2938" i="5"/>
  <c r="J2939" i="5"/>
  <c r="J2940" i="5"/>
  <c r="J2941" i="5"/>
  <c r="J2942" i="5"/>
  <c r="J2943" i="5"/>
  <c r="J2944" i="5"/>
  <c r="J2945" i="5"/>
  <c r="J2946" i="5"/>
  <c r="J2947" i="5"/>
  <c r="J2948" i="5"/>
  <c r="J2949" i="5"/>
  <c r="J2950" i="5"/>
  <c r="J2951" i="5"/>
  <c r="J2952" i="5"/>
  <c r="J2953" i="5"/>
  <c r="J2954" i="5"/>
  <c r="J2955" i="5"/>
  <c r="J2956" i="5"/>
  <c r="J2957" i="5"/>
  <c r="J2958" i="5"/>
  <c r="J2959" i="5"/>
  <c r="J2960" i="5"/>
  <c r="J2961" i="5"/>
  <c r="J2962" i="5"/>
  <c r="J2963" i="5"/>
  <c r="J2964" i="5"/>
  <c r="J2965" i="5"/>
  <c r="J2966" i="5"/>
  <c r="J2967" i="5"/>
  <c r="J2968" i="5"/>
  <c r="J2969" i="5"/>
  <c r="J2970" i="5"/>
  <c r="J2971" i="5"/>
  <c r="J2972" i="5"/>
  <c r="J2973" i="5"/>
  <c r="J2974" i="5"/>
  <c r="J2975" i="5"/>
  <c r="J2976" i="5"/>
  <c r="J2977" i="5"/>
  <c r="J2978" i="5"/>
  <c r="J2979" i="5"/>
  <c r="J2980" i="5"/>
  <c r="J2981" i="5"/>
  <c r="J2982" i="5"/>
  <c r="J2983" i="5"/>
  <c r="J2984" i="5"/>
  <c r="J2985" i="5"/>
  <c r="J2986" i="5"/>
  <c r="J2987" i="5"/>
  <c r="J2988" i="5"/>
  <c r="J2989" i="5"/>
  <c r="J2990" i="5"/>
  <c r="J2991" i="5"/>
  <c r="J2992" i="5"/>
  <c r="J2993" i="5"/>
  <c r="J2994" i="5"/>
  <c r="J2995" i="5"/>
  <c r="J2996" i="5"/>
  <c r="J2997" i="5"/>
  <c r="J2998" i="5"/>
  <c r="J2999" i="5"/>
  <c r="J3000" i="5"/>
  <c r="J3001" i="5"/>
  <c r="J3002" i="5"/>
  <c r="J3003" i="5"/>
  <c r="J3004" i="5"/>
  <c r="J3005" i="5"/>
  <c r="J3006" i="5"/>
  <c r="J3007" i="5"/>
  <c r="J3008" i="5"/>
  <c r="J3009" i="5"/>
  <c r="J3010" i="5"/>
  <c r="J3011" i="5"/>
  <c r="J3012" i="5"/>
  <c r="J3013" i="5"/>
  <c r="J3014" i="5"/>
  <c r="J3015" i="5"/>
  <c r="J3016" i="5"/>
  <c r="J3017" i="5"/>
  <c r="J3018" i="5"/>
  <c r="J3019" i="5"/>
  <c r="J3020" i="5"/>
  <c r="J3021" i="5"/>
  <c r="J3022" i="5"/>
  <c r="J3023" i="5"/>
  <c r="J3024" i="5"/>
  <c r="J3025" i="5"/>
  <c r="J3026" i="5"/>
  <c r="J3027" i="5"/>
  <c r="J3028" i="5"/>
  <c r="J3029" i="5"/>
  <c r="J3030" i="5"/>
  <c r="J3031" i="5"/>
  <c r="J3032" i="5"/>
  <c r="J3033" i="5"/>
  <c r="J3034" i="5"/>
  <c r="J3035" i="5"/>
  <c r="J3036" i="5"/>
  <c r="J3037" i="5"/>
  <c r="J3038" i="5"/>
  <c r="J3039" i="5"/>
  <c r="J3040" i="5"/>
  <c r="J3041" i="5"/>
  <c r="J3042" i="5"/>
  <c r="J3043" i="5"/>
  <c r="J3044" i="5"/>
  <c r="J3045" i="5"/>
  <c r="J3046" i="5"/>
  <c r="J3047" i="5"/>
  <c r="J3048" i="5"/>
  <c r="J3049" i="5"/>
  <c r="J3050" i="5"/>
  <c r="J3051" i="5"/>
  <c r="J3052" i="5"/>
  <c r="J3053" i="5"/>
  <c r="J3054" i="5"/>
  <c r="J3055" i="5"/>
  <c r="J3056" i="5"/>
  <c r="J3057" i="5"/>
  <c r="J3058" i="5"/>
  <c r="J3059" i="5"/>
  <c r="J3060" i="5"/>
  <c r="J3061" i="5"/>
  <c r="J3062" i="5"/>
  <c r="J3063" i="5"/>
  <c r="J3064" i="5"/>
  <c r="J3065" i="5"/>
  <c r="J3066" i="5"/>
  <c r="J3067" i="5"/>
  <c r="J3068" i="5"/>
  <c r="J3069" i="5"/>
  <c r="J3070" i="5"/>
  <c r="J3071" i="5"/>
  <c r="J3072" i="5"/>
  <c r="J3073" i="5"/>
  <c r="J3074" i="5"/>
  <c r="J3075" i="5"/>
  <c r="J3076" i="5"/>
  <c r="J3077" i="5"/>
  <c r="J3078" i="5"/>
  <c r="J3079" i="5"/>
  <c r="J3080" i="5"/>
  <c r="J3081" i="5"/>
  <c r="J3082" i="5"/>
  <c r="J3083" i="5"/>
  <c r="J3084" i="5"/>
  <c r="J3085" i="5"/>
  <c r="J3086" i="5"/>
  <c r="J3087" i="5"/>
  <c r="J3088" i="5"/>
  <c r="J3089" i="5"/>
  <c r="J3090" i="5"/>
  <c r="J3091" i="5"/>
  <c r="J3092" i="5"/>
  <c r="J3093" i="5"/>
  <c r="J3094" i="5"/>
  <c r="J3095" i="5"/>
  <c r="J3096" i="5"/>
  <c r="J3097" i="5"/>
  <c r="J3098" i="5"/>
  <c r="J3099" i="5"/>
  <c r="J3100" i="5"/>
  <c r="J3101" i="5"/>
  <c r="J3102" i="5"/>
  <c r="J3103" i="5"/>
  <c r="J3104" i="5"/>
  <c r="J3105" i="5"/>
  <c r="J3106" i="5"/>
  <c r="J3107" i="5"/>
  <c r="J3108" i="5"/>
  <c r="J3109" i="5"/>
  <c r="J3110" i="5"/>
  <c r="J3111" i="5"/>
  <c r="J3112" i="5"/>
  <c r="J3113" i="5"/>
  <c r="J3114" i="5"/>
  <c r="J3115" i="5"/>
  <c r="J3116" i="5"/>
  <c r="J3117" i="5"/>
  <c r="J3118" i="5"/>
  <c r="J3119" i="5"/>
  <c r="J3120" i="5"/>
  <c r="J3121" i="5"/>
  <c r="J3122" i="5"/>
  <c r="J3123" i="5"/>
  <c r="J3124" i="5"/>
  <c r="J3125" i="5"/>
  <c r="J3126" i="5"/>
  <c r="J3127" i="5"/>
  <c r="J3128" i="5"/>
  <c r="J3129" i="5"/>
  <c r="J3130" i="5"/>
  <c r="J3131" i="5"/>
  <c r="J3132" i="5"/>
  <c r="J3133" i="5"/>
  <c r="J3134" i="5"/>
  <c r="J3135" i="5"/>
  <c r="J3136" i="5"/>
  <c r="J3137" i="5"/>
  <c r="J3138" i="5"/>
  <c r="J3139" i="5"/>
  <c r="J3140" i="5"/>
  <c r="J3141" i="5"/>
  <c r="J3142" i="5"/>
  <c r="J3143" i="5"/>
  <c r="J3144" i="5"/>
  <c r="J3145" i="5"/>
  <c r="J3146" i="5"/>
  <c r="J3147" i="5"/>
  <c r="J3148" i="5"/>
  <c r="J3149" i="5"/>
  <c r="J3150" i="5"/>
  <c r="J3151" i="5"/>
  <c r="J3152" i="5"/>
  <c r="J3153" i="5"/>
  <c r="J3154" i="5"/>
  <c r="J3155" i="5"/>
  <c r="J3156" i="5"/>
  <c r="J3157" i="5"/>
  <c r="J3158" i="5"/>
  <c r="J3159" i="5"/>
  <c r="J3160" i="5"/>
  <c r="J3161" i="5"/>
  <c r="J3162" i="5"/>
  <c r="J3163" i="5"/>
  <c r="J3164" i="5"/>
  <c r="J3165" i="5"/>
  <c r="J3166" i="5"/>
  <c r="J3167" i="5"/>
  <c r="J3168" i="5"/>
  <c r="J3169" i="5"/>
  <c r="J3170" i="5"/>
  <c r="J3171" i="5"/>
  <c r="J3172" i="5"/>
  <c r="J3173" i="5"/>
  <c r="J3174" i="5"/>
  <c r="J3175" i="5"/>
  <c r="J3176" i="5"/>
  <c r="J3177" i="5"/>
  <c r="J3178" i="5"/>
  <c r="J3179" i="5"/>
  <c r="J3180" i="5"/>
  <c r="J3181" i="5"/>
  <c r="J3182" i="5"/>
  <c r="J3183" i="5"/>
  <c r="J3184" i="5"/>
  <c r="J3185" i="5"/>
  <c r="J3186" i="5"/>
  <c r="J3187" i="5"/>
  <c r="J3188" i="5"/>
  <c r="J3189" i="5"/>
  <c r="J3190" i="5"/>
  <c r="J3191" i="5"/>
  <c r="J3192" i="5"/>
  <c r="J3193" i="5"/>
  <c r="J3194" i="5"/>
  <c r="J3195" i="5"/>
  <c r="J3196" i="5"/>
  <c r="J3197" i="5"/>
  <c r="J3198" i="5"/>
  <c r="J3199" i="5"/>
  <c r="J3200" i="5"/>
  <c r="J3201" i="5"/>
  <c r="J3202" i="5"/>
  <c r="J3203" i="5"/>
  <c r="J3204" i="5"/>
  <c r="J3205" i="5"/>
  <c r="J3206" i="5"/>
  <c r="J3207" i="5"/>
  <c r="J3208" i="5"/>
  <c r="J3209" i="5"/>
  <c r="J3210" i="5"/>
  <c r="J3211" i="5"/>
  <c r="J3212" i="5"/>
  <c r="J3213" i="5"/>
  <c r="J3214" i="5"/>
  <c r="J3215" i="5"/>
  <c r="J3216" i="5"/>
  <c r="J3217" i="5"/>
  <c r="J3218" i="5"/>
  <c r="J3219" i="5"/>
  <c r="J3220" i="5"/>
  <c r="J3221" i="5"/>
  <c r="J3222" i="5"/>
  <c r="J3223" i="5"/>
  <c r="J3224" i="5"/>
  <c r="J3225" i="5"/>
  <c r="J3226" i="5"/>
  <c r="J3227" i="5"/>
  <c r="J3228" i="5"/>
  <c r="J3229" i="5"/>
  <c r="J3230" i="5"/>
  <c r="J3231" i="5"/>
  <c r="J3232" i="5"/>
  <c r="J3233" i="5"/>
  <c r="J3234" i="5"/>
  <c r="J3235" i="5"/>
  <c r="J3236" i="5"/>
  <c r="J3237" i="5"/>
  <c r="J3238" i="5"/>
  <c r="J3239" i="5"/>
  <c r="J3240" i="5"/>
  <c r="J3241" i="5"/>
  <c r="J3242" i="5"/>
  <c r="J3243" i="5"/>
  <c r="J3244" i="5"/>
  <c r="J3245" i="5"/>
  <c r="J3246" i="5"/>
  <c r="J3247" i="5"/>
  <c r="J3248" i="5"/>
  <c r="J3249" i="5"/>
  <c r="J3250" i="5"/>
  <c r="J3251" i="5"/>
  <c r="J3252" i="5"/>
  <c r="J3253" i="5"/>
  <c r="J3254" i="5"/>
  <c r="J3255" i="5"/>
  <c r="J3256" i="5"/>
  <c r="J3257" i="5"/>
  <c r="J3258" i="5"/>
  <c r="J3259" i="5"/>
  <c r="J3260" i="5"/>
  <c r="J3261" i="5"/>
  <c r="J3262" i="5"/>
  <c r="J3263" i="5"/>
  <c r="J3264" i="5"/>
  <c r="J3265" i="5"/>
  <c r="J3266" i="5"/>
  <c r="J3267" i="5"/>
  <c r="J3268" i="5"/>
  <c r="J3269" i="5"/>
  <c r="J3270" i="5"/>
  <c r="J3271" i="5"/>
  <c r="J3272" i="5"/>
  <c r="J3273" i="5"/>
  <c r="J3274" i="5"/>
  <c r="J3275" i="5"/>
  <c r="J3276" i="5"/>
  <c r="J3277" i="5"/>
  <c r="J3278" i="5"/>
  <c r="J3279" i="5"/>
  <c r="J3280" i="5"/>
  <c r="J3281" i="5"/>
  <c r="J3282" i="5"/>
  <c r="J3283" i="5"/>
  <c r="J3284" i="5"/>
  <c r="J3285" i="5"/>
  <c r="J3286" i="5"/>
  <c r="J3287" i="5"/>
  <c r="J3288" i="5"/>
  <c r="J3289" i="5"/>
  <c r="J3290" i="5"/>
  <c r="J3291" i="5"/>
  <c r="J3292" i="5"/>
  <c r="J3293" i="5"/>
  <c r="J3294" i="5"/>
  <c r="J3295" i="5"/>
  <c r="J3296" i="5"/>
  <c r="J3297" i="5"/>
  <c r="J3298" i="5"/>
  <c r="J3299" i="5"/>
  <c r="J3300" i="5"/>
  <c r="J3301" i="5"/>
  <c r="J3302" i="5"/>
  <c r="J3303" i="5"/>
  <c r="J3304" i="5"/>
  <c r="J3305" i="5"/>
  <c r="J3306" i="5"/>
  <c r="J3307" i="5"/>
  <c r="J3308" i="5"/>
  <c r="J3309" i="5"/>
  <c r="J3310" i="5"/>
  <c r="J3311" i="5"/>
  <c r="J3312" i="5"/>
  <c r="J3313" i="5"/>
  <c r="J3314" i="5"/>
  <c r="J3315" i="5"/>
  <c r="J3316" i="5"/>
  <c r="J3317" i="5"/>
  <c r="J3318" i="5"/>
  <c r="J3319" i="5"/>
  <c r="J3320" i="5"/>
  <c r="J3321" i="5"/>
  <c r="J3322" i="5"/>
  <c r="J3323" i="5"/>
  <c r="J3324" i="5"/>
  <c r="J3325" i="5"/>
  <c r="J3326" i="5"/>
  <c r="J3327" i="5"/>
  <c r="J3328" i="5"/>
  <c r="J3329" i="5"/>
  <c r="J3330" i="5"/>
  <c r="J3331" i="5"/>
  <c r="J3332" i="5"/>
  <c r="J3333" i="5"/>
  <c r="J3334" i="5"/>
  <c r="J3335" i="5"/>
  <c r="J3336" i="5"/>
  <c r="J3337" i="5"/>
  <c r="J3338" i="5"/>
  <c r="J3339" i="5"/>
  <c r="J3340" i="5"/>
  <c r="J3341" i="5"/>
  <c r="J3342" i="5"/>
  <c r="J3343" i="5"/>
  <c r="J3344" i="5"/>
  <c r="J3345" i="5"/>
  <c r="J3346" i="5"/>
  <c r="J3347" i="5"/>
  <c r="J3348" i="5"/>
  <c r="J3349" i="5"/>
  <c r="J3350" i="5"/>
  <c r="J3351" i="5"/>
  <c r="J3352" i="5"/>
  <c r="J3353" i="5"/>
  <c r="J3354" i="5"/>
  <c r="J3355" i="5"/>
  <c r="J3356" i="5"/>
  <c r="J3357" i="5"/>
  <c r="J3358" i="5"/>
  <c r="J3359" i="5"/>
  <c r="J3360" i="5"/>
  <c r="J3361" i="5"/>
  <c r="J3362" i="5"/>
  <c r="J3363" i="5"/>
  <c r="J3364" i="5"/>
  <c r="J3365" i="5"/>
  <c r="J3366" i="5"/>
  <c r="J3367" i="5"/>
  <c r="J3368" i="5"/>
  <c r="J3369" i="5"/>
  <c r="J3370" i="5"/>
  <c r="J3371" i="5"/>
  <c r="J3372" i="5"/>
  <c r="J3373" i="5"/>
  <c r="J3374" i="5"/>
  <c r="J3375" i="5"/>
  <c r="J3376" i="5"/>
  <c r="J3377" i="5"/>
  <c r="J3378" i="5"/>
  <c r="J3379" i="5"/>
  <c r="J3380" i="5"/>
  <c r="J3381" i="5"/>
  <c r="J3382" i="5"/>
  <c r="J3383" i="5"/>
  <c r="J3384" i="5"/>
  <c r="J3385" i="5"/>
  <c r="J3386" i="5"/>
  <c r="J3387" i="5"/>
  <c r="J3388" i="5"/>
  <c r="J3389" i="5"/>
  <c r="J3390" i="5"/>
  <c r="J3391" i="5"/>
  <c r="J3392" i="5"/>
  <c r="J3393" i="5"/>
  <c r="J3394" i="5"/>
  <c r="J3395" i="5"/>
  <c r="J3396" i="5"/>
  <c r="J3397" i="5"/>
  <c r="J3398" i="5"/>
  <c r="J3399" i="5"/>
  <c r="J3400" i="5"/>
  <c r="J3401" i="5"/>
  <c r="J3402" i="5"/>
  <c r="J3403" i="5"/>
  <c r="J3404" i="5"/>
  <c r="J3405" i="5"/>
  <c r="J3406" i="5"/>
  <c r="J3407" i="5"/>
  <c r="J3408" i="5"/>
  <c r="J3409" i="5"/>
  <c r="J3410" i="5"/>
  <c r="J3411" i="5"/>
  <c r="J3412" i="5"/>
  <c r="J3413" i="5"/>
  <c r="J3414" i="5"/>
  <c r="J3415" i="5"/>
  <c r="J3416" i="5"/>
  <c r="J3417" i="5"/>
  <c r="J3418" i="5"/>
  <c r="J3419" i="5"/>
  <c r="J3420" i="5"/>
  <c r="J3421" i="5"/>
  <c r="J3422" i="5"/>
  <c r="J3423" i="5"/>
  <c r="J3424" i="5"/>
  <c r="J3425" i="5"/>
  <c r="J3426" i="5"/>
  <c r="J3427" i="5"/>
  <c r="J3428" i="5"/>
  <c r="J3429" i="5"/>
  <c r="J3430" i="5"/>
  <c r="J3431" i="5"/>
  <c r="J3432" i="5"/>
  <c r="J3433" i="5"/>
  <c r="J3434" i="5"/>
  <c r="J3435" i="5"/>
  <c r="J3436" i="5"/>
  <c r="J3437" i="5"/>
  <c r="J3438" i="5"/>
  <c r="J3439" i="5"/>
  <c r="J3440" i="5"/>
  <c r="J3441" i="5"/>
  <c r="J3442" i="5"/>
  <c r="J3443" i="5"/>
  <c r="J3444" i="5"/>
  <c r="J3445" i="5"/>
  <c r="J3446" i="5"/>
  <c r="J3447" i="5"/>
  <c r="J3448" i="5"/>
  <c r="J3449" i="5"/>
  <c r="J3450" i="5"/>
  <c r="J3451" i="5"/>
  <c r="J3452" i="5"/>
  <c r="J3453" i="5"/>
  <c r="J3454" i="5"/>
  <c r="J3455" i="5"/>
  <c r="J3456" i="5"/>
  <c r="J3457" i="5"/>
  <c r="J3458" i="5"/>
  <c r="J3459" i="5"/>
  <c r="J3460" i="5"/>
  <c r="J3461" i="5"/>
  <c r="J3462" i="5"/>
  <c r="J3463" i="5"/>
  <c r="J3464" i="5"/>
  <c r="J3465" i="5"/>
  <c r="J3466" i="5"/>
  <c r="J3467" i="5"/>
  <c r="J3468" i="5"/>
  <c r="J3469" i="5"/>
  <c r="J3470" i="5"/>
  <c r="J3471" i="5"/>
  <c r="J3472" i="5"/>
  <c r="J3473" i="5"/>
  <c r="J3474" i="5"/>
  <c r="J3475" i="5"/>
  <c r="J3476" i="5"/>
  <c r="J3477" i="5"/>
  <c r="J3478" i="5"/>
  <c r="J3479" i="5"/>
  <c r="J3480" i="5"/>
  <c r="J3481" i="5"/>
  <c r="J3482" i="5"/>
  <c r="J3483" i="5"/>
  <c r="J3484" i="5"/>
  <c r="J3485" i="5"/>
  <c r="J3486" i="5"/>
  <c r="J3487" i="5"/>
  <c r="J3488" i="5"/>
  <c r="J3489" i="5"/>
  <c r="J3490" i="5"/>
  <c r="J3491" i="5"/>
  <c r="J3492" i="5"/>
  <c r="J3493" i="5"/>
  <c r="J3494" i="5"/>
  <c r="J3495" i="5"/>
  <c r="J3496" i="5"/>
  <c r="J3497" i="5"/>
  <c r="J3498" i="5"/>
  <c r="J3499" i="5"/>
  <c r="J3500" i="5"/>
  <c r="J3501" i="5"/>
  <c r="J3502" i="5"/>
  <c r="J3503" i="5"/>
  <c r="J3504" i="5"/>
  <c r="J3505" i="5"/>
  <c r="J3506" i="5"/>
  <c r="J3507" i="5"/>
  <c r="J3508" i="5"/>
  <c r="J3509" i="5"/>
  <c r="J3510" i="5"/>
  <c r="J3511" i="5"/>
  <c r="J3512" i="5"/>
  <c r="J3513" i="5"/>
  <c r="J3514" i="5"/>
  <c r="J3515" i="5"/>
  <c r="J3516" i="5"/>
  <c r="J3517" i="5"/>
  <c r="J3518" i="5"/>
  <c r="J3519" i="5"/>
  <c r="J3520" i="5"/>
  <c r="J3521" i="5"/>
  <c r="J3522" i="5"/>
  <c r="J3523" i="5"/>
  <c r="J3524" i="5"/>
  <c r="J3525" i="5"/>
  <c r="J3526" i="5"/>
  <c r="J3527" i="5"/>
  <c r="J3528" i="5"/>
  <c r="J3529" i="5"/>
  <c r="J3530" i="5"/>
  <c r="J3531" i="5"/>
  <c r="J3532" i="5"/>
  <c r="J3533" i="5"/>
  <c r="J3534" i="5"/>
  <c r="J3535" i="5"/>
  <c r="J3536" i="5"/>
  <c r="J3537" i="5"/>
  <c r="J3538" i="5"/>
  <c r="J3539" i="5"/>
  <c r="J3540" i="5"/>
  <c r="J3541" i="5"/>
  <c r="J3542" i="5"/>
  <c r="J3543" i="5"/>
  <c r="J3544" i="5"/>
  <c r="J3545" i="5"/>
  <c r="J3546" i="5"/>
  <c r="J3547" i="5"/>
  <c r="J3548" i="5"/>
  <c r="J3549" i="5"/>
  <c r="J3550" i="5"/>
  <c r="J3551" i="5"/>
  <c r="J3552" i="5"/>
  <c r="J3553" i="5"/>
  <c r="J3554" i="5"/>
  <c r="J3555" i="5"/>
  <c r="J3556" i="5"/>
  <c r="J3557" i="5"/>
  <c r="J3558" i="5"/>
  <c r="J3559" i="5"/>
  <c r="J3560" i="5"/>
  <c r="J3561" i="5"/>
  <c r="J3562" i="5"/>
  <c r="J3563" i="5"/>
  <c r="J3564" i="5"/>
  <c r="J3565" i="5"/>
  <c r="J3566" i="5"/>
  <c r="J3567" i="5"/>
  <c r="J3568" i="5"/>
  <c r="J3569" i="5"/>
  <c r="J3570" i="5"/>
  <c r="J3571" i="5"/>
  <c r="J3572" i="5"/>
  <c r="J3573" i="5"/>
  <c r="J3574" i="5"/>
  <c r="J3575" i="5"/>
  <c r="J3576" i="5"/>
  <c r="J3577" i="5"/>
  <c r="J3578" i="5"/>
  <c r="J3579" i="5"/>
  <c r="J3580" i="5"/>
  <c r="J3581" i="5"/>
  <c r="J3582" i="5"/>
  <c r="J3583" i="5"/>
  <c r="J3584" i="5"/>
  <c r="J3585" i="5"/>
  <c r="J3586" i="5"/>
  <c r="J3587" i="5"/>
  <c r="J3588" i="5"/>
  <c r="J3589" i="5"/>
  <c r="J3590" i="5"/>
  <c r="J3591" i="5"/>
  <c r="J3592" i="5"/>
  <c r="J3593" i="5"/>
  <c r="J3594" i="5"/>
  <c r="J3595" i="5"/>
  <c r="J3596" i="5"/>
  <c r="J3597" i="5"/>
  <c r="J3598" i="5"/>
  <c r="J3599" i="5"/>
  <c r="J3600" i="5"/>
  <c r="J3601" i="5"/>
  <c r="J3602" i="5"/>
  <c r="J3603" i="5"/>
  <c r="J3604" i="5"/>
  <c r="J3605" i="5"/>
  <c r="J3606" i="5"/>
  <c r="J3607" i="5"/>
  <c r="J3608" i="5"/>
  <c r="J3609" i="5"/>
  <c r="J3610" i="5"/>
  <c r="J3611" i="5"/>
  <c r="J3612" i="5"/>
  <c r="J3613" i="5"/>
  <c r="J3614" i="5"/>
  <c r="J3615" i="5"/>
  <c r="J3616" i="5"/>
  <c r="J3617" i="5"/>
  <c r="J3618" i="5"/>
  <c r="J3619" i="5"/>
  <c r="J3620" i="5"/>
  <c r="J3621" i="5"/>
  <c r="J3622" i="5"/>
  <c r="J3623" i="5"/>
  <c r="J3624" i="5"/>
  <c r="J3625" i="5"/>
  <c r="J3626" i="5"/>
  <c r="J3627" i="5"/>
  <c r="J3628" i="5"/>
  <c r="J3629" i="5"/>
  <c r="J3630" i="5"/>
  <c r="J3631" i="5"/>
  <c r="J3632" i="5"/>
  <c r="J3633" i="5"/>
  <c r="J3634" i="5"/>
  <c r="J3635" i="5"/>
  <c r="J3636" i="5"/>
  <c r="J3637" i="5"/>
  <c r="J3638" i="5"/>
  <c r="J3639" i="5"/>
  <c r="J3640" i="5"/>
  <c r="J3641" i="5"/>
  <c r="J3642" i="5"/>
  <c r="J3643" i="5"/>
  <c r="J3644" i="5"/>
  <c r="J3645" i="5"/>
  <c r="J3646" i="5"/>
  <c r="J3647" i="5"/>
  <c r="J3648" i="5"/>
  <c r="J3649" i="5"/>
  <c r="J3650" i="5"/>
  <c r="J3651" i="5"/>
  <c r="J3652" i="5"/>
  <c r="J3653" i="5"/>
  <c r="J3654" i="5"/>
  <c r="J3655" i="5"/>
  <c r="J3656" i="5"/>
  <c r="J3657" i="5"/>
  <c r="J3658" i="5"/>
  <c r="J3659" i="5"/>
  <c r="J3660" i="5"/>
  <c r="J3661" i="5"/>
  <c r="J3662" i="5"/>
  <c r="J3663" i="5"/>
  <c r="J3664" i="5"/>
  <c r="J3665" i="5"/>
  <c r="J3666" i="5"/>
  <c r="J3667" i="5"/>
  <c r="J3668" i="5"/>
  <c r="J3669" i="5"/>
  <c r="J3670" i="5"/>
  <c r="J3671" i="5"/>
  <c r="J3672" i="5"/>
  <c r="J3673" i="5"/>
  <c r="J3674" i="5"/>
  <c r="J3675" i="5"/>
  <c r="J3676" i="5"/>
  <c r="J3677" i="5"/>
  <c r="J3678" i="5"/>
  <c r="J3679" i="5"/>
  <c r="J3680" i="5"/>
  <c r="J3681" i="5"/>
  <c r="J3682" i="5"/>
  <c r="J3683" i="5"/>
  <c r="J3684" i="5"/>
  <c r="J3685" i="5"/>
  <c r="J3686" i="5"/>
  <c r="J3687" i="5"/>
  <c r="J3688" i="5"/>
  <c r="J3689" i="5"/>
  <c r="J3690" i="5"/>
  <c r="J3691" i="5"/>
  <c r="J3692" i="5"/>
  <c r="J3693" i="5"/>
  <c r="J3694" i="5"/>
  <c r="J3695" i="5"/>
  <c r="J3696" i="5"/>
  <c r="J3697" i="5"/>
  <c r="J3698" i="5"/>
  <c r="J3699" i="5"/>
  <c r="J3700" i="5"/>
  <c r="J3701" i="5"/>
  <c r="J3702" i="5"/>
  <c r="J3703" i="5"/>
  <c r="J3704" i="5"/>
  <c r="J3705" i="5"/>
  <c r="J3706" i="5"/>
  <c r="J3707" i="5"/>
  <c r="J3708" i="5"/>
  <c r="J3709" i="5"/>
  <c r="J3710" i="5"/>
  <c r="J3711" i="5"/>
  <c r="J3712" i="5"/>
  <c r="J3713" i="5"/>
  <c r="J3714" i="5"/>
  <c r="J3715" i="5"/>
  <c r="J3716" i="5"/>
  <c r="J3717" i="5"/>
  <c r="J3718" i="5"/>
  <c r="J3719" i="5"/>
  <c r="J3720" i="5"/>
  <c r="J3721" i="5"/>
  <c r="J3722" i="5"/>
  <c r="J3723" i="5"/>
  <c r="J3724" i="5"/>
  <c r="J3725" i="5"/>
  <c r="J3726" i="5"/>
  <c r="J3727" i="5"/>
  <c r="J3728" i="5"/>
  <c r="J3729" i="5"/>
  <c r="J3730" i="5"/>
  <c r="J3731" i="5"/>
  <c r="J3732" i="5"/>
  <c r="J3733" i="5"/>
  <c r="J3734" i="5"/>
  <c r="J3735" i="5"/>
  <c r="J3736" i="5"/>
  <c r="J3737" i="5"/>
  <c r="J3738" i="5"/>
  <c r="J3739" i="5"/>
  <c r="J3740" i="5"/>
  <c r="J3741" i="5"/>
  <c r="J3742" i="5"/>
  <c r="J3743" i="5"/>
  <c r="J3744" i="5"/>
  <c r="J3745" i="5"/>
  <c r="J3746" i="5"/>
  <c r="J3747" i="5"/>
  <c r="J3748" i="5"/>
  <c r="J3749" i="5"/>
  <c r="J3750" i="5"/>
  <c r="J3751" i="5"/>
  <c r="J3752" i="5"/>
  <c r="J3753" i="5"/>
  <c r="J3754" i="5"/>
  <c r="J3755" i="5"/>
  <c r="J3756" i="5"/>
  <c r="J3757" i="5"/>
  <c r="J3758" i="5"/>
  <c r="J3759" i="5"/>
  <c r="J3760" i="5"/>
  <c r="J3761" i="5"/>
  <c r="J3762" i="5"/>
  <c r="J3763" i="5"/>
  <c r="J3764" i="5"/>
  <c r="J3765" i="5"/>
  <c r="J3766" i="5"/>
  <c r="J3767" i="5"/>
  <c r="J3768" i="5"/>
  <c r="J3769" i="5"/>
  <c r="J3770" i="5"/>
  <c r="J3771" i="5"/>
  <c r="J3772" i="5"/>
  <c r="J3773" i="5"/>
  <c r="J3774" i="5"/>
  <c r="J3775" i="5"/>
  <c r="J3776" i="5"/>
  <c r="J3777" i="5"/>
  <c r="J3778" i="5"/>
  <c r="J3779" i="5"/>
  <c r="J3780" i="5"/>
  <c r="J3781" i="5"/>
  <c r="J3782" i="5"/>
  <c r="J3783" i="5"/>
  <c r="J3784" i="5"/>
  <c r="J3785" i="5"/>
  <c r="J3786" i="5"/>
  <c r="J3787" i="5"/>
  <c r="J3788" i="5"/>
  <c r="J3789" i="5"/>
  <c r="J3790" i="5"/>
  <c r="J3791" i="5"/>
  <c r="J3792" i="5"/>
  <c r="J3793" i="5"/>
  <c r="J3794" i="5"/>
  <c r="J3795" i="5"/>
  <c r="J3796" i="5"/>
  <c r="J3797" i="5"/>
  <c r="J3798" i="5"/>
  <c r="J3799" i="5"/>
  <c r="J3800" i="5"/>
  <c r="J3801" i="5"/>
  <c r="J3802" i="5"/>
  <c r="J3803" i="5"/>
  <c r="J3804" i="5"/>
  <c r="J3805" i="5"/>
  <c r="J3806" i="5"/>
  <c r="J3807" i="5"/>
  <c r="J3808" i="5"/>
  <c r="J3809" i="5"/>
  <c r="J3810" i="5"/>
  <c r="J3811" i="5"/>
  <c r="J3812" i="5"/>
  <c r="J3813" i="5"/>
  <c r="J3814" i="5"/>
  <c r="J3815" i="5"/>
  <c r="J3816" i="5"/>
  <c r="J3817" i="5"/>
  <c r="J3818" i="5"/>
  <c r="J3819" i="5"/>
  <c r="J3820" i="5"/>
  <c r="J3821" i="5"/>
  <c r="J3822" i="5"/>
  <c r="J3823" i="5"/>
  <c r="J3824" i="5"/>
  <c r="J3825" i="5"/>
  <c r="J3826" i="5"/>
  <c r="J3827" i="5"/>
  <c r="J3828" i="5"/>
  <c r="J3829" i="5"/>
  <c r="J3830" i="5"/>
  <c r="J3831" i="5"/>
  <c r="J3832" i="5"/>
  <c r="J3833" i="5"/>
  <c r="J3834" i="5"/>
  <c r="J3835" i="5"/>
  <c r="J3836" i="5"/>
  <c r="J3837" i="5"/>
  <c r="J3838" i="5"/>
  <c r="J3839" i="5"/>
  <c r="J3840" i="5"/>
  <c r="J3841" i="5"/>
  <c r="J3842" i="5"/>
  <c r="J3843" i="5"/>
  <c r="J3844" i="5"/>
  <c r="J3845" i="5"/>
  <c r="J3846" i="5"/>
  <c r="J3847" i="5"/>
  <c r="J3848" i="5"/>
  <c r="J3849" i="5"/>
  <c r="J3850" i="5"/>
  <c r="J3851" i="5"/>
  <c r="J3852" i="5"/>
  <c r="J3853" i="5"/>
  <c r="J3854" i="5"/>
  <c r="J3855" i="5"/>
  <c r="J3856" i="5"/>
  <c r="J3857" i="5"/>
  <c r="J3858" i="5"/>
  <c r="J3859" i="5"/>
  <c r="J3860" i="5"/>
  <c r="J3861" i="5"/>
  <c r="J3862" i="5"/>
  <c r="J3863" i="5"/>
  <c r="J3864" i="5"/>
  <c r="J3865" i="5"/>
  <c r="J3866" i="5"/>
  <c r="J3867" i="5"/>
  <c r="J3868" i="5"/>
  <c r="J3869" i="5"/>
  <c r="J3870" i="5"/>
  <c r="J3871" i="5"/>
  <c r="J3872" i="5"/>
  <c r="J3873" i="5"/>
  <c r="J3874" i="5"/>
  <c r="J3875" i="5"/>
  <c r="J3876" i="5"/>
  <c r="J3877" i="5"/>
  <c r="J3878" i="5"/>
  <c r="J3879" i="5"/>
  <c r="J3880" i="5"/>
  <c r="J3881" i="5"/>
  <c r="J3882" i="5"/>
  <c r="J3883" i="5"/>
  <c r="J3884" i="5"/>
  <c r="J3885" i="5"/>
  <c r="J3886" i="5"/>
  <c r="J3887" i="5"/>
  <c r="J3888" i="5"/>
  <c r="J3889" i="5"/>
  <c r="J3890" i="5"/>
  <c r="J3891" i="5"/>
  <c r="J3892" i="5"/>
  <c r="J3893" i="5"/>
  <c r="J3894" i="5"/>
  <c r="J3895" i="5"/>
  <c r="J3896" i="5"/>
  <c r="J3897" i="5"/>
  <c r="J3898" i="5"/>
  <c r="J3899" i="5"/>
  <c r="J3900" i="5"/>
  <c r="J3901" i="5"/>
  <c r="J3902" i="5"/>
  <c r="J3903" i="5"/>
  <c r="J3904" i="5"/>
  <c r="J3905" i="5"/>
  <c r="J3906" i="5"/>
  <c r="J3907" i="5"/>
  <c r="J3908" i="5"/>
  <c r="J3909" i="5"/>
  <c r="J3910" i="5"/>
  <c r="J3911" i="5"/>
  <c r="J3912" i="5"/>
  <c r="J3913" i="5"/>
  <c r="J3914" i="5"/>
  <c r="J3915" i="5"/>
  <c r="J3916" i="5"/>
  <c r="J3917" i="5"/>
  <c r="J3918" i="5"/>
  <c r="J3919" i="5"/>
  <c r="J3920" i="5"/>
  <c r="J3921" i="5"/>
  <c r="J3922" i="5"/>
  <c r="J3923" i="5"/>
  <c r="J3924" i="5"/>
  <c r="J3925" i="5"/>
  <c r="J3926" i="5"/>
  <c r="J3927" i="5"/>
  <c r="J3928" i="5"/>
  <c r="J3929" i="5"/>
  <c r="J3930" i="5"/>
  <c r="J3931" i="5"/>
  <c r="J3932" i="5"/>
  <c r="J3933" i="5"/>
  <c r="J3934" i="5"/>
  <c r="J3935" i="5"/>
  <c r="J3936" i="5"/>
  <c r="J3937" i="5"/>
  <c r="J3938" i="5"/>
  <c r="J3939" i="5"/>
  <c r="J3940" i="5"/>
  <c r="J3941" i="5"/>
  <c r="J3942" i="5"/>
  <c r="J3943" i="5"/>
  <c r="J3944" i="5"/>
  <c r="J3945" i="5"/>
  <c r="J3946" i="5"/>
  <c r="J3947" i="5"/>
  <c r="J3948" i="5"/>
  <c r="J3949" i="5"/>
  <c r="J3950" i="5"/>
  <c r="J3951" i="5"/>
  <c r="J3952" i="5"/>
  <c r="J3953" i="5"/>
  <c r="J3954" i="5"/>
  <c r="J3955" i="5"/>
  <c r="J3956" i="5"/>
  <c r="J3957" i="5"/>
  <c r="J3958" i="5"/>
  <c r="J3959" i="5"/>
  <c r="J3960" i="5"/>
  <c r="J3961" i="5"/>
  <c r="J3962" i="5"/>
  <c r="J3963" i="5"/>
  <c r="J3964" i="5"/>
  <c r="J3965" i="5"/>
  <c r="J3966" i="5"/>
  <c r="J3967" i="5"/>
  <c r="J3968" i="5"/>
  <c r="J3969" i="5"/>
  <c r="J3970" i="5"/>
  <c r="J3971" i="5"/>
  <c r="J3972" i="5"/>
  <c r="J3973" i="5"/>
  <c r="J3974" i="5"/>
  <c r="J3975" i="5"/>
  <c r="J3976" i="5"/>
  <c r="J3977" i="5"/>
  <c r="J3978" i="5"/>
  <c r="J3979" i="5"/>
  <c r="J3980" i="5"/>
  <c r="J3981" i="5"/>
  <c r="J3982" i="5"/>
  <c r="J3983" i="5"/>
  <c r="J3984" i="5"/>
  <c r="J3985" i="5"/>
  <c r="J3986" i="5"/>
  <c r="J3987" i="5"/>
  <c r="J3988" i="5"/>
  <c r="J3989" i="5"/>
  <c r="J3990" i="5"/>
  <c r="J3991" i="5"/>
  <c r="J3992" i="5"/>
  <c r="J3993" i="5"/>
  <c r="J3994" i="5"/>
  <c r="J3995" i="5"/>
  <c r="J3996" i="5"/>
  <c r="J3997" i="5"/>
  <c r="J3998" i="5"/>
  <c r="J3999" i="5"/>
  <c r="J4000" i="5"/>
  <c r="J4001" i="5"/>
  <c r="J4002" i="5"/>
  <c r="J4003" i="5"/>
  <c r="J4004" i="5"/>
  <c r="J4005" i="5"/>
  <c r="J4006" i="5"/>
  <c r="J4007" i="5"/>
  <c r="J4008" i="5"/>
  <c r="J4009" i="5"/>
  <c r="J4010" i="5"/>
  <c r="J4011" i="5"/>
  <c r="J4012" i="5"/>
  <c r="J4013" i="5"/>
  <c r="J4014" i="5"/>
  <c r="J4015" i="5"/>
  <c r="J4016" i="5"/>
  <c r="J4017" i="5"/>
  <c r="J4018" i="5"/>
  <c r="J4019" i="5"/>
  <c r="J4020" i="5"/>
  <c r="J4021" i="5"/>
  <c r="J4022" i="5"/>
  <c r="J4023" i="5"/>
  <c r="J4024" i="5"/>
  <c r="J4025" i="5"/>
  <c r="J4026" i="5"/>
  <c r="J4027" i="5"/>
  <c r="J4028" i="5"/>
  <c r="J4029" i="5"/>
  <c r="J4030" i="5"/>
  <c r="J4031" i="5"/>
  <c r="J4032" i="5"/>
  <c r="J4033" i="5"/>
  <c r="J4034" i="5"/>
  <c r="J4035" i="5"/>
  <c r="J4036" i="5"/>
  <c r="J4037" i="5"/>
  <c r="J4038" i="5"/>
  <c r="J4039" i="5"/>
  <c r="J4040" i="5"/>
  <c r="J4041" i="5"/>
  <c r="J4042" i="5"/>
  <c r="J4043" i="5"/>
  <c r="J4044" i="5"/>
  <c r="J4045" i="5"/>
  <c r="J4046" i="5"/>
  <c r="J4047" i="5"/>
  <c r="J4048" i="5"/>
  <c r="J4049" i="5"/>
  <c r="J4050" i="5"/>
  <c r="J4051" i="5"/>
  <c r="J4052" i="5"/>
  <c r="J4053" i="5"/>
  <c r="J4054" i="5"/>
  <c r="J4055" i="5"/>
  <c r="J4056" i="5"/>
  <c r="J4057" i="5"/>
  <c r="J4058" i="5"/>
  <c r="J4059" i="5"/>
  <c r="J4060" i="5"/>
  <c r="J4061" i="5"/>
  <c r="J4062" i="5"/>
  <c r="J4063" i="5"/>
  <c r="J4064" i="5"/>
  <c r="J4065" i="5"/>
  <c r="J4066" i="5"/>
  <c r="J4067" i="5"/>
  <c r="J4068" i="5"/>
  <c r="J4069" i="5"/>
  <c r="J4070" i="5"/>
  <c r="J4071" i="5"/>
  <c r="J4072" i="5"/>
  <c r="J4073" i="5"/>
  <c r="J4074" i="5"/>
  <c r="J4075" i="5"/>
  <c r="J4076" i="5"/>
  <c r="J4077" i="5"/>
  <c r="J4078" i="5"/>
  <c r="J4079" i="5"/>
  <c r="J4080" i="5"/>
  <c r="J4081" i="5"/>
  <c r="J4082" i="5"/>
  <c r="J4083" i="5"/>
  <c r="J4084" i="5"/>
  <c r="J4085" i="5"/>
  <c r="J4086" i="5"/>
  <c r="J4087" i="5"/>
  <c r="J4088" i="5"/>
  <c r="J4089" i="5"/>
  <c r="J4090" i="5"/>
  <c r="J4091" i="5"/>
  <c r="J4092" i="5"/>
  <c r="J4093" i="5"/>
  <c r="J4094" i="5"/>
  <c r="J4095" i="5"/>
  <c r="J4096" i="5"/>
  <c r="J4097" i="5"/>
  <c r="J4098" i="5"/>
  <c r="J4099" i="5"/>
  <c r="J4100" i="5"/>
  <c r="J4101" i="5"/>
  <c r="J4102" i="5"/>
  <c r="J4103" i="5"/>
  <c r="J4104" i="5"/>
  <c r="J4105" i="5"/>
  <c r="J4106" i="5"/>
  <c r="J4107" i="5"/>
  <c r="J4108" i="5"/>
  <c r="J4109" i="5"/>
  <c r="J4110" i="5"/>
  <c r="J4111" i="5"/>
  <c r="J4112" i="5"/>
  <c r="J4113" i="5"/>
  <c r="J4114" i="5"/>
  <c r="J4115" i="5"/>
  <c r="J4116" i="5"/>
  <c r="J4117" i="5"/>
  <c r="J4118" i="5"/>
  <c r="J4119" i="5"/>
  <c r="J4120" i="5"/>
  <c r="J4121" i="5"/>
  <c r="J4122" i="5"/>
  <c r="J4123" i="5"/>
  <c r="J4124" i="5"/>
  <c r="J4125" i="5"/>
  <c r="J4126" i="5"/>
  <c r="J4127" i="5"/>
  <c r="J4128" i="5"/>
  <c r="J4129" i="5"/>
  <c r="J4130" i="5"/>
  <c r="J4131" i="5"/>
  <c r="J4132" i="5"/>
  <c r="J4133" i="5"/>
  <c r="J4134" i="5"/>
  <c r="J4135" i="5"/>
  <c r="J4136" i="5"/>
  <c r="J4137" i="5"/>
  <c r="J4138" i="5"/>
  <c r="J4139" i="5"/>
  <c r="J4140" i="5"/>
  <c r="J4141" i="5"/>
  <c r="J4142" i="5"/>
  <c r="J4143" i="5"/>
  <c r="J4144" i="5"/>
  <c r="J4145" i="5"/>
  <c r="J4146" i="5"/>
  <c r="J4147" i="5"/>
  <c r="J4148" i="5"/>
  <c r="J4149" i="5"/>
  <c r="J4150" i="5"/>
  <c r="J4151" i="5"/>
  <c r="J4152" i="5"/>
  <c r="J4153" i="5"/>
  <c r="J4154" i="5"/>
  <c r="J4155" i="5"/>
  <c r="J4156" i="5"/>
  <c r="J4157" i="5"/>
  <c r="J4158" i="5"/>
  <c r="J4159" i="5"/>
  <c r="J4160" i="5"/>
  <c r="J4161" i="5"/>
  <c r="J4162" i="5"/>
  <c r="J4163" i="5"/>
  <c r="J4164" i="5"/>
  <c r="J4165" i="5"/>
  <c r="J4166" i="5"/>
  <c r="J4167" i="5"/>
  <c r="J4168" i="5"/>
  <c r="J4169" i="5"/>
  <c r="J4170" i="5"/>
  <c r="J4171" i="5"/>
  <c r="J4172" i="5"/>
  <c r="J4173" i="5"/>
  <c r="J4174" i="5"/>
  <c r="J4175" i="5"/>
  <c r="J4176" i="5"/>
  <c r="J4177" i="5"/>
  <c r="J4178" i="5"/>
  <c r="J4179" i="5"/>
  <c r="J4180" i="5"/>
  <c r="J4181" i="5"/>
  <c r="J4182" i="5"/>
  <c r="J4183" i="5"/>
  <c r="J4184" i="5"/>
  <c r="J4185" i="5"/>
  <c r="J4186" i="5"/>
  <c r="J4187" i="5"/>
  <c r="J4188" i="5"/>
  <c r="J4189" i="5"/>
  <c r="J4190" i="5"/>
  <c r="J4191" i="5"/>
  <c r="J4192" i="5"/>
  <c r="J4193" i="5"/>
  <c r="J4194" i="5"/>
  <c r="J4195" i="5"/>
  <c r="J4196" i="5"/>
  <c r="J4197" i="5"/>
  <c r="J4198" i="5"/>
  <c r="J4199" i="5"/>
  <c r="J4200" i="5"/>
  <c r="J2" i="5"/>
  <c r="I3" i="5"/>
  <c r="I4" i="5"/>
  <c r="I5" i="5"/>
  <c r="I6" i="5"/>
  <c r="I7" i="5"/>
  <c r="I8" i="5"/>
  <c r="I9" i="5"/>
  <c r="I10" i="5"/>
  <c r="I11" i="5"/>
  <c r="I12" i="5"/>
  <c r="I13" i="5"/>
  <c r="I14" i="5"/>
  <c r="I15" i="5"/>
  <c r="I16" i="5"/>
  <c r="I17" i="5"/>
  <c r="I18" i="5"/>
  <c r="I19" i="5"/>
  <c r="I20" i="5"/>
  <c r="I21" i="5"/>
  <c r="I22" i="5"/>
  <c r="I23" i="5"/>
  <c r="I24" i="5"/>
  <c r="I25" i="5"/>
  <c r="I26" i="5"/>
  <c r="I27" i="5"/>
  <c r="I28" i="5"/>
  <c r="I29" i="5"/>
  <c r="I30" i="5"/>
  <c r="I31" i="5"/>
  <c r="I32" i="5"/>
  <c r="I33" i="5"/>
  <c r="I34" i="5"/>
  <c r="I35" i="5"/>
  <c r="I36" i="5"/>
  <c r="I37" i="5"/>
  <c r="I38" i="5"/>
  <c r="I39" i="5"/>
  <c r="I40" i="5"/>
  <c r="I41" i="5"/>
  <c r="I42" i="5"/>
  <c r="I43" i="5"/>
  <c r="I44" i="5"/>
  <c r="I45" i="5"/>
  <c r="I46" i="5"/>
  <c r="I47" i="5"/>
  <c r="I48" i="5"/>
  <c r="I49" i="5"/>
  <c r="I50" i="5"/>
  <c r="I51" i="5"/>
  <c r="I52" i="5"/>
  <c r="I53" i="5"/>
  <c r="I54" i="5"/>
  <c r="I55" i="5"/>
  <c r="I56" i="5"/>
  <c r="I57" i="5"/>
  <c r="I58" i="5"/>
  <c r="I59" i="5"/>
  <c r="I60" i="5"/>
  <c r="I61" i="5"/>
  <c r="I62" i="5"/>
  <c r="I63" i="5"/>
  <c r="I64" i="5"/>
  <c r="I65" i="5"/>
  <c r="I66" i="5"/>
  <c r="I67" i="5"/>
  <c r="I68" i="5"/>
  <c r="I69" i="5"/>
  <c r="I70" i="5"/>
  <c r="I71" i="5"/>
  <c r="I72" i="5"/>
  <c r="I73" i="5"/>
  <c r="I74" i="5"/>
  <c r="I75" i="5"/>
  <c r="I76" i="5"/>
  <c r="I77" i="5"/>
  <c r="I78" i="5"/>
  <c r="I79" i="5"/>
  <c r="I80" i="5"/>
  <c r="I81" i="5"/>
  <c r="I82" i="5"/>
  <c r="I83" i="5"/>
  <c r="I84" i="5"/>
  <c r="I85" i="5"/>
  <c r="I86" i="5"/>
  <c r="I87" i="5"/>
  <c r="I88" i="5"/>
  <c r="I89" i="5"/>
  <c r="I90" i="5"/>
  <c r="I91" i="5"/>
  <c r="I92" i="5"/>
  <c r="I93" i="5"/>
  <c r="I94" i="5"/>
  <c r="I95" i="5"/>
  <c r="I96" i="5"/>
  <c r="I97" i="5"/>
  <c r="I98" i="5"/>
  <c r="I99" i="5"/>
  <c r="I100" i="5"/>
  <c r="I101" i="5"/>
  <c r="I102" i="5"/>
  <c r="I103" i="5"/>
  <c r="I104" i="5"/>
  <c r="I105" i="5"/>
  <c r="I106" i="5"/>
  <c r="I107" i="5"/>
  <c r="I108" i="5"/>
  <c r="I109" i="5"/>
  <c r="I110" i="5"/>
  <c r="I111" i="5"/>
  <c r="I112" i="5"/>
  <c r="I113" i="5"/>
  <c r="I114" i="5"/>
  <c r="I115" i="5"/>
  <c r="I116" i="5"/>
  <c r="I117" i="5"/>
  <c r="I118" i="5"/>
  <c r="I119" i="5"/>
  <c r="I120" i="5"/>
  <c r="I121" i="5"/>
  <c r="I122" i="5"/>
  <c r="I123" i="5"/>
  <c r="I124" i="5"/>
  <c r="I125" i="5"/>
  <c r="I126" i="5"/>
  <c r="I127" i="5"/>
  <c r="I128" i="5"/>
  <c r="I129" i="5"/>
  <c r="I130" i="5"/>
  <c r="I131" i="5"/>
  <c r="I132" i="5"/>
  <c r="I133" i="5"/>
  <c r="I134" i="5"/>
  <c r="I135" i="5"/>
  <c r="I136" i="5"/>
  <c r="I137" i="5"/>
  <c r="I138" i="5"/>
  <c r="I139" i="5"/>
  <c r="I140" i="5"/>
  <c r="I141" i="5"/>
  <c r="I142" i="5"/>
  <c r="I143" i="5"/>
  <c r="I144" i="5"/>
  <c r="I145" i="5"/>
  <c r="I146" i="5"/>
  <c r="I147" i="5"/>
  <c r="I148" i="5"/>
  <c r="I149" i="5"/>
  <c r="I150" i="5"/>
  <c r="I151" i="5"/>
  <c r="I152" i="5"/>
  <c r="I153" i="5"/>
  <c r="I154" i="5"/>
  <c r="I155" i="5"/>
  <c r="I156" i="5"/>
  <c r="I157" i="5"/>
  <c r="I158" i="5"/>
  <c r="I159" i="5"/>
  <c r="I160" i="5"/>
  <c r="I161" i="5"/>
  <c r="I162" i="5"/>
  <c r="I163" i="5"/>
  <c r="I164" i="5"/>
  <c r="I165" i="5"/>
  <c r="I166" i="5"/>
  <c r="I167" i="5"/>
  <c r="I168" i="5"/>
  <c r="I169" i="5"/>
  <c r="I170" i="5"/>
  <c r="I171" i="5"/>
  <c r="I172" i="5"/>
  <c r="I173" i="5"/>
  <c r="I174" i="5"/>
  <c r="I175" i="5"/>
  <c r="I176" i="5"/>
  <c r="I177" i="5"/>
  <c r="I178" i="5"/>
  <c r="I179" i="5"/>
  <c r="I180" i="5"/>
  <c r="I181" i="5"/>
  <c r="I182" i="5"/>
  <c r="I183" i="5"/>
  <c r="I184" i="5"/>
  <c r="I185" i="5"/>
  <c r="I186" i="5"/>
  <c r="I187" i="5"/>
  <c r="I188" i="5"/>
  <c r="I189" i="5"/>
  <c r="I190" i="5"/>
  <c r="I191" i="5"/>
  <c r="I192" i="5"/>
  <c r="I193" i="5"/>
  <c r="I194" i="5"/>
  <c r="I195" i="5"/>
  <c r="I196" i="5"/>
  <c r="I197" i="5"/>
  <c r="I198" i="5"/>
  <c r="I199" i="5"/>
  <c r="I200" i="5"/>
  <c r="I201" i="5"/>
  <c r="I202" i="5"/>
  <c r="I203" i="5"/>
  <c r="I204" i="5"/>
  <c r="I205" i="5"/>
  <c r="I206" i="5"/>
  <c r="I207" i="5"/>
  <c r="I208" i="5"/>
  <c r="I209" i="5"/>
  <c r="I210" i="5"/>
  <c r="I211" i="5"/>
  <c r="I212" i="5"/>
  <c r="I213" i="5"/>
  <c r="I214" i="5"/>
  <c r="I215" i="5"/>
  <c r="I216" i="5"/>
  <c r="I217" i="5"/>
  <c r="I218" i="5"/>
  <c r="I219" i="5"/>
  <c r="I220" i="5"/>
  <c r="I221" i="5"/>
  <c r="I222" i="5"/>
  <c r="I223" i="5"/>
  <c r="I224" i="5"/>
  <c r="I225" i="5"/>
  <c r="I226" i="5"/>
  <c r="I227" i="5"/>
  <c r="I228" i="5"/>
  <c r="I229" i="5"/>
  <c r="I230" i="5"/>
  <c r="I231" i="5"/>
  <c r="I232" i="5"/>
  <c r="I233" i="5"/>
  <c r="I234" i="5"/>
  <c r="I235" i="5"/>
  <c r="I236" i="5"/>
  <c r="I237" i="5"/>
  <c r="I238" i="5"/>
  <c r="I239" i="5"/>
  <c r="I240" i="5"/>
  <c r="I241" i="5"/>
  <c r="I242" i="5"/>
  <c r="I243" i="5"/>
  <c r="I244" i="5"/>
  <c r="I245" i="5"/>
  <c r="I246" i="5"/>
  <c r="I247" i="5"/>
  <c r="I248" i="5"/>
  <c r="I249" i="5"/>
  <c r="I250" i="5"/>
  <c r="I251" i="5"/>
  <c r="I252" i="5"/>
  <c r="I253" i="5"/>
  <c r="I254" i="5"/>
  <c r="I255" i="5"/>
  <c r="I256" i="5"/>
  <c r="I257" i="5"/>
  <c r="I258" i="5"/>
  <c r="I259" i="5"/>
  <c r="I260" i="5"/>
  <c r="I261" i="5"/>
  <c r="I262" i="5"/>
  <c r="I263" i="5"/>
  <c r="I264" i="5"/>
  <c r="I265" i="5"/>
  <c r="I266" i="5"/>
  <c r="I267" i="5"/>
  <c r="I268" i="5"/>
  <c r="I269" i="5"/>
  <c r="I270" i="5"/>
  <c r="I271" i="5"/>
  <c r="I272" i="5"/>
  <c r="I273" i="5"/>
  <c r="I274" i="5"/>
  <c r="I275" i="5"/>
  <c r="I276" i="5"/>
  <c r="I277" i="5"/>
  <c r="I278" i="5"/>
  <c r="I279" i="5"/>
  <c r="I280" i="5"/>
  <c r="I281" i="5"/>
  <c r="I282" i="5"/>
  <c r="I283" i="5"/>
  <c r="I284" i="5"/>
  <c r="I285" i="5"/>
  <c r="I286" i="5"/>
  <c r="I287" i="5"/>
  <c r="I288" i="5"/>
  <c r="I289" i="5"/>
  <c r="I290" i="5"/>
  <c r="I291" i="5"/>
  <c r="I292" i="5"/>
  <c r="I293" i="5"/>
  <c r="I294" i="5"/>
  <c r="I295" i="5"/>
  <c r="I296" i="5"/>
  <c r="I297" i="5"/>
  <c r="I298" i="5"/>
  <c r="I299" i="5"/>
  <c r="I300" i="5"/>
  <c r="I301" i="5"/>
  <c r="I302" i="5"/>
  <c r="I303" i="5"/>
  <c r="I304" i="5"/>
  <c r="I305" i="5"/>
  <c r="I306" i="5"/>
  <c r="I307" i="5"/>
  <c r="I308" i="5"/>
  <c r="I309" i="5"/>
  <c r="I310" i="5"/>
  <c r="I311" i="5"/>
  <c r="I312" i="5"/>
  <c r="I313" i="5"/>
  <c r="I314" i="5"/>
  <c r="I315" i="5"/>
  <c r="I316" i="5"/>
  <c r="I317" i="5"/>
  <c r="I318" i="5"/>
  <c r="I319" i="5"/>
  <c r="I320" i="5"/>
  <c r="I321" i="5"/>
  <c r="I322" i="5"/>
  <c r="I323" i="5"/>
  <c r="I324" i="5"/>
  <c r="I325" i="5"/>
  <c r="I326" i="5"/>
  <c r="I327" i="5"/>
  <c r="I328" i="5"/>
  <c r="I329" i="5"/>
  <c r="I330" i="5"/>
  <c r="I331" i="5"/>
  <c r="I332" i="5"/>
  <c r="I333" i="5"/>
  <c r="I334" i="5"/>
  <c r="I335" i="5"/>
  <c r="I336" i="5"/>
  <c r="I337" i="5"/>
  <c r="I338" i="5"/>
  <c r="I339" i="5"/>
  <c r="I340" i="5"/>
  <c r="I341" i="5"/>
  <c r="I342" i="5"/>
  <c r="I343" i="5"/>
  <c r="I344" i="5"/>
  <c r="I345" i="5"/>
  <c r="I346" i="5"/>
  <c r="I347" i="5"/>
  <c r="I348" i="5"/>
  <c r="I349" i="5"/>
  <c r="I350" i="5"/>
  <c r="I351" i="5"/>
  <c r="I352" i="5"/>
  <c r="I353" i="5"/>
  <c r="I354" i="5"/>
  <c r="I355" i="5"/>
  <c r="I356" i="5"/>
  <c r="I357" i="5"/>
  <c r="I358" i="5"/>
  <c r="I359" i="5"/>
  <c r="I360" i="5"/>
  <c r="I361" i="5"/>
  <c r="I362" i="5"/>
  <c r="I363" i="5"/>
  <c r="I364" i="5"/>
  <c r="I365" i="5"/>
  <c r="I366" i="5"/>
  <c r="I367" i="5"/>
  <c r="I368" i="5"/>
  <c r="I369" i="5"/>
  <c r="I370" i="5"/>
  <c r="I371" i="5"/>
  <c r="I372" i="5"/>
  <c r="I373" i="5"/>
  <c r="I374" i="5"/>
  <c r="I375" i="5"/>
  <c r="I376" i="5"/>
  <c r="I377" i="5"/>
  <c r="I378" i="5"/>
  <c r="I379" i="5"/>
  <c r="I380" i="5"/>
  <c r="I381" i="5"/>
  <c r="I382" i="5"/>
  <c r="I383" i="5"/>
  <c r="I384" i="5"/>
  <c r="I385" i="5"/>
  <c r="I386" i="5"/>
  <c r="I387" i="5"/>
  <c r="I388" i="5"/>
  <c r="I389" i="5"/>
  <c r="I390" i="5"/>
  <c r="I391" i="5"/>
  <c r="I392" i="5"/>
  <c r="I393" i="5"/>
  <c r="I394" i="5"/>
  <c r="I395" i="5"/>
  <c r="I396" i="5"/>
  <c r="I397" i="5"/>
  <c r="I398" i="5"/>
  <c r="I399" i="5"/>
  <c r="I400" i="5"/>
  <c r="I401" i="5"/>
  <c r="I402" i="5"/>
  <c r="I403" i="5"/>
  <c r="I404" i="5"/>
  <c r="I405" i="5"/>
  <c r="I406" i="5"/>
  <c r="I407" i="5"/>
  <c r="I408" i="5"/>
  <c r="I409" i="5"/>
  <c r="I410" i="5"/>
  <c r="I411" i="5"/>
  <c r="I412" i="5"/>
  <c r="I413" i="5"/>
  <c r="I414" i="5"/>
  <c r="I415" i="5"/>
  <c r="I416" i="5"/>
  <c r="I417" i="5"/>
  <c r="I418" i="5"/>
  <c r="I419" i="5"/>
  <c r="I420" i="5"/>
  <c r="I421" i="5"/>
  <c r="I422" i="5"/>
  <c r="I423" i="5"/>
  <c r="I424" i="5"/>
  <c r="I425" i="5"/>
  <c r="I426" i="5"/>
  <c r="I427" i="5"/>
  <c r="I428" i="5"/>
  <c r="I429" i="5"/>
  <c r="I430" i="5"/>
  <c r="I431" i="5"/>
  <c r="I432" i="5"/>
  <c r="I433" i="5"/>
  <c r="I434" i="5"/>
  <c r="I435" i="5"/>
  <c r="I436" i="5"/>
  <c r="I437" i="5"/>
  <c r="I438" i="5"/>
  <c r="I439" i="5"/>
  <c r="I440" i="5"/>
  <c r="I441" i="5"/>
  <c r="I442" i="5"/>
  <c r="I443" i="5"/>
  <c r="I444" i="5"/>
  <c r="I445" i="5"/>
  <c r="I446" i="5"/>
  <c r="I447" i="5"/>
  <c r="I448" i="5"/>
  <c r="I449" i="5"/>
  <c r="I450" i="5"/>
  <c r="I451" i="5"/>
  <c r="I452" i="5"/>
  <c r="I453" i="5"/>
  <c r="I454" i="5"/>
  <c r="I455" i="5"/>
  <c r="I456" i="5"/>
  <c r="I457" i="5"/>
  <c r="I458" i="5"/>
  <c r="I459" i="5"/>
  <c r="I460" i="5"/>
  <c r="I461" i="5"/>
  <c r="I462" i="5"/>
  <c r="I463" i="5"/>
  <c r="I464" i="5"/>
  <c r="I465" i="5"/>
  <c r="I466" i="5"/>
  <c r="I467" i="5"/>
  <c r="I468" i="5"/>
  <c r="I469" i="5"/>
  <c r="I470" i="5"/>
  <c r="I471" i="5"/>
  <c r="I472" i="5"/>
  <c r="I473" i="5"/>
  <c r="I474" i="5"/>
  <c r="I475" i="5"/>
  <c r="I476" i="5"/>
  <c r="I477" i="5"/>
  <c r="I478" i="5"/>
  <c r="I479" i="5"/>
  <c r="I480" i="5"/>
  <c r="I481" i="5"/>
  <c r="I482" i="5"/>
  <c r="I483" i="5"/>
  <c r="I484" i="5"/>
  <c r="I485" i="5"/>
  <c r="I486" i="5"/>
  <c r="I487" i="5"/>
  <c r="I488" i="5"/>
  <c r="I489" i="5"/>
  <c r="I490" i="5"/>
  <c r="I491" i="5"/>
  <c r="I492" i="5"/>
  <c r="I493" i="5"/>
  <c r="I494" i="5"/>
  <c r="I495" i="5"/>
  <c r="I496" i="5"/>
  <c r="I497" i="5"/>
  <c r="I498" i="5"/>
  <c r="I499" i="5"/>
  <c r="I500" i="5"/>
  <c r="I501" i="5"/>
  <c r="I502" i="5"/>
  <c r="I503" i="5"/>
  <c r="I504" i="5"/>
  <c r="I505" i="5"/>
  <c r="I506" i="5"/>
  <c r="I507" i="5"/>
  <c r="I508" i="5"/>
  <c r="I509" i="5"/>
  <c r="I510" i="5"/>
  <c r="I511" i="5"/>
  <c r="I512" i="5"/>
  <c r="I513" i="5"/>
  <c r="I514" i="5"/>
  <c r="I515" i="5"/>
  <c r="I516" i="5"/>
  <c r="I517" i="5"/>
  <c r="I518" i="5"/>
  <c r="I519" i="5"/>
  <c r="I520" i="5"/>
  <c r="I521" i="5"/>
  <c r="I522" i="5"/>
  <c r="I523" i="5"/>
  <c r="I524" i="5"/>
  <c r="I525" i="5"/>
  <c r="I526" i="5"/>
  <c r="I527" i="5"/>
  <c r="I528" i="5"/>
  <c r="I529" i="5"/>
  <c r="I530" i="5"/>
  <c r="I531" i="5"/>
  <c r="I532" i="5"/>
  <c r="I533" i="5"/>
  <c r="I534" i="5"/>
  <c r="I535" i="5"/>
  <c r="I536" i="5"/>
  <c r="I537" i="5"/>
  <c r="I538" i="5"/>
  <c r="I539" i="5"/>
  <c r="I540" i="5"/>
  <c r="I541" i="5"/>
  <c r="I542" i="5"/>
  <c r="I543" i="5"/>
  <c r="I544" i="5"/>
  <c r="I545" i="5"/>
  <c r="I546" i="5"/>
  <c r="I547" i="5"/>
  <c r="I548" i="5"/>
  <c r="I549" i="5"/>
  <c r="I550" i="5"/>
  <c r="I551" i="5"/>
  <c r="I552" i="5"/>
  <c r="I553" i="5"/>
  <c r="I554" i="5"/>
  <c r="I555" i="5"/>
  <c r="I556" i="5"/>
  <c r="I557" i="5"/>
  <c r="I558" i="5"/>
  <c r="I559" i="5"/>
  <c r="I560" i="5"/>
  <c r="I561" i="5"/>
  <c r="I562" i="5"/>
  <c r="I563" i="5"/>
  <c r="I564" i="5"/>
  <c r="I565" i="5"/>
  <c r="I566" i="5"/>
  <c r="I567" i="5"/>
  <c r="I568" i="5"/>
  <c r="I569" i="5"/>
  <c r="I570" i="5"/>
  <c r="I571" i="5"/>
  <c r="I572" i="5"/>
  <c r="I573" i="5"/>
  <c r="I574" i="5"/>
  <c r="I575" i="5"/>
  <c r="I576" i="5"/>
  <c r="I577" i="5"/>
  <c r="I578" i="5"/>
  <c r="I579" i="5"/>
  <c r="I580" i="5"/>
  <c r="I581" i="5"/>
  <c r="I582" i="5"/>
  <c r="I583" i="5"/>
  <c r="I584" i="5"/>
  <c r="I585" i="5"/>
  <c r="I586" i="5"/>
  <c r="I587" i="5"/>
  <c r="I588" i="5"/>
  <c r="I589" i="5"/>
  <c r="I590" i="5"/>
  <c r="I591" i="5"/>
  <c r="I592" i="5"/>
  <c r="I593" i="5"/>
  <c r="I594" i="5"/>
  <c r="I595" i="5"/>
  <c r="I596" i="5"/>
  <c r="I597" i="5"/>
  <c r="I598" i="5"/>
  <c r="I599" i="5"/>
  <c r="I600" i="5"/>
  <c r="I601" i="5"/>
  <c r="I602" i="5"/>
  <c r="I603" i="5"/>
  <c r="I604" i="5"/>
  <c r="I605" i="5"/>
  <c r="I606" i="5"/>
  <c r="I607" i="5"/>
  <c r="I608" i="5"/>
  <c r="I609" i="5"/>
  <c r="I610" i="5"/>
  <c r="I611" i="5"/>
  <c r="I612" i="5"/>
  <c r="I613" i="5"/>
  <c r="I614" i="5"/>
  <c r="I615" i="5"/>
  <c r="I616" i="5"/>
  <c r="I617" i="5"/>
  <c r="I618" i="5"/>
  <c r="I619" i="5"/>
  <c r="I620" i="5"/>
  <c r="I621" i="5"/>
  <c r="I622" i="5"/>
  <c r="I623" i="5"/>
  <c r="I624" i="5"/>
  <c r="I625" i="5"/>
  <c r="I626" i="5"/>
  <c r="I627" i="5"/>
  <c r="I628" i="5"/>
  <c r="I629" i="5"/>
  <c r="I630" i="5"/>
  <c r="I631" i="5"/>
  <c r="I632" i="5"/>
  <c r="I633" i="5"/>
  <c r="I634" i="5"/>
  <c r="I635" i="5"/>
  <c r="I636" i="5"/>
  <c r="I637" i="5"/>
  <c r="I638" i="5"/>
  <c r="I639" i="5"/>
  <c r="I640" i="5"/>
  <c r="I641" i="5"/>
  <c r="I642" i="5"/>
  <c r="I643" i="5"/>
  <c r="I644" i="5"/>
  <c r="I645" i="5"/>
  <c r="I646" i="5"/>
  <c r="I647" i="5"/>
  <c r="I648" i="5"/>
  <c r="I649" i="5"/>
  <c r="I650" i="5"/>
  <c r="I651" i="5"/>
  <c r="I652" i="5"/>
  <c r="I653" i="5"/>
  <c r="I654" i="5"/>
  <c r="I655" i="5"/>
  <c r="I656" i="5"/>
  <c r="I657" i="5"/>
  <c r="I658" i="5"/>
  <c r="I659" i="5"/>
  <c r="I660" i="5"/>
  <c r="I661" i="5"/>
  <c r="I662" i="5"/>
  <c r="I663" i="5"/>
  <c r="I664" i="5"/>
  <c r="I665" i="5"/>
  <c r="I666" i="5"/>
  <c r="I667" i="5"/>
  <c r="I668" i="5"/>
  <c r="I669" i="5"/>
  <c r="I670" i="5"/>
  <c r="I671" i="5"/>
  <c r="I672" i="5"/>
  <c r="I673" i="5"/>
  <c r="I674" i="5"/>
  <c r="I675" i="5"/>
  <c r="I676" i="5"/>
  <c r="I677" i="5"/>
  <c r="I678" i="5"/>
  <c r="I679" i="5"/>
  <c r="I680" i="5"/>
  <c r="I681" i="5"/>
  <c r="I682" i="5"/>
  <c r="I683" i="5"/>
  <c r="I684" i="5"/>
  <c r="I685" i="5"/>
  <c r="I686" i="5"/>
  <c r="I687" i="5"/>
  <c r="I688" i="5"/>
  <c r="I689" i="5"/>
  <c r="I690" i="5"/>
  <c r="I691" i="5"/>
  <c r="I692" i="5"/>
  <c r="I693" i="5"/>
  <c r="I694" i="5"/>
  <c r="I695" i="5"/>
  <c r="I696" i="5"/>
  <c r="I697" i="5"/>
  <c r="I698" i="5"/>
  <c r="I699" i="5"/>
  <c r="I700" i="5"/>
  <c r="I701" i="5"/>
  <c r="I702" i="5"/>
  <c r="I703" i="5"/>
  <c r="I704" i="5"/>
  <c r="I705" i="5"/>
  <c r="I706" i="5"/>
  <c r="I707" i="5"/>
  <c r="I708" i="5"/>
  <c r="I709" i="5"/>
  <c r="I710" i="5"/>
  <c r="I711" i="5"/>
  <c r="I712" i="5"/>
  <c r="I713" i="5"/>
  <c r="I714" i="5"/>
  <c r="I715" i="5"/>
  <c r="I716" i="5"/>
  <c r="I717" i="5"/>
  <c r="I718" i="5"/>
  <c r="I719" i="5"/>
  <c r="I720" i="5"/>
  <c r="I721" i="5"/>
  <c r="I722" i="5"/>
  <c r="I723" i="5"/>
  <c r="I724" i="5"/>
  <c r="I725" i="5"/>
  <c r="I726" i="5"/>
  <c r="I727" i="5"/>
  <c r="I728" i="5"/>
  <c r="I729" i="5"/>
  <c r="I730" i="5"/>
  <c r="I731" i="5"/>
  <c r="I732" i="5"/>
  <c r="I733" i="5"/>
  <c r="I734" i="5"/>
  <c r="I735" i="5"/>
  <c r="I736" i="5"/>
  <c r="I737" i="5"/>
  <c r="I738" i="5"/>
  <c r="I739" i="5"/>
  <c r="I740" i="5"/>
  <c r="I741" i="5"/>
  <c r="I742" i="5"/>
  <c r="I743" i="5"/>
  <c r="I744" i="5"/>
  <c r="I745" i="5"/>
  <c r="I746" i="5"/>
  <c r="I747" i="5"/>
  <c r="I748" i="5"/>
  <c r="I749" i="5"/>
  <c r="I750" i="5"/>
  <c r="I751" i="5"/>
  <c r="I752" i="5"/>
  <c r="I753" i="5"/>
  <c r="I754" i="5"/>
  <c r="I755" i="5"/>
  <c r="I756" i="5"/>
  <c r="I757" i="5"/>
  <c r="I758" i="5"/>
  <c r="I759" i="5"/>
  <c r="I760" i="5"/>
  <c r="I761" i="5"/>
  <c r="I762" i="5"/>
  <c r="I763" i="5"/>
  <c r="I764" i="5"/>
  <c r="I765" i="5"/>
  <c r="I766" i="5"/>
  <c r="I767" i="5"/>
  <c r="I768" i="5"/>
  <c r="I769" i="5"/>
  <c r="I770" i="5"/>
  <c r="I771" i="5"/>
  <c r="I772" i="5"/>
  <c r="I773" i="5"/>
  <c r="I774" i="5"/>
  <c r="I775" i="5"/>
  <c r="I776" i="5"/>
  <c r="I777" i="5"/>
  <c r="I778" i="5"/>
  <c r="I779" i="5"/>
  <c r="I780" i="5"/>
  <c r="I781" i="5"/>
  <c r="I782" i="5"/>
  <c r="I783" i="5"/>
  <c r="I784" i="5"/>
  <c r="I785" i="5"/>
  <c r="I786" i="5"/>
  <c r="I787" i="5"/>
  <c r="I788" i="5"/>
  <c r="I789" i="5"/>
  <c r="I790" i="5"/>
  <c r="I791" i="5"/>
  <c r="I792" i="5"/>
  <c r="I793" i="5"/>
  <c r="I794" i="5"/>
  <c r="I795" i="5"/>
  <c r="I796" i="5"/>
  <c r="I797" i="5"/>
  <c r="I798" i="5"/>
  <c r="I799" i="5"/>
  <c r="I800" i="5"/>
  <c r="I801" i="5"/>
  <c r="I802" i="5"/>
  <c r="I803" i="5"/>
  <c r="I804" i="5"/>
  <c r="I805" i="5"/>
  <c r="I806" i="5"/>
  <c r="I807" i="5"/>
  <c r="I808" i="5"/>
  <c r="I809" i="5"/>
  <c r="I810" i="5"/>
  <c r="I811" i="5"/>
  <c r="I812" i="5"/>
  <c r="I813" i="5"/>
  <c r="I814" i="5"/>
  <c r="I815" i="5"/>
  <c r="I816" i="5"/>
  <c r="I817" i="5"/>
  <c r="I818" i="5"/>
  <c r="I819" i="5"/>
  <c r="I820" i="5"/>
  <c r="I821" i="5"/>
  <c r="I822" i="5"/>
  <c r="I823" i="5"/>
  <c r="I824" i="5"/>
  <c r="I825" i="5"/>
  <c r="I826" i="5"/>
  <c r="I827" i="5"/>
  <c r="I828" i="5"/>
  <c r="I829" i="5"/>
  <c r="I830" i="5"/>
  <c r="I831" i="5"/>
  <c r="I832" i="5"/>
  <c r="I833" i="5"/>
  <c r="I834" i="5"/>
  <c r="I835" i="5"/>
  <c r="I836" i="5"/>
  <c r="I837" i="5"/>
  <c r="I838" i="5"/>
  <c r="I839" i="5"/>
  <c r="I840" i="5"/>
  <c r="I841" i="5"/>
  <c r="I842" i="5"/>
  <c r="I843" i="5"/>
  <c r="I844" i="5"/>
  <c r="I845" i="5"/>
  <c r="I846" i="5"/>
  <c r="I847" i="5"/>
  <c r="I848" i="5"/>
  <c r="I849" i="5"/>
  <c r="I850" i="5"/>
  <c r="I851" i="5"/>
  <c r="I852" i="5"/>
  <c r="I853" i="5"/>
  <c r="I854" i="5"/>
  <c r="I855" i="5"/>
  <c r="I856" i="5"/>
  <c r="I857" i="5"/>
  <c r="I858" i="5"/>
  <c r="I859" i="5"/>
  <c r="I860" i="5"/>
  <c r="I861" i="5"/>
  <c r="I862" i="5"/>
  <c r="I863" i="5"/>
  <c r="I864" i="5"/>
  <c r="I865" i="5"/>
  <c r="I866" i="5"/>
  <c r="I867" i="5"/>
  <c r="I868" i="5"/>
  <c r="I869" i="5"/>
  <c r="I870" i="5"/>
  <c r="I871" i="5"/>
  <c r="I872" i="5"/>
  <c r="I873" i="5"/>
  <c r="I874" i="5"/>
  <c r="I875" i="5"/>
  <c r="I876" i="5"/>
  <c r="I877" i="5"/>
  <c r="I878" i="5"/>
  <c r="I879" i="5"/>
  <c r="I880" i="5"/>
  <c r="I881" i="5"/>
  <c r="I882" i="5"/>
  <c r="I883" i="5"/>
  <c r="I884" i="5"/>
  <c r="I885" i="5"/>
  <c r="I886" i="5"/>
  <c r="I887" i="5"/>
  <c r="I888" i="5"/>
  <c r="I889" i="5"/>
  <c r="I890" i="5"/>
  <c r="I891" i="5"/>
  <c r="I892" i="5"/>
  <c r="I893" i="5"/>
  <c r="I894" i="5"/>
  <c r="I895" i="5"/>
  <c r="I896" i="5"/>
  <c r="I897" i="5"/>
  <c r="I898" i="5"/>
  <c r="I899" i="5"/>
  <c r="I900" i="5"/>
  <c r="I901" i="5"/>
  <c r="I902" i="5"/>
  <c r="I903" i="5"/>
  <c r="I904" i="5"/>
  <c r="I905" i="5"/>
  <c r="I906" i="5"/>
  <c r="I907" i="5"/>
  <c r="I908" i="5"/>
  <c r="I909" i="5"/>
  <c r="I910" i="5"/>
  <c r="I911" i="5"/>
  <c r="I912" i="5"/>
  <c r="I913" i="5"/>
  <c r="I914" i="5"/>
  <c r="I915" i="5"/>
  <c r="I916" i="5"/>
  <c r="I917" i="5"/>
  <c r="I918" i="5"/>
  <c r="I919" i="5"/>
  <c r="I920" i="5"/>
  <c r="I921" i="5"/>
  <c r="I922" i="5"/>
  <c r="I923" i="5"/>
  <c r="I924" i="5"/>
  <c r="I925" i="5"/>
  <c r="I926" i="5"/>
  <c r="I927" i="5"/>
  <c r="I928" i="5"/>
  <c r="I929" i="5"/>
  <c r="I930" i="5"/>
  <c r="I931" i="5"/>
  <c r="I932" i="5"/>
  <c r="I933" i="5"/>
  <c r="I934" i="5"/>
  <c r="I935" i="5"/>
  <c r="I936" i="5"/>
  <c r="I937" i="5"/>
  <c r="I938" i="5"/>
  <c r="I939" i="5"/>
  <c r="I940" i="5"/>
  <c r="I941" i="5"/>
  <c r="I942" i="5"/>
  <c r="I943" i="5"/>
  <c r="I944" i="5"/>
  <c r="I945" i="5"/>
  <c r="I946" i="5"/>
  <c r="I947" i="5"/>
  <c r="I948" i="5"/>
  <c r="I949" i="5"/>
  <c r="I950" i="5"/>
  <c r="I951" i="5"/>
  <c r="I952" i="5"/>
  <c r="I953" i="5"/>
  <c r="I954" i="5"/>
  <c r="I955" i="5"/>
  <c r="I956" i="5"/>
  <c r="I957" i="5"/>
  <c r="I958" i="5"/>
  <c r="I959" i="5"/>
  <c r="I960" i="5"/>
  <c r="I961" i="5"/>
  <c r="I962" i="5"/>
  <c r="I963" i="5"/>
  <c r="I964" i="5"/>
  <c r="I965" i="5"/>
  <c r="I966" i="5"/>
  <c r="I967" i="5"/>
  <c r="I968" i="5"/>
  <c r="I969" i="5"/>
  <c r="I970" i="5"/>
  <c r="I971" i="5"/>
  <c r="I972" i="5"/>
  <c r="I973" i="5"/>
  <c r="I974" i="5"/>
  <c r="I975" i="5"/>
  <c r="I976" i="5"/>
  <c r="I977" i="5"/>
  <c r="I978" i="5"/>
  <c r="I979" i="5"/>
  <c r="I980" i="5"/>
  <c r="I981" i="5"/>
  <c r="I982" i="5"/>
  <c r="I983" i="5"/>
  <c r="I984" i="5"/>
  <c r="I985" i="5"/>
  <c r="I986" i="5"/>
  <c r="I987" i="5"/>
  <c r="I988" i="5"/>
  <c r="I989" i="5"/>
  <c r="I990" i="5"/>
  <c r="I991" i="5"/>
  <c r="I992" i="5"/>
  <c r="I993" i="5"/>
  <c r="I994" i="5"/>
  <c r="I995" i="5"/>
  <c r="I996" i="5"/>
  <c r="I997" i="5"/>
  <c r="I998" i="5"/>
  <c r="I999" i="5"/>
  <c r="I1000" i="5"/>
  <c r="I1001" i="5"/>
  <c r="I1002" i="5"/>
  <c r="I1003" i="5"/>
  <c r="I1004" i="5"/>
  <c r="I1005" i="5"/>
  <c r="I1006" i="5"/>
  <c r="I1007" i="5"/>
  <c r="I1008" i="5"/>
  <c r="I1009" i="5"/>
  <c r="I1010" i="5"/>
  <c r="I1011" i="5"/>
  <c r="I1012" i="5"/>
  <c r="I1013" i="5"/>
  <c r="I1014" i="5"/>
  <c r="I1015" i="5"/>
  <c r="I1016" i="5"/>
  <c r="I1017" i="5"/>
  <c r="I1018" i="5"/>
  <c r="I1019" i="5"/>
  <c r="I1020" i="5"/>
  <c r="I1021" i="5"/>
  <c r="I1022" i="5"/>
  <c r="I1023" i="5"/>
  <c r="I1024" i="5"/>
  <c r="I1025" i="5"/>
  <c r="I1026" i="5"/>
  <c r="I1027" i="5"/>
  <c r="I1028" i="5"/>
  <c r="I1029" i="5"/>
  <c r="I1030" i="5"/>
  <c r="I1031" i="5"/>
  <c r="I1032" i="5"/>
  <c r="I1033" i="5"/>
  <c r="I1034" i="5"/>
  <c r="I1035" i="5"/>
  <c r="I1036" i="5"/>
  <c r="I1037" i="5"/>
  <c r="I1038" i="5"/>
  <c r="I1039" i="5"/>
  <c r="I1040" i="5"/>
  <c r="I1041" i="5"/>
  <c r="I1042" i="5"/>
  <c r="I1043" i="5"/>
  <c r="I1044" i="5"/>
  <c r="I1045" i="5"/>
  <c r="I1046" i="5"/>
  <c r="I1047" i="5"/>
  <c r="I1048" i="5"/>
  <c r="I1049" i="5"/>
  <c r="I1050" i="5"/>
  <c r="I1051" i="5"/>
  <c r="I1052" i="5"/>
  <c r="I1053" i="5"/>
  <c r="I1054" i="5"/>
  <c r="I1055" i="5"/>
  <c r="I1056" i="5"/>
  <c r="I1057" i="5"/>
  <c r="I1058" i="5"/>
  <c r="I1059" i="5"/>
  <c r="I1060" i="5"/>
  <c r="I1061" i="5"/>
  <c r="I1062" i="5"/>
  <c r="I1063" i="5"/>
  <c r="I1064" i="5"/>
  <c r="I1065" i="5"/>
  <c r="I1066" i="5"/>
  <c r="I1067" i="5"/>
  <c r="I1068" i="5"/>
  <c r="I1069" i="5"/>
  <c r="I1070" i="5"/>
  <c r="I1071" i="5"/>
  <c r="I1072" i="5"/>
  <c r="I1073" i="5"/>
  <c r="I1074" i="5"/>
  <c r="I1075" i="5"/>
  <c r="I1076" i="5"/>
  <c r="I1077" i="5"/>
  <c r="I1078" i="5"/>
  <c r="I1079" i="5"/>
  <c r="I1080" i="5"/>
  <c r="I1081" i="5"/>
  <c r="I1082" i="5"/>
  <c r="I1083" i="5"/>
  <c r="I1084" i="5"/>
  <c r="I1085" i="5"/>
  <c r="I1086" i="5"/>
  <c r="I1087" i="5"/>
  <c r="I1088" i="5"/>
  <c r="I1089" i="5"/>
  <c r="I1090" i="5"/>
  <c r="I1091" i="5"/>
  <c r="I1092" i="5"/>
  <c r="I1093" i="5"/>
  <c r="I1094" i="5"/>
  <c r="I1095" i="5"/>
  <c r="I1096" i="5"/>
  <c r="I1097" i="5"/>
  <c r="I1098" i="5"/>
  <c r="I1099" i="5"/>
  <c r="I1100" i="5"/>
  <c r="I1101" i="5"/>
  <c r="I1102" i="5"/>
  <c r="I1103" i="5"/>
  <c r="I1104" i="5"/>
  <c r="I1105" i="5"/>
  <c r="I1106" i="5"/>
  <c r="I1107" i="5"/>
  <c r="I1108" i="5"/>
  <c r="I1109" i="5"/>
  <c r="I1110" i="5"/>
  <c r="I1111" i="5"/>
  <c r="I1112" i="5"/>
  <c r="I1113" i="5"/>
  <c r="I1114" i="5"/>
  <c r="I1115" i="5"/>
  <c r="I1116" i="5"/>
  <c r="I1117" i="5"/>
  <c r="I1118" i="5"/>
  <c r="I1119" i="5"/>
  <c r="I1120" i="5"/>
  <c r="I1121" i="5"/>
  <c r="I1122" i="5"/>
  <c r="I1123" i="5"/>
  <c r="I1124" i="5"/>
  <c r="I1125" i="5"/>
  <c r="I1126" i="5"/>
  <c r="I1127" i="5"/>
  <c r="I1128" i="5"/>
  <c r="I1129" i="5"/>
  <c r="I1130" i="5"/>
  <c r="I1131" i="5"/>
  <c r="I1132" i="5"/>
  <c r="I1133" i="5"/>
  <c r="I1134" i="5"/>
  <c r="I1135" i="5"/>
  <c r="I1136" i="5"/>
  <c r="I1137" i="5"/>
  <c r="I1138" i="5"/>
  <c r="I1139" i="5"/>
  <c r="I1140" i="5"/>
  <c r="I1141" i="5"/>
  <c r="I1142" i="5"/>
  <c r="I1143" i="5"/>
  <c r="I1144" i="5"/>
  <c r="I1145" i="5"/>
  <c r="I1146" i="5"/>
  <c r="I1147" i="5"/>
  <c r="I1148" i="5"/>
  <c r="I1149" i="5"/>
  <c r="I1150" i="5"/>
  <c r="I1151" i="5"/>
  <c r="I1152" i="5"/>
  <c r="I1153" i="5"/>
  <c r="I1154" i="5"/>
  <c r="I1155" i="5"/>
  <c r="I1156" i="5"/>
  <c r="I1157" i="5"/>
  <c r="I1158" i="5"/>
  <c r="I1159" i="5"/>
  <c r="I1160" i="5"/>
  <c r="I1161" i="5"/>
  <c r="I1162" i="5"/>
  <c r="I1163" i="5"/>
  <c r="I1164" i="5"/>
  <c r="I1165" i="5"/>
  <c r="I1166" i="5"/>
  <c r="I1167" i="5"/>
  <c r="I1168" i="5"/>
  <c r="I1169" i="5"/>
  <c r="I1170" i="5"/>
  <c r="I1171" i="5"/>
  <c r="I1172" i="5"/>
  <c r="I1173" i="5"/>
  <c r="I1174" i="5"/>
  <c r="I1175" i="5"/>
  <c r="I1176" i="5"/>
  <c r="I1177" i="5"/>
  <c r="I1178" i="5"/>
  <c r="I1179" i="5"/>
  <c r="I1180" i="5"/>
  <c r="I1181" i="5"/>
  <c r="I1182" i="5"/>
  <c r="I1183" i="5"/>
  <c r="I1184" i="5"/>
  <c r="I1185" i="5"/>
  <c r="I1186" i="5"/>
  <c r="I1187" i="5"/>
  <c r="I1188" i="5"/>
  <c r="I1189" i="5"/>
  <c r="I1190" i="5"/>
  <c r="I1191" i="5"/>
  <c r="I1192" i="5"/>
  <c r="I1193" i="5"/>
  <c r="I1194" i="5"/>
  <c r="I1195" i="5"/>
  <c r="I1196" i="5"/>
  <c r="I1197" i="5"/>
  <c r="I1198" i="5"/>
  <c r="I1199" i="5"/>
  <c r="I1200" i="5"/>
  <c r="I1201" i="5"/>
  <c r="I1202" i="5"/>
  <c r="I1203" i="5"/>
  <c r="I1204" i="5"/>
  <c r="I1205" i="5"/>
  <c r="I1206" i="5"/>
  <c r="I1207" i="5"/>
  <c r="I1208" i="5"/>
  <c r="I1209" i="5"/>
  <c r="I1210" i="5"/>
  <c r="I1211" i="5"/>
  <c r="I1212" i="5"/>
  <c r="I1213" i="5"/>
  <c r="I1214" i="5"/>
  <c r="I1215" i="5"/>
  <c r="I1216" i="5"/>
  <c r="I1217" i="5"/>
  <c r="I1218" i="5"/>
  <c r="I1219" i="5"/>
  <c r="I1220" i="5"/>
  <c r="I1221" i="5"/>
  <c r="I1222" i="5"/>
  <c r="I1223" i="5"/>
  <c r="I1224" i="5"/>
  <c r="I1225" i="5"/>
  <c r="I1226" i="5"/>
  <c r="I1227" i="5"/>
  <c r="I1228" i="5"/>
  <c r="I1229" i="5"/>
  <c r="I1230" i="5"/>
  <c r="I1231" i="5"/>
  <c r="I1232" i="5"/>
  <c r="I1233" i="5"/>
  <c r="I1234" i="5"/>
  <c r="I1235" i="5"/>
  <c r="I1236" i="5"/>
  <c r="I1237" i="5"/>
  <c r="I1238" i="5"/>
  <c r="I1239" i="5"/>
  <c r="I1240" i="5"/>
  <c r="I1241" i="5"/>
  <c r="I1242" i="5"/>
  <c r="I1243" i="5"/>
  <c r="I1244" i="5"/>
  <c r="I1245" i="5"/>
  <c r="I1246" i="5"/>
  <c r="I1247" i="5"/>
  <c r="I1248" i="5"/>
  <c r="I1249" i="5"/>
  <c r="I1250" i="5"/>
  <c r="I1251" i="5"/>
  <c r="I1252" i="5"/>
  <c r="I1253" i="5"/>
  <c r="I1254" i="5"/>
  <c r="I1255" i="5"/>
  <c r="I1256" i="5"/>
  <c r="I1257" i="5"/>
  <c r="I1258" i="5"/>
  <c r="I1259" i="5"/>
  <c r="I1260" i="5"/>
  <c r="I1261" i="5"/>
  <c r="I1262" i="5"/>
  <c r="I1263" i="5"/>
  <c r="I1264" i="5"/>
  <c r="I1265" i="5"/>
  <c r="I1266" i="5"/>
  <c r="I1267" i="5"/>
  <c r="I1268" i="5"/>
  <c r="I1269" i="5"/>
  <c r="I1270" i="5"/>
  <c r="I1271" i="5"/>
  <c r="I1272" i="5"/>
  <c r="I1273" i="5"/>
  <c r="I1274" i="5"/>
  <c r="I1275" i="5"/>
  <c r="I1276" i="5"/>
  <c r="I1277" i="5"/>
  <c r="I1278" i="5"/>
  <c r="I1279" i="5"/>
  <c r="I1280" i="5"/>
  <c r="I1281" i="5"/>
  <c r="I1282" i="5"/>
  <c r="I1283" i="5"/>
  <c r="I1284" i="5"/>
  <c r="I1285" i="5"/>
  <c r="I1286" i="5"/>
  <c r="I1287" i="5"/>
  <c r="I1288" i="5"/>
  <c r="I1289" i="5"/>
  <c r="I1290" i="5"/>
  <c r="I1291" i="5"/>
  <c r="I1292" i="5"/>
  <c r="I1293" i="5"/>
  <c r="I1294" i="5"/>
  <c r="I1295" i="5"/>
  <c r="I1296" i="5"/>
  <c r="I1297" i="5"/>
  <c r="I1298" i="5"/>
  <c r="I1299" i="5"/>
  <c r="I1300" i="5"/>
  <c r="I1301" i="5"/>
  <c r="I1302" i="5"/>
  <c r="I1303" i="5"/>
  <c r="I1304" i="5"/>
  <c r="I1305" i="5"/>
  <c r="I1306" i="5"/>
  <c r="I1307" i="5"/>
  <c r="I1308" i="5"/>
  <c r="I1309" i="5"/>
  <c r="I1310" i="5"/>
  <c r="I1311" i="5"/>
  <c r="I1312" i="5"/>
  <c r="I1313" i="5"/>
  <c r="I1314" i="5"/>
  <c r="I1315" i="5"/>
  <c r="I1316" i="5"/>
  <c r="I1317" i="5"/>
  <c r="I1318" i="5"/>
  <c r="I1319" i="5"/>
  <c r="I1320" i="5"/>
  <c r="I1321" i="5"/>
  <c r="I1322" i="5"/>
  <c r="I1323" i="5"/>
  <c r="I1324" i="5"/>
  <c r="I1325" i="5"/>
  <c r="I1326" i="5"/>
  <c r="I1327" i="5"/>
  <c r="I1328" i="5"/>
  <c r="I1329" i="5"/>
  <c r="I1330" i="5"/>
  <c r="I1331" i="5"/>
  <c r="I1332" i="5"/>
  <c r="I1333" i="5"/>
  <c r="I1334" i="5"/>
  <c r="I1335" i="5"/>
  <c r="I1336" i="5"/>
  <c r="I1337" i="5"/>
  <c r="I1338" i="5"/>
  <c r="I1339" i="5"/>
  <c r="I1340" i="5"/>
  <c r="I1341" i="5"/>
  <c r="I1342" i="5"/>
  <c r="I1343" i="5"/>
  <c r="I1344" i="5"/>
  <c r="I1345" i="5"/>
  <c r="I1346" i="5"/>
  <c r="I1347" i="5"/>
  <c r="I1348" i="5"/>
  <c r="I1349" i="5"/>
  <c r="I1350" i="5"/>
  <c r="I1351" i="5"/>
  <c r="I1352" i="5"/>
  <c r="I1353" i="5"/>
  <c r="I1354" i="5"/>
  <c r="I1355" i="5"/>
  <c r="I1356" i="5"/>
  <c r="I1357" i="5"/>
  <c r="I1358" i="5"/>
  <c r="I1359" i="5"/>
  <c r="I1360" i="5"/>
  <c r="I1361" i="5"/>
  <c r="I1362" i="5"/>
  <c r="I1363" i="5"/>
  <c r="I1364" i="5"/>
  <c r="I1365" i="5"/>
  <c r="I1366" i="5"/>
  <c r="I1367" i="5"/>
  <c r="I1368" i="5"/>
  <c r="I1369" i="5"/>
  <c r="I1370" i="5"/>
  <c r="I1371" i="5"/>
  <c r="I1372" i="5"/>
  <c r="I1373" i="5"/>
  <c r="I1374" i="5"/>
  <c r="I1375" i="5"/>
  <c r="I1376" i="5"/>
  <c r="I1377" i="5"/>
  <c r="I1378" i="5"/>
  <c r="I1379" i="5"/>
  <c r="I1380" i="5"/>
  <c r="I1381" i="5"/>
  <c r="I1382" i="5"/>
  <c r="I1383" i="5"/>
  <c r="I1384" i="5"/>
  <c r="I1385" i="5"/>
  <c r="I1386" i="5"/>
  <c r="I1387" i="5"/>
  <c r="I1388" i="5"/>
  <c r="I1389" i="5"/>
  <c r="I1390" i="5"/>
  <c r="I1391" i="5"/>
  <c r="I1392" i="5"/>
  <c r="I1393" i="5"/>
  <c r="I1394" i="5"/>
  <c r="I1395" i="5"/>
  <c r="I1396" i="5"/>
  <c r="I1397" i="5"/>
  <c r="I1398" i="5"/>
  <c r="I1399" i="5"/>
  <c r="I1400" i="5"/>
  <c r="I1401" i="5"/>
  <c r="I1402" i="5"/>
  <c r="I1403" i="5"/>
  <c r="I1404" i="5"/>
  <c r="I1405" i="5"/>
  <c r="I1406" i="5"/>
  <c r="I1407" i="5"/>
  <c r="I1408" i="5"/>
  <c r="I1409" i="5"/>
  <c r="I1410" i="5"/>
  <c r="I1411" i="5"/>
  <c r="I1412" i="5"/>
  <c r="I1413" i="5"/>
  <c r="I1414" i="5"/>
  <c r="I1415" i="5"/>
  <c r="I1416" i="5"/>
  <c r="I1417" i="5"/>
  <c r="I1418" i="5"/>
  <c r="I1419" i="5"/>
  <c r="I1420" i="5"/>
  <c r="I1421" i="5"/>
  <c r="I1422" i="5"/>
  <c r="I1423" i="5"/>
  <c r="I1424" i="5"/>
  <c r="I1425" i="5"/>
  <c r="I1426" i="5"/>
  <c r="I1427" i="5"/>
  <c r="I1428" i="5"/>
  <c r="I1429" i="5"/>
  <c r="I1430" i="5"/>
  <c r="I1431" i="5"/>
  <c r="I1432" i="5"/>
  <c r="I1433" i="5"/>
  <c r="I1434" i="5"/>
  <c r="I1435" i="5"/>
  <c r="I1436" i="5"/>
  <c r="I1437" i="5"/>
  <c r="I1438" i="5"/>
  <c r="I1439" i="5"/>
  <c r="I1440" i="5"/>
  <c r="I1441" i="5"/>
  <c r="I1442" i="5"/>
  <c r="I1443" i="5"/>
  <c r="I1444" i="5"/>
  <c r="I1445" i="5"/>
  <c r="I1446" i="5"/>
  <c r="I1447" i="5"/>
  <c r="I1448" i="5"/>
  <c r="I1449" i="5"/>
  <c r="I1450" i="5"/>
  <c r="I1451" i="5"/>
  <c r="I1452" i="5"/>
  <c r="I1453" i="5"/>
  <c r="I1454" i="5"/>
  <c r="I1455" i="5"/>
  <c r="I1456" i="5"/>
  <c r="I1457" i="5"/>
  <c r="I1458" i="5"/>
  <c r="I1459" i="5"/>
  <c r="I1460" i="5"/>
  <c r="I1461" i="5"/>
  <c r="I1462" i="5"/>
  <c r="I1463" i="5"/>
  <c r="I1464" i="5"/>
  <c r="I1465" i="5"/>
  <c r="I1466" i="5"/>
  <c r="I1467" i="5"/>
  <c r="I1468" i="5"/>
  <c r="I1469" i="5"/>
  <c r="I1470" i="5"/>
  <c r="I1471" i="5"/>
  <c r="I1472" i="5"/>
  <c r="I1473" i="5"/>
  <c r="I1474" i="5"/>
  <c r="I1475" i="5"/>
  <c r="I1476" i="5"/>
  <c r="I1477" i="5"/>
  <c r="I1478" i="5"/>
  <c r="I1479" i="5"/>
  <c r="I1480" i="5"/>
  <c r="I1481" i="5"/>
  <c r="I1482" i="5"/>
  <c r="I1483" i="5"/>
  <c r="I1484" i="5"/>
  <c r="I1485" i="5"/>
  <c r="I1486" i="5"/>
  <c r="I1487" i="5"/>
  <c r="I1488" i="5"/>
  <c r="I1489" i="5"/>
  <c r="I1490" i="5"/>
  <c r="I1491" i="5"/>
  <c r="I1492" i="5"/>
  <c r="I1493" i="5"/>
  <c r="I1494" i="5"/>
  <c r="I1495" i="5"/>
  <c r="I1496" i="5"/>
  <c r="I1497" i="5"/>
  <c r="I1498" i="5"/>
  <c r="I1499" i="5"/>
  <c r="I1500" i="5"/>
  <c r="I1501" i="5"/>
  <c r="I1502" i="5"/>
  <c r="I1503" i="5"/>
  <c r="I1504" i="5"/>
  <c r="I1505" i="5"/>
  <c r="I1506" i="5"/>
  <c r="I1507" i="5"/>
  <c r="I1508" i="5"/>
  <c r="I1509" i="5"/>
  <c r="I1510" i="5"/>
  <c r="I1511" i="5"/>
  <c r="I1512" i="5"/>
  <c r="I1513" i="5"/>
  <c r="I1514" i="5"/>
  <c r="I1515" i="5"/>
  <c r="I1516" i="5"/>
  <c r="I1517" i="5"/>
  <c r="I1518" i="5"/>
  <c r="I1519" i="5"/>
  <c r="I1520" i="5"/>
  <c r="I1521" i="5"/>
  <c r="I1522" i="5"/>
  <c r="I1523" i="5"/>
  <c r="I1524" i="5"/>
  <c r="I1525" i="5"/>
  <c r="I1526" i="5"/>
  <c r="I1527" i="5"/>
  <c r="I1528" i="5"/>
  <c r="I1529" i="5"/>
  <c r="I1530" i="5"/>
  <c r="I1531" i="5"/>
  <c r="I1532" i="5"/>
  <c r="I1533" i="5"/>
  <c r="I1534" i="5"/>
  <c r="I1535" i="5"/>
  <c r="I1536" i="5"/>
  <c r="I1537" i="5"/>
  <c r="I1538" i="5"/>
  <c r="I1539" i="5"/>
  <c r="I1540" i="5"/>
  <c r="I1541" i="5"/>
  <c r="I1542" i="5"/>
  <c r="I1543" i="5"/>
  <c r="I1544" i="5"/>
  <c r="I1545" i="5"/>
  <c r="I1546" i="5"/>
  <c r="I1547" i="5"/>
  <c r="I1548" i="5"/>
  <c r="I1549" i="5"/>
  <c r="I1550" i="5"/>
  <c r="I1551" i="5"/>
  <c r="I1552" i="5"/>
  <c r="I1553" i="5"/>
  <c r="I1554" i="5"/>
  <c r="I1555" i="5"/>
  <c r="I1556" i="5"/>
  <c r="I1557" i="5"/>
  <c r="I1558" i="5"/>
  <c r="I1559" i="5"/>
  <c r="I1560" i="5"/>
  <c r="I1561" i="5"/>
  <c r="I1562" i="5"/>
  <c r="I1563" i="5"/>
  <c r="I1564" i="5"/>
  <c r="I1565" i="5"/>
  <c r="I1566" i="5"/>
  <c r="I1567" i="5"/>
  <c r="I1568" i="5"/>
  <c r="I1569" i="5"/>
  <c r="I1570" i="5"/>
  <c r="I1571" i="5"/>
  <c r="I1572" i="5"/>
  <c r="I1573" i="5"/>
  <c r="I1574" i="5"/>
  <c r="I1575" i="5"/>
  <c r="I1576" i="5"/>
  <c r="I1577" i="5"/>
  <c r="I1578" i="5"/>
  <c r="I1579" i="5"/>
  <c r="I1580" i="5"/>
  <c r="I1581" i="5"/>
  <c r="I1582" i="5"/>
  <c r="I1583" i="5"/>
  <c r="I1584" i="5"/>
  <c r="I1585" i="5"/>
  <c r="I1586" i="5"/>
  <c r="I1587" i="5"/>
  <c r="I1588" i="5"/>
  <c r="I1589" i="5"/>
  <c r="I1590" i="5"/>
  <c r="I1591" i="5"/>
  <c r="I1592" i="5"/>
  <c r="I1593" i="5"/>
  <c r="I1594" i="5"/>
  <c r="I1595" i="5"/>
  <c r="I1596" i="5"/>
  <c r="I1597" i="5"/>
  <c r="I1598" i="5"/>
  <c r="I1599" i="5"/>
  <c r="I1600" i="5"/>
  <c r="I1601" i="5"/>
  <c r="I1602" i="5"/>
  <c r="I1603" i="5"/>
  <c r="I1604" i="5"/>
  <c r="I1605" i="5"/>
  <c r="I1606" i="5"/>
  <c r="I1607" i="5"/>
  <c r="I1608" i="5"/>
  <c r="I1609" i="5"/>
  <c r="I1610" i="5"/>
  <c r="I1611" i="5"/>
  <c r="I1612" i="5"/>
  <c r="I1613" i="5"/>
  <c r="I1614" i="5"/>
  <c r="I1615" i="5"/>
  <c r="I1616" i="5"/>
  <c r="I1617" i="5"/>
  <c r="I1618" i="5"/>
  <c r="I1619" i="5"/>
  <c r="I1620" i="5"/>
  <c r="I1621" i="5"/>
  <c r="I1622" i="5"/>
  <c r="I1623" i="5"/>
  <c r="I1624" i="5"/>
  <c r="I1625" i="5"/>
  <c r="I1626" i="5"/>
  <c r="I1627" i="5"/>
  <c r="I1628" i="5"/>
  <c r="I1629" i="5"/>
  <c r="I1630" i="5"/>
  <c r="I1631" i="5"/>
  <c r="I1632" i="5"/>
  <c r="I1633" i="5"/>
  <c r="I1634" i="5"/>
  <c r="I1635" i="5"/>
  <c r="I1636" i="5"/>
  <c r="I1637" i="5"/>
  <c r="I1638" i="5"/>
  <c r="I1639" i="5"/>
  <c r="I1640" i="5"/>
  <c r="I1641" i="5"/>
  <c r="I1642" i="5"/>
  <c r="I1643" i="5"/>
  <c r="I1644" i="5"/>
  <c r="I1645" i="5"/>
  <c r="I1646" i="5"/>
  <c r="I1647" i="5"/>
  <c r="I1648" i="5"/>
  <c r="I1649" i="5"/>
  <c r="I1650" i="5"/>
  <c r="I1651" i="5"/>
  <c r="I1652" i="5"/>
  <c r="I1653" i="5"/>
  <c r="I1654" i="5"/>
  <c r="I1655" i="5"/>
  <c r="I1656" i="5"/>
  <c r="I1657" i="5"/>
  <c r="I1658" i="5"/>
  <c r="I1659" i="5"/>
  <c r="I1660" i="5"/>
  <c r="I1661" i="5"/>
  <c r="I1662" i="5"/>
  <c r="I1663" i="5"/>
  <c r="I1664" i="5"/>
  <c r="I1665" i="5"/>
  <c r="I1666" i="5"/>
  <c r="I1667" i="5"/>
  <c r="I1668" i="5"/>
  <c r="I1669" i="5"/>
  <c r="I1670" i="5"/>
  <c r="I1671" i="5"/>
  <c r="I1672" i="5"/>
  <c r="I1673" i="5"/>
  <c r="I1674" i="5"/>
  <c r="I1675" i="5"/>
  <c r="I1676" i="5"/>
  <c r="I1677" i="5"/>
  <c r="I1678" i="5"/>
  <c r="I1679" i="5"/>
  <c r="I1680" i="5"/>
  <c r="I1681" i="5"/>
  <c r="I1682" i="5"/>
  <c r="I1683" i="5"/>
  <c r="I1684" i="5"/>
  <c r="I1685" i="5"/>
  <c r="I1686" i="5"/>
  <c r="I1687" i="5"/>
  <c r="I1688" i="5"/>
  <c r="I1689" i="5"/>
  <c r="I1690" i="5"/>
  <c r="I1691" i="5"/>
  <c r="I1692" i="5"/>
  <c r="I1693" i="5"/>
  <c r="I1694" i="5"/>
  <c r="I1695" i="5"/>
  <c r="I1696" i="5"/>
  <c r="I1697" i="5"/>
  <c r="I1698" i="5"/>
  <c r="I1699" i="5"/>
  <c r="I1700" i="5"/>
  <c r="I1701" i="5"/>
  <c r="I1702" i="5"/>
  <c r="I1703" i="5"/>
  <c r="I1704" i="5"/>
  <c r="I1705" i="5"/>
  <c r="I1706" i="5"/>
  <c r="I1707" i="5"/>
  <c r="I1708" i="5"/>
  <c r="I1709" i="5"/>
  <c r="I1710" i="5"/>
  <c r="I1711" i="5"/>
  <c r="I1712" i="5"/>
  <c r="I1713" i="5"/>
  <c r="I1714" i="5"/>
  <c r="I1715" i="5"/>
  <c r="I1716" i="5"/>
  <c r="I1717" i="5"/>
  <c r="I1718" i="5"/>
  <c r="I1719" i="5"/>
  <c r="I1720" i="5"/>
  <c r="I1721" i="5"/>
  <c r="I1722" i="5"/>
  <c r="I1723" i="5"/>
  <c r="I1724" i="5"/>
  <c r="I1725" i="5"/>
  <c r="I1726" i="5"/>
  <c r="I1727" i="5"/>
  <c r="I1728" i="5"/>
  <c r="I1729" i="5"/>
  <c r="I1730" i="5"/>
  <c r="I1731" i="5"/>
  <c r="I1732" i="5"/>
  <c r="I1733" i="5"/>
  <c r="I1734" i="5"/>
  <c r="I1735" i="5"/>
  <c r="I1736" i="5"/>
  <c r="I1737" i="5"/>
  <c r="I1738" i="5"/>
  <c r="I1739" i="5"/>
  <c r="I1740" i="5"/>
  <c r="I1741" i="5"/>
  <c r="I1742" i="5"/>
  <c r="I1743" i="5"/>
  <c r="I1744" i="5"/>
  <c r="I1745" i="5"/>
  <c r="I1746" i="5"/>
  <c r="I1747" i="5"/>
  <c r="I1748" i="5"/>
  <c r="I1749" i="5"/>
  <c r="I1750" i="5"/>
  <c r="I1751" i="5"/>
  <c r="I1752" i="5"/>
  <c r="I1753" i="5"/>
  <c r="I1754" i="5"/>
  <c r="I1755" i="5"/>
  <c r="I1756" i="5"/>
  <c r="I1757" i="5"/>
  <c r="I1758" i="5"/>
  <c r="I1759" i="5"/>
  <c r="I1760" i="5"/>
  <c r="I1761" i="5"/>
  <c r="I1762" i="5"/>
  <c r="I1763" i="5"/>
  <c r="I1764" i="5"/>
  <c r="I1765" i="5"/>
  <c r="I1766" i="5"/>
  <c r="I1767" i="5"/>
  <c r="I1768" i="5"/>
  <c r="I1769" i="5"/>
  <c r="I1770" i="5"/>
  <c r="I1771" i="5"/>
  <c r="I1772" i="5"/>
  <c r="I1773" i="5"/>
  <c r="I1774" i="5"/>
  <c r="I1775" i="5"/>
  <c r="I1776" i="5"/>
  <c r="I1777" i="5"/>
  <c r="I1778" i="5"/>
  <c r="I1779" i="5"/>
  <c r="I1780" i="5"/>
  <c r="I1781" i="5"/>
  <c r="I1782" i="5"/>
  <c r="I1783" i="5"/>
  <c r="I1784" i="5"/>
  <c r="I1785" i="5"/>
  <c r="I1786" i="5"/>
  <c r="I1787" i="5"/>
  <c r="I1788" i="5"/>
  <c r="I1789" i="5"/>
  <c r="I1790" i="5"/>
  <c r="I1791" i="5"/>
  <c r="I1792" i="5"/>
  <c r="I1793" i="5"/>
  <c r="I1794" i="5"/>
  <c r="I1795" i="5"/>
  <c r="I1796" i="5"/>
  <c r="I1797" i="5"/>
  <c r="I1798" i="5"/>
  <c r="I1799" i="5"/>
  <c r="I1800" i="5"/>
  <c r="I1801" i="5"/>
  <c r="I1802" i="5"/>
  <c r="I1803" i="5"/>
  <c r="I1804" i="5"/>
  <c r="I1805" i="5"/>
  <c r="I1806" i="5"/>
  <c r="I1807" i="5"/>
  <c r="I1808" i="5"/>
  <c r="I1809" i="5"/>
  <c r="I1810" i="5"/>
  <c r="I1811" i="5"/>
  <c r="I1812" i="5"/>
  <c r="I1813" i="5"/>
  <c r="I1814" i="5"/>
  <c r="I1815" i="5"/>
  <c r="I1816" i="5"/>
  <c r="I1817" i="5"/>
  <c r="I1818" i="5"/>
  <c r="I1819" i="5"/>
  <c r="I1820" i="5"/>
  <c r="I1821" i="5"/>
  <c r="I1822" i="5"/>
  <c r="I1823" i="5"/>
  <c r="I1824" i="5"/>
  <c r="I1825" i="5"/>
  <c r="I1826" i="5"/>
  <c r="I1827" i="5"/>
  <c r="I1828" i="5"/>
  <c r="I1829" i="5"/>
  <c r="I1830" i="5"/>
  <c r="I1831" i="5"/>
  <c r="I1832" i="5"/>
  <c r="I1833" i="5"/>
  <c r="I1834" i="5"/>
  <c r="I1835" i="5"/>
  <c r="I1836" i="5"/>
  <c r="I1837" i="5"/>
  <c r="I1838" i="5"/>
  <c r="I1839" i="5"/>
  <c r="I1840" i="5"/>
  <c r="I1841" i="5"/>
  <c r="I1842" i="5"/>
  <c r="I1843" i="5"/>
  <c r="I1844" i="5"/>
  <c r="I1845" i="5"/>
  <c r="I1846" i="5"/>
  <c r="I1847" i="5"/>
  <c r="I1848" i="5"/>
  <c r="I1849" i="5"/>
  <c r="I1850" i="5"/>
  <c r="I1851" i="5"/>
  <c r="I1852" i="5"/>
  <c r="I1853" i="5"/>
  <c r="I1854" i="5"/>
  <c r="I1855" i="5"/>
  <c r="I1856" i="5"/>
  <c r="I1857" i="5"/>
  <c r="I1858" i="5"/>
  <c r="I1859" i="5"/>
  <c r="I1860" i="5"/>
  <c r="I1861" i="5"/>
  <c r="I1862" i="5"/>
  <c r="I1863" i="5"/>
  <c r="I1864" i="5"/>
  <c r="I1865" i="5"/>
  <c r="I1866" i="5"/>
  <c r="I1867" i="5"/>
  <c r="I1868" i="5"/>
  <c r="I1869" i="5"/>
  <c r="I1870" i="5"/>
  <c r="I1871" i="5"/>
  <c r="I1872" i="5"/>
  <c r="I1873" i="5"/>
  <c r="I1874" i="5"/>
  <c r="I1875" i="5"/>
  <c r="I1876" i="5"/>
  <c r="I1877" i="5"/>
  <c r="I1878" i="5"/>
  <c r="I1879" i="5"/>
  <c r="I1880" i="5"/>
  <c r="I1881" i="5"/>
  <c r="I1882" i="5"/>
  <c r="I1883" i="5"/>
  <c r="I1884" i="5"/>
  <c r="I1885" i="5"/>
  <c r="I1886" i="5"/>
  <c r="I1887" i="5"/>
  <c r="I1888" i="5"/>
  <c r="I1889" i="5"/>
  <c r="I1890" i="5"/>
  <c r="I1891" i="5"/>
  <c r="I1892" i="5"/>
  <c r="I1893" i="5"/>
  <c r="I1894" i="5"/>
  <c r="I1895" i="5"/>
  <c r="I1896" i="5"/>
  <c r="I1897" i="5"/>
  <c r="I1898" i="5"/>
  <c r="I1899" i="5"/>
  <c r="I1900" i="5"/>
  <c r="I1901" i="5"/>
  <c r="I1902" i="5"/>
  <c r="I1903" i="5"/>
  <c r="I1904" i="5"/>
  <c r="I1905" i="5"/>
  <c r="I1906" i="5"/>
  <c r="I1907" i="5"/>
  <c r="I1908" i="5"/>
  <c r="I1909" i="5"/>
  <c r="I1910" i="5"/>
  <c r="I1911" i="5"/>
  <c r="I1912" i="5"/>
  <c r="I1913" i="5"/>
  <c r="I1914" i="5"/>
  <c r="I1915" i="5"/>
  <c r="I1916" i="5"/>
  <c r="I1917" i="5"/>
  <c r="I1918" i="5"/>
  <c r="I1919" i="5"/>
  <c r="I1920" i="5"/>
  <c r="I1921" i="5"/>
  <c r="I1922" i="5"/>
  <c r="I1923" i="5"/>
  <c r="I1924" i="5"/>
  <c r="I1925" i="5"/>
  <c r="I1926" i="5"/>
  <c r="I1927" i="5"/>
  <c r="I1928" i="5"/>
  <c r="I1929" i="5"/>
  <c r="I1930" i="5"/>
  <c r="I1931" i="5"/>
  <c r="I1932" i="5"/>
  <c r="I1933" i="5"/>
  <c r="I1934" i="5"/>
  <c r="I1935" i="5"/>
  <c r="I1936" i="5"/>
  <c r="I1937" i="5"/>
  <c r="I1938" i="5"/>
  <c r="I1939" i="5"/>
  <c r="I1940" i="5"/>
  <c r="I1941" i="5"/>
  <c r="I1942" i="5"/>
  <c r="I1943" i="5"/>
  <c r="I1944" i="5"/>
  <c r="I1945" i="5"/>
  <c r="I1946" i="5"/>
  <c r="I1947" i="5"/>
  <c r="I1948" i="5"/>
  <c r="I1949" i="5"/>
  <c r="I1950" i="5"/>
  <c r="I1951" i="5"/>
  <c r="I1952" i="5"/>
  <c r="I1953" i="5"/>
  <c r="I1954" i="5"/>
  <c r="I1955" i="5"/>
  <c r="I1956" i="5"/>
  <c r="I1957" i="5"/>
  <c r="I1958" i="5"/>
  <c r="I1959" i="5"/>
  <c r="I1960" i="5"/>
  <c r="I1961" i="5"/>
  <c r="I1962" i="5"/>
  <c r="I1963" i="5"/>
  <c r="I1964" i="5"/>
  <c r="I1965" i="5"/>
  <c r="I1966" i="5"/>
  <c r="I1967" i="5"/>
  <c r="I1968" i="5"/>
  <c r="I1969" i="5"/>
  <c r="I1970" i="5"/>
  <c r="I1971" i="5"/>
  <c r="I1972" i="5"/>
  <c r="I1973" i="5"/>
  <c r="I1974" i="5"/>
  <c r="I1975" i="5"/>
  <c r="I1976" i="5"/>
  <c r="I1977" i="5"/>
  <c r="I1978" i="5"/>
  <c r="I1979" i="5"/>
  <c r="I1980" i="5"/>
  <c r="I1981" i="5"/>
  <c r="I1982" i="5"/>
  <c r="I1983" i="5"/>
  <c r="I1984" i="5"/>
  <c r="I1985" i="5"/>
  <c r="I1986" i="5"/>
  <c r="I1987" i="5"/>
  <c r="I1988" i="5"/>
  <c r="I1989" i="5"/>
  <c r="I1990" i="5"/>
  <c r="I1991" i="5"/>
  <c r="I1992" i="5"/>
  <c r="I1993" i="5"/>
  <c r="I1994" i="5"/>
  <c r="I1995" i="5"/>
  <c r="I1996" i="5"/>
  <c r="I1997" i="5"/>
  <c r="I1998" i="5"/>
  <c r="I1999" i="5"/>
  <c r="I2000" i="5"/>
  <c r="I2001" i="5"/>
  <c r="I2002" i="5"/>
  <c r="I2003" i="5"/>
  <c r="I2004" i="5"/>
  <c r="I2005" i="5"/>
  <c r="I2006" i="5"/>
  <c r="I2007" i="5"/>
  <c r="I2008" i="5"/>
  <c r="I2009" i="5"/>
  <c r="I2010" i="5"/>
  <c r="I2011" i="5"/>
  <c r="I2012" i="5"/>
  <c r="I2013" i="5"/>
  <c r="I2014" i="5"/>
  <c r="I2015" i="5"/>
  <c r="I2016" i="5"/>
  <c r="I2017" i="5"/>
  <c r="I2018" i="5"/>
  <c r="I2019" i="5"/>
  <c r="I2020" i="5"/>
  <c r="I2021" i="5"/>
  <c r="I2022" i="5"/>
  <c r="I2023" i="5"/>
  <c r="I2024" i="5"/>
  <c r="I2025" i="5"/>
  <c r="I2026" i="5"/>
  <c r="I2027" i="5"/>
  <c r="I2028" i="5"/>
  <c r="I2029" i="5"/>
  <c r="I2030" i="5"/>
  <c r="I2031" i="5"/>
  <c r="I2032" i="5"/>
  <c r="I2033" i="5"/>
  <c r="I2034" i="5"/>
  <c r="I2035" i="5"/>
  <c r="I2036" i="5"/>
  <c r="I2037" i="5"/>
  <c r="I2038" i="5"/>
  <c r="I2039" i="5"/>
  <c r="I2040" i="5"/>
  <c r="I2041" i="5"/>
  <c r="I2042" i="5"/>
  <c r="I2043" i="5"/>
  <c r="I2044" i="5"/>
  <c r="I2045" i="5"/>
  <c r="I2046" i="5"/>
  <c r="I2047" i="5"/>
  <c r="I2048" i="5"/>
  <c r="I2049" i="5"/>
  <c r="I2050" i="5"/>
  <c r="I2051" i="5"/>
  <c r="I2052" i="5"/>
  <c r="I2053" i="5"/>
  <c r="I2054" i="5"/>
  <c r="I2055" i="5"/>
  <c r="I2056" i="5"/>
  <c r="I2057" i="5"/>
  <c r="I2058" i="5"/>
  <c r="I2059" i="5"/>
  <c r="I2060" i="5"/>
  <c r="I2061" i="5"/>
  <c r="I2062" i="5"/>
  <c r="I2063" i="5"/>
  <c r="I2064" i="5"/>
  <c r="I2065" i="5"/>
  <c r="I2066" i="5"/>
  <c r="I2067" i="5"/>
  <c r="I2068" i="5"/>
  <c r="I2069" i="5"/>
  <c r="I2070" i="5"/>
  <c r="I2071" i="5"/>
  <c r="I2072" i="5"/>
  <c r="I2073" i="5"/>
  <c r="I2074" i="5"/>
  <c r="I2075" i="5"/>
  <c r="I2076" i="5"/>
  <c r="I2077" i="5"/>
  <c r="I2078" i="5"/>
  <c r="I2079" i="5"/>
  <c r="I2080" i="5"/>
  <c r="I2081" i="5"/>
  <c r="I2082" i="5"/>
  <c r="I2083" i="5"/>
  <c r="I2084" i="5"/>
  <c r="I2085" i="5"/>
  <c r="I2086" i="5"/>
  <c r="I2087" i="5"/>
  <c r="I2088" i="5"/>
  <c r="I2089" i="5"/>
  <c r="I2090" i="5"/>
  <c r="I2091" i="5"/>
  <c r="I2092" i="5"/>
  <c r="I2093" i="5"/>
  <c r="I2094" i="5"/>
  <c r="I2095" i="5"/>
  <c r="I2096" i="5"/>
  <c r="I2097" i="5"/>
  <c r="I2098" i="5"/>
  <c r="I2099" i="5"/>
  <c r="I2100" i="5"/>
  <c r="I2101" i="5"/>
  <c r="I2102" i="5"/>
  <c r="I2103" i="5"/>
  <c r="I2104" i="5"/>
  <c r="I2105" i="5"/>
  <c r="I2106" i="5"/>
  <c r="I2107" i="5"/>
  <c r="I2108" i="5"/>
  <c r="I2109" i="5"/>
  <c r="I2110" i="5"/>
  <c r="I2111" i="5"/>
  <c r="I2112" i="5"/>
  <c r="I2113" i="5"/>
  <c r="I2114" i="5"/>
  <c r="I2115" i="5"/>
  <c r="I2116" i="5"/>
  <c r="I2117" i="5"/>
  <c r="I2118" i="5"/>
  <c r="I2119" i="5"/>
  <c r="I2120" i="5"/>
  <c r="I2121" i="5"/>
  <c r="I2122" i="5"/>
  <c r="I2123" i="5"/>
  <c r="I2124" i="5"/>
  <c r="I2125" i="5"/>
  <c r="I2126" i="5"/>
  <c r="I2127" i="5"/>
  <c r="I2128" i="5"/>
  <c r="I2129" i="5"/>
  <c r="I2130" i="5"/>
  <c r="I2131" i="5"/>
  <c r="I2132" i="5"/>
  <c r="I2133" i="5"/>
  <c r="I2134" i="5"/>
  <c r="I2135" i="5"/>
  <c r="I2136" i="5"/>
  <c r="I2137" i="5"/>
  <c r="I2138" i="5"/>
  <c r="I2139" i="5"/>
  <c r="I2140" i="5"/>
  <c r="I2141" i="5"/>
  <c r="I2142" i="5"/>
  <c r="I2143" i="5"/>
  <c r="I2144" i="5"/>
  <c r="I2145" i="5"/>
  <c r="I2146" i="5"/>
  <c r="I2147" i="5"/>
  <c r="I2148" i="5"/>
  <c r="I2149" i="5"/>
  <c r="I2150" i="5"/>
  <c r="I2151" i="5"/>
  <c r="I2152" i="5"/>
  <c r="I2153" i="5"/>
  <c r="I2154" i="5"/>
  <c r="I2155" i="5"/>
  <c r="I2156" i="5"/>
  <c r="I2157" i="5"/>
  <c r="I2158" i="5"/>
  <c r="I2159" i="5"/>
  <c r="I2160" i="5"/>
  <c r="I2161" i="5"/>
  <c r="I2162" i="5"/>
  <c r="I2163" i="5"/>
  <c r="I2164" i="5"/>
  <c r="I2165" i="5"/>
  <c r="I2166" i="5"/>
  <c r="I2167" i="5"/>
  <c r="I2168" i="5"/>
  <c r="I2169" i="5"/>
  <c r="I2170" i="5"/>
  <c r="I2171" i="5"/>
  <c r="I2172" i="5"/>
  <c r="I2173" i="5"/>
  <c r="I2174" i="5"/>
  <c r="I2175" i="5"/>
  <c r="I2176" i="5"/>
  <c r="I2177" i="5"/>
  <c r="I2178" i="5"/>
  <c r="I2179" i="5"/>
  <c r="I2180" i="5"/>
  <c r="I2181" i="5"/>
  <c r="I2182" i="5"/>
  <c r="I2183" i="5"/>
  <c r="I2184" i="5"/>
  <c r="I2185" i="5"/>
  <c r="I2186" i="5"/>
  <c r="I2187" i="5"/>
  <c r="I2188" i="5"/>
  <c r="I2189" i="5"/>
  <c r="I2190" i="5"/>
  <c r="I2191" i="5"/>
  <c r="I2192" i="5"/>
  <c r="I2193" i="5"/>
  <c r="I2194" i="5"/>
  <c r="I2195" i="5"/>
  <c r="I2196" i="5"/>
  <c r="I2197" i="5"/>
  <c r="I2198" i="5"/>
  <c r="I2199" i="5"/>
  <c r="I2200" i="5"/>
  <c r="I2201" i="5"/>
  <c r="I2202" i="5"/>
  <c r="I2203" i="5"/>
  <c r="I2204" i="5"/>
  <c r="I2205" i="5"/>
  <c r="I2206" i="5"/>
  <c r="I2207" i="5"/>
  <c r="I2208" i="5"/>
  <c r="I2209" i="5"/>
  <c r="I2210" i="5"/>
  <c r="I2211" i="5"/>
  <c r="I2212" i="5"/>
  <c r="I2213" i="5"/>
  <c r="I2214" i="5"/>
  <c r="I2215" i="5"/>
  <c r="I2216" i="5"/>
  <c r="I2217" i="5"/>
  <c r="I2218" i="5"/>
  <c r="I2219" i="5"/>
  <c r="I2220" i="5"/>
  <c r="I2221" i="5"/>
  <c r="I2222" i="5"/>
  <c r="I2223" i="5"/>
  <c r="I2224" i="5"/>
  <c r="I2225" i="5"/>
  <c r="I2226" i="5"/>
  <c r="I2227" i="5"/>
  <c r="I2228" i="5"/>
  <c r="I2229" i="5"/>
  <c r="I2230" i="5"/>
  <c r="I2231" i="5"/>
  <c r="I2232" i="5"/>
  <c r="I2233" i="5"/>
  <c r="I2234" i="5"/>
  <c r="I2235" i="5"/>
  <c r="I2236" i="5"/>
  <c r="I2237" i="5"/>
  <c r="I2238" i="5"/>
  <c r="I2239" i="5"/>
  <c r="I2240" i="5"/>
  <c r="I2241" i="5"/>
  <c r="I2242" i="5"/>
  <c r="I2243" i="5"/>
  <c r="I2244" i="5"/>
  <c r="I2245" i="5"/>
  <c r="I2246" i="5"/>
  <c r="I2247" i="5"/>
  <c r="I2248" i="5"/>
  <c r="I2249" i="5"/>
  <c r="I2250" i="5"/>
  <c r="I2251" i="5"/>
  <c r="I2252" i="5"/>
  <c r="I2253" i="5"/>
  <c r="I2254" i="5"/>
  <c r="I2255" i="5"/>
  <c r="I2256" i="5"/>
  <c r="I2257" i="5"/>
  <c r="I2258" i="5"/>
  <c r="I2259" i="5"/>
  <c r="I2260" i="5"/>
  <c r="I2261" i="5"/>
  <c r="I2262" i="5"/>
  <c r="I2263" i="5"/>
  <c r="I2264" i="5"/>
  <c r="I2265" i="5"/>
  <c r="I2266" i="5"/>
  <c r="I2267" i="5"/>
  <c r="I2268" i="5"/>
  <c r="I2269" i="5"/>
  <c r="I2270" i="5"/>
  <c r="I2271" i="5"/>
  <c r="I2272" i="5"/>
  <c r="I2273" i="5"/>
  <c r="I2274" i="5"/>
  <c r="I2275" i="5"/>
  <c r="I2276" i="5"/>
  <c r="I2277" i="5"/>
  <c r="I2278" i="5"/>
  <c r="I2279" i="5"/>
  <c r="I2280" i="5"/>
  <c r="I2281" i="5"/>
  <c r="I2282" i="5"/>
  <c r="I2283" i="5"/>
  <c r="I2284" i="5"/>
  <c r="I2285" i="5"/>
  <c r="I2286" i="5"/>
  <c r="I2287" i="5"/>
  <c r="I2288" i="5"/>
  <c r="I2289" i="5"/>
  <c r="I2290" i="5"/>
  <c r="I2291" i="5"/>
  <c r="I2292" i="5"/>
  <c r="I2293" i="5"/>
  <c r="I2294" i="5"/>
  <c r="I2295" i="5"/>
  <c r="I2296" i="5"/>
  <c r="I2297" i="5"/>
  <c r="I2298" i="5"/>
  <c r="I2299" i="5"/>
  <c r="I2300" i="5"/>
  <c r="I2301" i="5"/>
  <c r="I2302" i="5"/>
  <c r="I2303" i="5"/>
  <c r="I2304" i="5"/>
  <c r="I2305" i="5"/>
  <c r="I2306" i="5"/>
  <c r="I2307" i="5"/>
  <c r="I2308" i="5"/>
  <c r="I2309" i="5"/>
  <c r="I2310" i="5"/>
  <c r="I2311" i="5"/>
  <c r="I2312" i="5"/>
  <c r="I2313" i="5"/>
  <c r="I2314" i="5"/>
  <c r="I2315" i="5"/>
  <c r="I2316" i="5"/>
  <c r="I2317" i="5"/>
  <c r="I2318" i="5"/>
  <c r="I2319" i="5"/>
  <c r="I2320" i="5"/>
  <c r="I2321" i="5"/>
  <c r="I2322" i="5"/>
  <c r="I2323" i="5"/>
  <c r="I2324" i="5"/>
  <c r="I2325" i="5"/>
  <c r="I2326" i="5"/>
  <c r="I2327" i="5"/>
  <c r="I2328" i="5"/>
  <c r="I2329" i="5"/>
  <c r="I2330" i="5"/>
  <c r="I2331" i="5"/>
  <c r="I2332" i="5"/>
  <c r="I2333" i="5"/>
  <c r="I2334" i="5"/>
  <c r="I2335" i="5"/>
  <c r="I2336" i="5"/>
  <c r="I2337" i="5"/>
  <c r="I2338" i="5"/>
  <c r="I2339" i="5"/>
  <c r="I2340" i="5"/>
  <c r="I2341" i="5"/>
  <c r="I2342" i="5"/>
  <c r="I2343" i="5"/>
  <c r="I2344" i="5"/>
  <c r="I2345" i="5"/>
  <c r="I2346" i="5"/>
  <c r="I2347" i="5"/>
  <c r="I2348" i="5"/>
  <c r="I2349" i="5"/>
  <c r="I2350" i="5"/>
  <c r="I2351" i="5"/>
  <c r="I2352" i="5"/>
  <c r="I2353" i="5"/>
  <c r="I2354" i="5"/>
  <c r="I2355" i="5"/>
  <c r="I2356" i="5"/>
  <c r="I2357" i="5"/>
  <c r="I2358" i="5"/>
  <c r="I2359" i="5"/>
  <c r="I2360" i="5"/>
  <c r="I2361" i="5"/>
  <c r="I2362" i="5"/>
  <c r="I2363" i="5"/>
  <c r="I2364" i="5"/>
  <c r="I2365" i="5"/>
  <c r="I2366" i="5"/>
  <c r="I2367" i="5"/>
  <c r="I2368" i="5"/>
  <c r="I2369" i="5"/>
  <c r="I2370" i="5"/>
  <c r="I2371" i="5"/>
  <c r="I2372" i="5"/>
  <c r="I2373" i="5"/>
  <c r="I2374" i="5"/>
  <c r="I2375" i="5"/>
  <c r="I2376" i="5"/>
  <c r="I2377" i="5"/>
  <c r="I2378" i="5"/>
  <c r="I2379" i="5"/>
  <c r="I2380" i="5"/>
  <c r="I2381" i="5"/>
  <c r="I2382" i="5"/>
  <c r="I2383" i="5"/>
  <c r="I2384" i="5"/>
  <c r="I2385" i="5"/>
  <c r="I2386" i="5"/>
  <c r="I2387" i="5"/>
  <c r="I2388" i="5"/>
  <c r="I2389" i="5"/>
  <c r="I2390" i="5"/>
  <c r="I2391" i="5"/>
  <c r="I2392" i="5"/>
  <c r="I2393" i="5"/>
  <c r="I2394" i="5"/>
  <c r="I2395" i="5"/>
  <c r="I2396" i="5"/>
  <c r="I2397" i="5"/>
  <c r="I2398" i="5"/>
  <c r="I2399" i="5"/>
  <c r="I2400" i="5"/>
  <c r="I2401" i="5"/>
  <c r="I2402" i="5"/>
  <c r="I2403" i="5"/>
  <c r="I2404" i="5"/>
  <c r="I2405" i="5"/>
  <c r="I2406" i="5"/>
  <c r="I2407" i="5"/>
  <c r="I2408" i="5"/>
  <c r="I2409" i="5"/>
  <c r="I2410" i="5"/>
  <c r="I2411" i="5"/>
  <c r="I2412" i="5"/>
  <c r="I2413" i="5"/>
  <c r="I2414" i="5"/>
  <c r="I2415" i="5"/>
  <c r="I2416" i="5"/>
  <c r="I2417" i="5"/>
  <c r="I2418" i="5"/>
  <c r="I2419" i="5"/>
  <c r="I2420" i="5"/>
  <c r="I2421" i="5"/>
  <c r="I2422" i="5"/>
  <c r="I2423" i="5"/>
  <c r="I2424" i="5"/>
  <c r="I2425" i="5"/>
  <c r="I2426" i="5"/>
  <c r="I2427" i="5"/>
  <c r="I2428" i="5"/>
  <c r="I2429" i="5"/>
  <c r="I2430" i="5"/>
  <c r="I2431" i="5"/>
  <c r="I2432" i="5"/>
  <c r="I2433" i="5"/>
  <c r="I2434" i="5"/>
  <c r="I2435" i="5"/>
  <c r="I2436" i="5"/>
  <c r="I2437" i="5"/>
  <c r="I2438" i="5"/>
  <c r="I2439" i="5"/>
  <c r="I2440" i="5"/>
  <c r="I2441" i="5"/>
  <c r="I2442" i="5"/>
  <c r="I2443" i="5"/>
  <c r="I2444" i="5"/>
  <c r="I2445" i="5"/>
  <c r="I2446" i="5"/>
  <c r="I2447" i="5"/>
  <c r="I2448" i="5"/>
  <c r="I2449" i="5"/>
  <c r="I2450" i="5"/>
  <c r="I2451" i="5"/>
  <c r="I2452" i="5"/>
  <c r="I2453" i="5"/>
  <c r="I2454" i="5"/>
  <c r="I2455" i="5"/>
  <c r="I2456" i="5"/>
  <c r="I2457" i="5"/>
  <c r="I2458" i="5"/>
  <c r="I2459" i="5"/>
  <c r="I2460" i="5"/>
  <c r="I2461" i="5"/>
  <c r="I2462" i="5"/>
  <c r="I2463" i="5"/>
  <c r="I2464" i="5"/>
  <c r="I2465" i="5"/>
  <c r="I2466" i="5"/>
  <c r="I2467" i="5"/>
  <c r="I2468" i="5"/>
  <c r="I2469" i="5"/>
  <c r="I2470" i="5"/>
  <c r="I2471" i="5"/>
  <c r="I2472" i="5"/>
  <c r="I2473" i="5"/>
  <c r="I2474" i="5"/>
  <c r="I2475" i="5"/>
  <c r="I2476" i="5"/>
  <c r="I2477" i="5"/>
  <c r="I2478" i="5"/>
  <c r="I2479" i="5"/>
  <c r="I2480" i="5"/>
  <c r="I2481" i="5"/>
  <c r="I2482" i="5"/>
  <c r="I2483" i="5"/>
  <c r="I2484" i="5"/>
  <c r="I2485" i="5"/>
  <c r="I2486" i="5"/>
  <c r="I2487" i="5"/>
  <c r="I2488" i="5"/>
  <c r="I2489" i="5"/>
  <c r="I2490" i="5"/>
  <c r="I2491" i="5"/>
  <c r="I2492" i="5"/>
  <c r="I2493" i="5"/>
  <c r="I2494" i="5"/>
  <c r="I2495" i="5"/>
  <c r="I2496" i="5"/>
  <c r="I2497" i="5"/>
  <c r="I2498" i="5"/>
  <c r="I2499" i="5"/>
  <c r="I2500" i="5"/>
  <c r="I2501" i="5"/>
  <c r="I2502" i="5"/>
  <c r="I2503" i="5"/>
  <c r="I2504" i="5"/>
  <c r="I2505" i="5"/>
  <c r="I2506" i="5"/>
  <c r="I2507" i="5"/>
  <c r="I2508" i="5"/>
  <c r="I2509" i="5"/>
  <c r="I2510" i="5"/>
  <c r="I2511" i="5"/>
  <c r="I2512" i="5"/>
  <c r="I2513" i="5"/>
  <c r="I2514" i="5"/>
  <c r="I2515" i="5"/>
  <c r="I2516" i="5"/>
  <c r="I2517" i="5"/>
  <c r="I2518" i="5"/>
  <c r="I2519" i="5"/>
  <c r="I2520" i="5"/>
  <c r="I2521" i="5"/>
  <c r="I2522" i="5"/>
  <c r="I2523" i="5"/>
  <c r="I2524" i="5"/>
  <c r="I2525" i="5"/>
  <c r="I2526" i="5"/>
  <c r="I2527" i="5"/>
  <c r="I2528" i="5"/>
  <c r="I2529" i="5"/>
  <c r="I2530" i="5"/>
  <c r="I2531" i="5"/>
  <c r="I2532" i="5"/>
  <c r="I2533" i="5"/>
  <c r="I2534" i="5"/>
  <c r="I2535" i="5"/>
  <c r="I2536" i="5"/>
  <c r="I2537" i="5"/>
  <c r="I2538" i="5"/>
  <c r="I2539" i="5"/>
  <c r="I2540" i="5"/>
  <c r="I2541" i="5"/>
  <c r="I2542" i="5"/>
  <c r="I2543" i="5"/>
  <c r="I2544" i="5"/>
  <c r="I2545" i="5"/>
  <c r="I2546" i="5"/>
  <c r="I2547" i="5"/>
  <c r="I2548" i="5"/>
  <c r="I2549" i="5"/>
  <c r="I2550" i="5"/>
  <c r="I2551" i="5"/>
  <c r="I2552" i="5"/>
  <c r="I2553" i="5"/>
  <c r="I2554" i="5"/>
  <c r="I2555" i="5"/>
  <c r="I2556" i="5"/>
  <c r="I2557" i="5"/>
  <c r="I2558" i="5"/>
  <c r="I2559" i="5"/>
  <c r="I2560" i="5"/>
  <c r="I2561" i="5"/>
  <c r="I2562" i="5"/>
  <c r="I2563" i="5"/>
  <c r="I2564" i="5"/>
  <c r="I2565" i="5"/>
  <c r="I2566" i="5"/>
  <c r="I2567" i="5"/>
  <c r="I2568" i="5"/>
  <c r="I2569" i="5"/>
  <c r="I2570" i="5"/>
  <c r="I2571" i="5"/>
  <c r="I2572" i="5"/>
  <c r="I2573" i="5"/>
  <c r="I2574" i="5"/>
  <c r="I2575" i="5"/>
  <c r="I2576" i="5"/>
  <c r="I2577" i="5"/>
  <c r="I2578" i="5"/>
  <c r="I2579" i="5"/>
  <c r="I2580" i="5"/>
  <c r="I2581" i="5"/>
  <c r="I2582" i="5"/>
  <c r="I2583" i="5"/>
  <c r="I2584" i="5"/>
  <c r="I2585" i="5"/>
  <c r="I2586" i="5"/>
  <c r="I2587" i="5"/>
  <c r="I2588" i="5"/>
  <c r="I2589" i="5"/>
  <c r="I2590" i="5"/>
  <c r="I2591" i="5"/>
  <c r="I2592" i="5"/>
  <c r="I2593" i="5"/>
  <c r="I2594" i="5"/>
  <c r="I2595" i="5"/>
  <c r="I2596" i="5"/>
  <c r="I2597" i="5"/>
  <c r="I2598" i="5"/>
  <c r="I2599" i="5"/>
  <c r="I2600" i="5"/>
  <c r="I2601" i="5"/>
  <c r="I2602" i="5"/>
  <c r="I2603" i="5"/>
  <c r="I2604" i="5"/>
  <c r="I2605" i="5"/>
  <c r="I2606" i="5"/>
  <c r="I2607" i="5"/>
  <c r="I2608" i="5"/>
  <c r="I2609" i="5"/>
  <c r="I2610" i="5"/>
  <c r="I2611" i="5"/>
  <c r="I2612" i="5"/>
  <c r="I2613" i="5"/>
  <c r="I2614" i="5"/>
  <c r="I2615" i="5"/>
  <c r="I2616" i="5"/>
  <c r="I2617" i="5"/>
  <c r="I2618" i="5"/>
  <c r="I2619" i="5"/>
  <c r="I2620" i="5"/>
  <c r="I2621" i="5"/>
  <c r="I2622" i="5"/>
  <c r="I2623" i="5"/>
  <c r="I2624" i="5"/>
  <c r="I2625" i="5"/>
  <c r="I2626" i="5"/>
  <c r="I2627" i="5"/>
  <c r="I2628" i="5"/>
  <c r="I2629" i="5"/>
  <c r="I2630" i="5"/>
  <c r="I2631" i="5"/>
  <c r="I2632" i="5"/>
  <c r="I2633" i="5"/>
  <c r="I2634" i="5"/>
  <c r="I2635" i="5"/>
  <c r="I2636" i="5"/>
  <c r="I2637" i="5"/>
  <c r="I2638" i="5"/>
  <c r="I2639" i="5"/>
  <c r="I2640" i="5"/>
  <c r="I2641" i="5"/>
  <c r="I2642" i="5"/>
  <c r="I2643" i="5"/>
  <c r="I2644" i="5"/>
  <c r="I2645" i="5"/>
  <c r="I2646" i="5"/>
  <c r="I2647" i="5"/>
  <c r="I2648" i="5"/>
  <c r="I2649" i="5"/>
  <c r="I2650" i="5"/>
  <c r="I2651" i="5"/>
  <c r="I2652" i="5"/>
  <c r="I2653" i="5"/>
  <c r="I2654" i="5"/>
  <c r="I2655" i="5"/>
  <c r="I2656" i="5"/>
  <c r="I2657" i="5"/>
  <c r="I2658" i="5"/>
  <c r="I2659" i="5"/>
  <c r="I2660" i="5"/>
  <c r="I2661" i="5"/>
  <c r="I2662" i="5"/>
  <c r="I2663" i="5"/>
  <c r="I2664" i="5"/>
  <c r="I2665" i="5"/>
  <c r="I2666" i="5"/>
  <c r="I2667" i="5"/>
  <c r="I2668" i="5"/>
  <c r="I2669" i="5"/>
  <c r="I2670" i="5"/>
  <c r="I2671" i="5"/>
  <c r="I2672" i="5"/>
  <c r="I2673" i="5"/>
  <c r="I2674" i="5"/>
  <c r="I2675" i="5"/>
  <c r="I2676" i="5"/>
  <c r="I2677" i="5"/>
  <c r="I2678" i="5"/>
  <c r="I2679" i="5"/>
  <c r="I2680" i="5"/>
  <c r="I2681" i="5"/>
  <c r="I2682" i="5"/>
  <c r="I2683" i="5"/>
  <c r="I2684" i="5"/>
  <c r="I2685" i="5"/>
  <c r="I2686" i="5"/>
  <c r="I2687" i="5"/>
  <c r="I2688" i="5"/>
  <c r="I2689" i="5"/>
  <c r="I2690" i="5"/>
  <c r="I2691" i="5"/>
  <c r="I2692" i="5"/>
  <c r="I2693" i="5"/>
  <c r="I2694" i="5"/>
  <c r="I2695" i="5"/>
  <c r="I2696" i="5"/>
  <c r="I2697" i="5"/>
  <c r="I2698" i="5"/>
  <c r="I2699" i="5"/>
  <c r="I2700" i="5"/>
  <c r="I2701" i="5"/>
  <c r="I2702" i="5"/>
  <c r="I2703" i="5"/>
  <c r="I2704" i="5"/>
  <c r="I2705" i="5"/>
  <c r="I2706" i="5"/>
  <c r="I2707" i="5"/>
  <c r="I2708" i="5"/>
  <c r="I2709" i="5"/>
  <c r="I2710" i="5"/>
  <c r="I2711" i="5"/>
  <c r="I2712" i="5"/>
  <c r="I2713" i="5"/>
  <c r="I2714" i="5"/>
  <c r="I2715" i="5"/>
  <c r="I2716" i="5"/>
  <c r="I2717" i="5"/>
  <c r="I2718" i="5"/>
  <c r="I2719" i="5"/>
  <c r="I2720" i="5"/>
  <c r="I2721" i="5"/>
  <c r="I2722" i="5"/>
  <c r="I2723" i="5"/>
  <c r="I2724" i="5"/>
  <c r="I2725" i="5"/>
  <c r="I2726" i="5"/>
  <c r="I2727" i="5"/>
  <c r="I2728" i="5"/>
  <c r="I2729" i="5"/>
  <c r="I2730" i="5"/>
  <c r="I2731" i="5"/>
  <c r="I2732" i="5"/>
  <c r="I2733" i="5"/>
  <c r="I2734" i="5"/>
  <c r="I2735" i="5"/>
  <c r="I2736" i="5"/>
  <c r="I2737" i="5"/>
  <c r="I2738" i="5"/>
  <c r="I2739" i="5"/>
  <c r="I2740" i="5"/>
  <c r="I2741" i="5"/>
  <c r="I2742" i="5"/>
  <c r="I2743" i="5"/>
  <c r="I2744" i="5"/>
  <c r="I2745" i="5"/>
  <c r="I2746" i="5"/>
  <c r="I2747" i="5"/>
  <c r="I2748" i="5"/>
  <c r="I2749" i="5"/>
  <c r="I2750" i="5"/>
  <c r="I2751" i="5"/>
  <c r="I2752" i="5"/>
  <c r="I2753" i="5"/>
  <c r="I2754" i="5"/>
  <c r="I2755" i="5"/>
  <c r="I2756" i="5"/>
  <c r="I2757" i="5"/>
  <c r="I2758" i="5"/>
  <c r="I2759" i="5"/>
  <c r="I2760" i="5"/>
  <c r="I2761" i="5"/>
  <c r="I2762" i="5"/>
  <c r="I2763" i="5"/>
  <c r="I2764" i="5"/>
  <c r="I2765" i="5"/>
  <c r="I2766" i="5"/>
  <c r="I2767" i="5"/>
  <c r="I2768" i="5"/>
  <c r="I2769" i="5"/>
  <c r="I2770" i="5"/>
  <c r="I2771" i="5"/>
  <c r="I2772" i="5"/>
  <c r="I2773" i="5"/>
  <c r="I2774" i="5"/>
  <c r="I2775" i="5"/>
  <c r="I2776" i="5"/>
  <c r="I2777" i="5"/>
  <c r="I2778" i="5"/>
  <c r="I2779" i="5"/>
  <c r="I2780" i="5"/>
  <c r="I2781" i="5"/>
  <c r="I2782" i="5"/>
  <c r="I2783" i="5"/>
  <c r="I2784" i="5"/>
  <c r="I2785" i="5"/>
  <c r="I2786" i="5"/>
  <c r="I2787" i="5"/>
  <c r="I2788" i="5"/>
  <c r="I2789" i="5"/>
  <c r="I2790" i="5"/>
  <c r="I2791" i="5"/>
  <c r="I2792" i="5"/>
  <c r="I2793" i="5"/>
  <c r="I2794" i="5"/>
  <c r="I2795" i="5"/>
  <c r="I2796" i="5"/>
  <c r="I2797" i="5"/>
  <c r="I2798" i="5"/>
  <c r="I2799" i="5"/>
  <c r="I2800" i="5"/>
  <c r="I2801" i="5"/>
  <c r="I2802" i="5"/>
  <c r="I2803" i="5"/>
  <c r="I2804" i="5"/>
  <c r="I2805" i="5"/>
  <c r="I2806" i="5"/>
  <c r="I2807" i="5"/>
  <c r="I2808" i="5"/>
  <c r="I2809" i="5"/>
  <c r="I2810" i="5"/>
  <c r="I2811" i="5"/>
  <c r="I2812" i="5"/>
  <c r="I2813" i="5"/>
  <c r="I2814" i="5"/>
  <c r="I2815" i="5"/>
  <c r="I2816" i="5"/>
  <c r="I2817" i="5"/>
  <c r="I2818" i="5"/>
  <c r="I2819" i="5"/>
  <c r="I2820" i="5"/>
  <c r="I2821" i="5"/>
  <c r="I2822" i="5"/>
  <c r="I2823" i="5"/>
  <c r="I2824" i="5"/>
  <c r="I2825" i="5"/>
  <c r="I2826" i="5"/>
  <c r="I2827" i="5"/>
  <c r="I2828" i="5"/>
  <c r="I2829" i="5"/>
  <c r="I2830" i="5"/>
  <c r="I2831" i="5"/>
  <c r="I2832" i="5"/>
  <c r="I2833" i="5"/>
  <c r="I2834" i="5"/>
  <c r="I2835" i="5"/>
  <c r="I2836" i="5"/>
  <c r="I2837" i="5"/>
  <c r="I2838" i="5"/>
  <c r="I2839" i="5"/>
  <c r="I2840" i="5"/>
  <c r="I2841" i="5"/>
  <c r="I2842" i="5"/>
  <c r="I2843" i="5"/>
  <c r="I2844" i="5"/>
  <c r="I2845" i="5"/>
  <c r="I2846" i="5"/>
  <c r="I2847" i="5"/>
  <c r="I2848" i="5"/>
  <c r="I2849" i="5"/>
  <c r="I2850" i="5"/>
  <c r="I2851" i="5"/>
  <c r="I2852" i="5"/>
  <c r="I2853" i="5"/>
  <c r="I2854" i="5"/>
  <c r="I2855" i="5"/>
  <c r="I2856" i="5"/>
  <c r="I2857" i="5"/>
  <c r="I2858" i="5"/>
  <c r="I2859" i="5"/>
  <c r="I2860" i="5"/>
  <c r="I2861" i="5"/>
  <c r="I2862" i="5"/>
  <c r="I2863" i="5"/>
  <c r="I2864" i="5"/>
  <c r="I2865" i="5"/>
  <c r="I2866" i="5"/>
  <c r="I2867" i="5"/>
  <c r="I2868" i="5"/>
  <c r="I2869" i="5"/>
  <c r="I2870" i="5"/>
  <c r="I2871" i="5"/>
  <c r="I2872" i="5"/>
  <c r="I2873" i="5"/>
  <c r="I2874" i="5"/>
  <c r="I2875" i="5"/>
  <c r="I2876" i="5"/>
  <c r="I2877" i="5"/>
  <c r="I2878" i="5"/>
  <c r="I2879" i="5"/>
  <c r="I2880" i="5"/>
  <c r="I2881" i="5"/>
  <c r="I2882" i="5"/>
  <c r="I2883" i="5"/>
  <c r="I2884" i="5"/>
  <c r="I2885" i="5"/>
  <c r="I2886" i="5"/>
  <c r="I2887" i="5"/>
  <c r="I2888" i="5"/>
  <c r="I2889" i="5"/>
  <c r="I2890" i="5"/>
  <c r="I2891" i="5"/>
  <c r="I2892" i="5"/>
  <c r="I2893" i="5"/>
  <c r="I2894" i="5"/>
  <c r="I2895" i="5"/>
  <c r="I2896" i="5"/>
  <c r="I2897" i="5"/>
  <c r="I2898" i="5"/>
  <c r="I2899" i="5"/>
  <c r="I2900" i="5"/>
  <c r="I2901" i="5"/>
  <c r="I2902" i="5"/>
  <c r="I2903" i="5"/>
  <c r="I2904" i="5"/>
  <c r="I2905" i="5"/>
  <c r="I2906" i="5"/>
  <c r="I2907" i="5"/>
  <c r="I2908" i="5"/>
  <c r="I2909" i="5"/>
  <c r="I2910" i="5"/>
  <c r="I2911" i="5"/>
  <c r="I2912" i="5"/>
  <c r="I2913" i="5"/>
  <c r="I2914" i="5"/>
  <c r="I2915" i="5"/>
  <c r="I2916" i="5"/>
  <c r="I2917" i="5"/>
  <c r="I2918" i="5"/>
  <c r="I2919" i="5"/>
  <c r="I2920" i="5"/>
  <c r="I2921" i="5"/>
  <c r="I2922" i="5"/>
  <c r="I2923" i="5"/>
  <c r="I2924" i="5"/>
  <c r="I2925" i="5"/>
  <c r="I2926" i="5"/>
  <c r="I2927" i="5"/>
  <c r="I2928" i="5"/>
  <c r="I2929" i="5"/>
  <c r="I2930" i="5"/>
  <c r="I2931" i="5"/>
  <c r="I2932" i="5"/>
  <c r="I2933" i="5"/>
  <c r="I2934" i="5"/>
  <c r="I2935" i="5"/>
  <c r="I2936" i="5"/>
  <c r="I2937" i="5"/>
  <c r="I2938" i="5"/>
  <c r="I2939" i="5"/>
  <c r="I2940" i="5"/>
  <c r="I2941" i="5"/>
  <c r="I2942" i="5"/>
  <c r="I2943" i="5"/>
  <c r="I2944" i="5"/>
  <c r="I2945" i="5"/>
  <c r="I2946" i="5"/>
  <c r="I2947" i="5"/>
  <c r="I2948" i="5"/>
  <c r="I2949" i="5"/>
  <c r="I2950" i="5"/>
  <c r="I2951" i="5"/>
  <c r="I2952" i="5"/>
  <c r="I2953" i="5"/>
  <c r="I2954" i="5"/>
  <c r="I2955" i="5"/>
  <c r="I2956" i="5"/>
  <c r="I2957" i="5"/>
  <c r="I2958" i="5"/>
  <c r="I2959" i="5"/>
  <c r="I2960" i="5"/>
  <c r="I2961" i="5"/>
  <c r="I2962" i="5"/>
  <c r="I2963" i="5"/>
  <c r="I2964" i="5"/>
  <c r="I2965" i="5"/>
  <c r="I2966" i="5"/>
  <c r="I2967" i="5"/>
  <c r="I2968" i="5"/>
  <c r="I2969" i="5"/>
  <c r="I2970" i="5"/>
  <c r="I2971" i="5"/>
  <c r="I2972" i="5"/>
  <c r="I2973" i="5"/>
  <c r="I2974" i="5"/>
  <c r="I2975" i="5"/>
  <c r="I2976" i="5"/>
  <c r="I2977" i="5"/>
  <c r="I2978" i="5"/>
  <c r="I2979" i="5"/>
  <c r="I2980" i="5"/>
  <c r="I2981" i="5"/>
  <c r="I2982" i="5"/>
  <c r="I2983" i="5"/>
  <c r="I2984" i="5"/>
  <c r="I2985" i="5"/>
  <c r="I2986" i="5"/>
  <c r="I2987" i="5"/>
  <c r="I2988" i="5"/>
  <c r="I2989" i="5"/>
  <c r="I2990" i="5"/>
  <c r="I2991" i="5"/>
  <c r="I2992" i="5"/>
  <c r="I2993" i="5"/>
  <c r="I2994" i="5"/>
  <c r="I2995" i="5"/>
  <c r="I2996" i="5"/>
  <c r="I2997" i="5"/>
  <c r="I2998" i="5"/>
  <c r="I2999" i="5"/>
  <c r="I3000" i="5"/>
  <c r="I3001" i="5"/>
  <c r="I3002" i="5"/>
  <c r="I3003" i="5"/>
  <c r="I3004" i="5"/>
  <c r="I3005" i="5"/>
  <c r="I3006" i="5"/>
  <c r="I3007" i="5"/>
  <c r="I3008" i="5"/>
  <c r="I3009" i="5"/>
  <c r="I3010" i="5"/>
  <c r="I3011" i="5"/>
  <c r="I3012" i="5"/>
  <c r="I3013" i="5"/>
  <c r="I3014" i="5"/>
  <c r="I3015" i="5"/>
  <c r="I3016" i="5"/>
  <c r="I3017" i="5"/>
  <c r="I3018" i="5"/>
  <c r="I3019" i="5"/>
  <c r="I3020" i="5"/>
  <c r="I3021" i="5"/>
  <c r="I3022" i="5"/>
  <c r="I3023" i="5"/>
  <c r="I3024" i="5"/>
  <c r="I3025" i="5"/>
  <c r="I3026" i="5"/>
  <c r="I3027" i="5"/>
  <c r="I3028" i="5"/>
  <c r="I3029" i="5"/>
  <c r="I3030" i="5"/>
  <c r="I3031" i="5"/>
  <c r="I3032" i="5"/>
  <c r="I3033" i="5"/>
  <c r="I3034" i="5"/>
  <c r="I3035" i="5"/>
  <c r="I3036" i="5"/>
  <c r="I3037" i="5"/>
  <c r="I3038" i="5"/>
  <c r="I3039" i="5"/>
  <c r="I3040" i="5"/>
  <c r="I3041" i="5"/>
  <c r="I3042" i="5"/>
  <c r="I3043" i="5"/>
  <c r="I3044" i="5"/>
  <c r="I3045" i="5"/>
  <c r="I3046" i="5"/>
  <c r="I3047" i="5"/>
  <c r="I3048" i="5"/>
  <c r="I3049" i="5"/>
  <c r="I3050" i="5"/>
  <c r="I3051" i="5"/>
  <c r="I3052" i="5"/>
  <c r="I3053" i="5"/>
  <c r="I3054" i="5"/>
  <c r="I3055" i="5"/>
  <c r="I3056" i="5"/>
  <c r="I3057" i="5"/>
  <c r="I3058" i="5"/>
  <c r="I3059" i="5"/>
  <c r="I3060" i="5"/>
  <c r="I3061" i="5"/>
  <c r="I3062" i="5"/>
  <c r="I3063" i="5"/>
  <c r="I3064" i="5"/>
  <c r="I3065" i="5"/>
  <c r="I3066" i="5"/>
  <c r="I3067" i="5"/>
  <c r="I3068" i="5"/>
  <c r="I3069" i="5"/>
  <c r="I3070" i="5"/>
  <c r="I3071" i="5"/>
  <c r="I3072" i="5"/>
  <c r="I3073" i="5"/>
  <c r="I3074" i="5"/>
  <c r="I3075" i="5"/>
  <c r="I3076" i="5"/>
  <c r="I3077" i="5"/>
  <c r="I3078" i="5"/>
  <c r="I3079" i="5"/>
  <c r="I3080" i="5"/>
  <c r="I3081" i="5"/>
  <c r="I3082" i="5"/>
  <c r="I3083" i="5"/>
  <c r="I3084" i="5"/>
  <c r="I3085" i="5"/>
  <c r="I3086" i="5"/>
  <c r="I3087" i="5"/>
  <c r="I3088" i="5"/>
  <c r="I3089" i="5"/>
  <c r="I3090" i="5"/>
  <c r="I3091" i="5"/>
  <c r="I3092" i="5"/>
  <c r="I3093" i="5"/>
  <c r="I3094" i="5"/>
  <c r="I3095" i="5"/>
  <c r="I3096" i="5"/>
  <c r="I3097" i="5"/>
  <c r="I3098" i="5"/>
  <c r="I3099" i="5"/>
  <c r="I3100" i="5"/>
  <c r="I3101" i="5"/>
  <c r="I3102" i="5"/>
  <c r="I3103" i="5"/>
  <c r="I3104" i="5"/>
  <c r="I3105" i="5"/>
  <c r="I3106" i="5"/>
  <c r="I3107" i="5"/>
  <c r="I3108" i="5"/>
  <c r="I3109" i="5"/>
  <c r="I3110" i="5"/>
  <c r="I3111" i="5"/>
  <c r="I3112" i="5"/>
  <c r="I3113" i="5"/>
  <c r="I3114" i="5"/>
  <c r="I3115" i="5"/>
  <c r="I3116" i="5"/>
  <c r="I3117" i="5"/>
  <c r="I3118" i="5"/>
  <c r="I3119" i="5"/>
  <c r="I3120" i="5"/>
  <c r="I3121" i="5"/>
  <c r="I3122" i="5"/>
  <c r="I3123" i="5"/>
  <c r="I3124" i="5"/>
  <c r="I3125" i="5"/>
  <c r="I3126" i="5"/>
  <c r="I3127" i="5"/>
  <c r="I3128" i="5"/>
  <c r="I3129" i="5"/>
  <c r="I3130" i="5"/>
  <c r="I3131" i="5"/>
  <c r="I3132" i="5"/>
  <c r="I3133" i="5"/>
  <c r="I3134" i="5"/>
  <c r="I3135" i="5"/>
  <c r="I3136" i="5"/>
  <c r="I3137" i="5"/>
  <c r="I3138" i="5"/>
  <c r="I3139" i="5"/>
  <c r="I3140" i="5"/>
  <c r="I3141" i="5"/>
  <c r="I3142" i="5"/>
  <c r="I3143" i="5"/>
  <c r="I3144" i="5"/>
  <c r="I3145" i="5"/>
  <c r="I3146" i="5"/>
  <c r="I3147" i="5"/>
  <c r="I3148" i="5"/>
  <c r="I3149" i="5"/>
  <c r="I3150" i="5"/>
  <c r="I3151" i="5"/>
  <c r="I3152" i="5"/>
  <c r="I3153" i="5"/>
  <c r="I3154" i="5"/>
  <c r="I3155" i="5"/>
  <c r="I3156" i="5"/>
  <c r="I3157" i="5"/>
  <c r="I3158" i="5"/>
  <c r="I3159" i="5"/>
  <c r="I3160" i="5"/>
  <c r="I3161" i="5"/>
  <c r="I3162" i="5"/>
  <c r="I3163" i="5"/>
  <c r="I3164" i="5"/>
  <c r="I3165" i="5"/>
  <c r="I3166" i="5"/>
  <c r="I3167" i="5"/>
  <c r="I3168" i="5"/>
  <c r="I3169" i="5"/>
  <c r="I3170" i="5"/>
  <c r="I3171" i="5"/>
  <c r="I3172" i="5"/>
  <c r="I3173" i="5"/>
  <c r="I3174" i="5"/>
  <c r="I3175" i="5"/>
  <c r="I3176" i="5"/>
  <c r="I3177" i="5"/>
  <c r="I3178" i="5"/>
  <c r="I3179" i="5"/>
  <c r="I3180" i="5"/>
  <c r="I3181" i="5"/>
  <c r="I3182" i="5"/>
  <c r="I3183" i="5"/>
  <c r="I3184" i="5"/>
  <c r="I3185" i="5"/>
  <c r="I3186" i="5"/>
  <c r="I3187" i="5"/>
  <c r="I3188" i="5"/>
  <c r="I3189" i="5"/>
  <c r="I3190" i="5"/>
  <c r="I3191" i="5"/>
  <c r="I3192" i="5"/>
  <c r="I3193" i="5"/>
  <c r="I3194" i="5"/>
  <c r="I3195" i="5"/>
  <c r="I3196" i="5"/>
  <c r="I3197" i="5"/>
  <c r="I3198" i="5"/>
  <c r="I3199" i="5"/>
  <c r="I3200" i="5"/>
  <c r="I3201" i="5"/>
  <c r="I3202" i="5"/>
  <c r="I3203" i="5"/>
  <c r="I3204" i="5"/>
  <c r="I3205" i="5"/>
  <c r="I3206" i="5"/>
  <c r="I3207" i="5"/>
  <c r="I3208" i="5"/>
  <c r="I3209" i="5"/>
  <c r="I3210" i="5"/>
  <c r="I3211" i="5"/>
  <c r="I3212" i="5"/>
  <c r="I3213" i="5"/>
  <c r="I3214" i="5"/>
  <c r="I3215" i="5"/>
  <c r="I3216" i="5"/>
  <c r="I3217" i="5"/>
  <c r="I3218" i="5"/>
  <c r="I3219" i="5"/>
  <c r="I3220" i="5"/>
  <c r="I3221" i="5"/>
  <c r="I3222" i="5"/>
  <c r="I3223" i="5"/>
  <c r="I3224" i="5"/>
  <c r="I3225" i="5"/>
  <c r="I3226" i="5"/>
  <c r="I3227" i="5"/>
  <c r="I3228" i="5"/>
  <c r="I3229" i="5"/>
  <c r="I3230" i="5"/>
  <c r="I3231" i="5"/>
  <c r="I3232" i="5"/>
  <c r="I3233" i="5"/>
  <c r="I3234" i="5"/>
  <c r="I3235" i="5"/>
  <c r="I3236" i="5"/>
  <c r="I3237" i="5"/>
  <c r="I3238" i="5"/>
  <c r="I3239" i="5"/>
  <c r="I3240" i="5"/>
  <c r="I3241" i="5"/>
  <c r="I3242" i="5"/>
  <c r="I3243" i="5"/>
  <c r="I3244" i="5"/>
  <c r="I3245" i="5"/>
  <c r="I3246" i="5"/>
  <c r="I3247" i="5"/>
  <c r="I3248" i="5"/>
  <c r="I3249" i="5"/>
  <c r="I3250" i="5"/>
  <c r="I3251" i="5"/>
  <c r="I3252" i="5"/>
  <c r="I3253" i="5"/>
  <c r="I3254" i="5"/>
  <c r="I3255" i="5"/>
  <c r="I3256" i="5"/>
  <c r="I3257" i="5"/>
  <c r="I3258" i="5"/>
  <c r="I3259" i="5"/>
  <c r="I3260" i="5"/>
  <c r="I3261" i="5"/>
  <c r="I3262" i="5"/>
  <c r="I3263" i="5"/>
  <c r="I3264" i="5"/>
  <c r="I3265" i="5"/>
  <c r="I3266" i="5"/>
  <c r="I3267" i="5"/>
  <c r="I3268" i="5"/>
  <c r="I3269" i="5"/>
  <c r="I3270" i="5"/>
  <c r="I3271" i="5"/>
  <c r="I3272" i="5"/>
  <c r="I3273" i="5"/>
  <c r="I3274" i="5"/>
  <c r="I3275" i="5"/>
  <c r="I3276" i="5"/>
  <c r="I3277" i="5"/>
  <c r="I3278" i="5"/>
  <c r="I3279" i="5"/>
  <c r="I3280" i="5"/>
  <c r="I3281" i="5"/>
  <c r="I3282" i="5"/>
  <c r="I3283" i="5"/>
  <c r="I3284" i="5"/>
  <c r="I3285" i="5"/>
  <c r="I3286" i="5"/>
  <c r="I3287" i="5"/>
  <c r="I3288" i="5"/>
  <c r="I3289" i="5"/>
  <c r="I3290" i="5"/>
  <c r="I3291" i="5"/>
  <c r="I3292" i="5"/>
  <c r="I3293" i="5"/>
  <c r="I3294" i="5"/>
  <c r="I3295" i="5"/>
  <c r="I3296" i="5"/>
  <c r="I3297" i="5"/>
  <c r="I3298" i="5"/>
  <c r="I3299" i="5"/>
  <c r="I3300" i="5"/>
  <c r="I3301" i="5"/>
  <c r="I3302" i="5"/>
  <c r="I3303" i="5"/>
  <c r="I3304" i="5"/>
  <c r="I3305" i="5"/>
  <c r="I3306" i="5"/>
  <c r="I3307" i="5"/>
  <c r="I3308" i="5"/>
  <c r="I3309" i="5"/>
  <c r="I3310" i="5"/>
  <c r="I3311" i="5"/>
  <c r="I3312" i="5"/>
  <c r="I3313" i="5"/>
  <c r="I3314" i="5"/>
  <c r="I3315" i="5"/>
  <c r="I3316" i="5"/>
  <c r="I3317" i="5"/>
  <c r="I3318" i="5"/>
  <c r="I3319" i="5"/>
  <c r="I3320" i="5"/>
  <c r="I3321" i="5"/>
  <c r="I3322" i="5"/>
  <c r="I3323" i="5"/>
  <c r="I3324" i="5"/>
  <c r="I3325" i="5"/>
  <c r="I3326" i="5"/>
  <c r="I3327" i="5"/>
  <c r="I3328" i="5"/>
  <c r="I3329" i="5"/>
  <c r="I3330" i="5"/>
  <c r="I3331" i="5"/>
  <c r="I3332" i="5"/>
  <c r="I3333" i="5"/>
  <c r="I3334" i="5"/>
  <c r="I3335" i="5"/>
  <c r="I3336" i="5"/>
  <c r="I3337" i="5"/>
  <c r="I3338" i="5"/>
  <c r="I3339" i="5"/>
  <c r="I3340" i="5"/>
  <c r="I3341" i="5"/>
  <c r="I3342" i="5"/>
  <c r="I3343" i="5"/>
  <c r="I3344" i="5"/>
  <c r="I3345" i="5"/>
  <c r="I3346" i="5"/>
  <c r="I3347" i="5"/>
  <c r="I3348" i="5"/>
  <c r="I3349" i="5"/>
  <c r="I3350" i="5"/>
  <c r="I3351" i="5"/>
  <c r="I3352" i="5"/>
  <c r="I3353" i="5"/>
  <c r="I3354" i="5"/>
  <c r="I3355" i="5"/>
  <c r="I3356" i="5"/>
  <c r="I3357" i="5"/>
  <c r="I3358" i="5"/>
  <c r="I3359" i="5"/>
  <c r="I3360" i="5"/>
  <c r="I3361" i="5"/>
  <c r="I3362" i="5"/>
  <c r="I3363" i="5"/>
  <c r="I3364" i="5"/>
  <c r="I3365" i="5"/>
  <c r="I3366" i="5"/>
  <c r="I3367" i="5"/>
  <c r="I3368" i="5"/>
  <c r="I3369" i="5"/>
  <c r="I3370" i="5"/>
  <c r="I3371" i="5"/>
  <c r="I3372" i="5"/>
  <c r="I3373" i="5"/>
  <c r="I3374" i="5"/>
  <c r="I3375" i="5"/>
  <c r="I3376" i="5"/>
  <c r="I3377" i="5"/>
  <c r="I3378" i="5"/>
  <c r="I3379" i="5"/>
  <c r="I3380" i="5"/>
  <c r="I3381" i="5"/>
  <c r="I3382" i="5"/>
  <c r="I3383" i="5"/>
  <c r="I3384" i="5"/>
  <c r="I3385" i="5"/>
  <c r="I3386" i="5"/>
  <c r="I3387" i="5"/>
  <c r="I3388" i="5"/>
  <c r="I3389" i="5"/>
  <c r="I3390" i="5"/>
  <c r="I3391" i="5"/>
  <c r="I3392" i="5"/>
  <c r="I3393" i="5"/>
  <c r="I3394" i="5"/>
  <c r="I3395" i="5"/>
  <c r="I3396" i="5"/>
  <c r="I3397" i="5"/>
  <c r="I3398" i="5"/>
  <c r="I3399" i="5"/>
  <c r="I3400" i="5"/>
  <c r="I3401" i="5"/>
  <c r="I3402" i="5"/>
  <c r="I3403" i="5"/>
  <c r="I3404" i="5"/>
  <c r="I3405" i="5"/>
  <c r="I3406" i="5"/>
  <c r="I3407" i="5"/>
  <c r="I3408" i="5"/>
  <c r="I3409" i="5"/>
  <c r="I3410" i="5"/>
  <c r="I3411" i="5"/>
  <c r="I3412" i="5"/>
  <c r="I3413" i="5"/>
  <c r="I3414" i="5"/>
  <c r="I3415" i="5"/>
  <c r="I3416" i="5"/>
  <c r="I3417" i="5"/>
  <c r="I3418" i="5"/>
  <c r="I3419" i="5"/>
  <c r="I3420" i="5"/>
  <c r="I3421" i="5"/>
  <c r="I3422" i="5"/>
  <c r="I3423" i="5"/>
  <c r="I3424" i="5"/>
  <c r="I3425" i="5"/>
  <c r="I3426" i="5"/>
  <c r="I3427" i="5"/>
  <c r="I3428" i="5"/>
  <c r="I3429" i="5"/>
  <c r="I3430" i="5"/>
  <c r="I3431" i="5"/>
  <c r="I3432" i="5"/>
  <c r="I3433" i="5"/>
  <c r="I3434" i="5"/>
  <c r="I3435" i="5"/>
  <c r="I3436" i="5"/>
  <c r="I3437" i="5"/>
  <c r="I3438" i="5"/>
  <c r="I3439" i="5"/>
  <c r="I3440" i="5"/>
  <c r="I3441" i="5"/>
  <c r="I3442" i="5"/>
  <c r="I3443" i="5"/>
  <c r="I3444" i="5"/>
  <c r="I3445" i="5"/>
  <c r="I3446" i="5"/>
  <c r="I3447" i="5"/>
  <c r="I3448" i="5"/>
  <c r="I3449" i="5"/>
  <c r="I3450" i="5"/>
  <c r="I3451" i="5"/>
  <c r="I3452" i="5"/>
  <c r="I3453" i="5"/>
  <c r="I3454" i="5"/>
  <c r="I3455" i="5"/>
  <c r="I3456" i="5"/>
  <c r="I3457" i="5"/>
  <c r="I3458" i="5"/>
  <c r="I3459" i="5"/>
  <c r="I3460" i="5"/>
  <c r="I3461" i="5"/>
  <c r="I3462" i="5"/>
  <c r="I3463" i="5"/>
  <c r="I3464" i="5"/>
  <c r="I3465" i="5"/>
  <c r="I3466" i="5"/>
  <c r="I3467" i="5"/>
  <c r="I3468" i="5"/>
  <c r="I3469" i="5"/>
  <c r="I3470" i="5"/>
  <c r="I3471" i="5"/>
  <c r="I3472" i="5"/>
  <c r="I3473" i="5"/>
  <c r="I3474" i="5"/>
  <c r="I3475" i="5"/>
  <c r="I3476" i="5"/>
  <c r="I3477" i="5"/>
  <c r="I3478" i="5"/>
  <c r="I3479" i="5"/>
  <c r="I3480" i="5"/>
  <c r="I3481" i="5"/>
  <c r="I3482" i="5"/>
  <c r="I3483" i="5"/>
  <c r="I3484" i="5"/>
  <c r="I3485" i="5"/>
  <c r="I3486" i="5"/>
  <c r="I3487" i="5"/>
  <c r="I3488" i="5"/>
  <c r="I3489" i="5"/>
  <c r="I3490" i="5"/>
  <c r="I3491" i="5"/>
  <c r="I3492" i="5"/>
  <c r="I3493" i="5"/>
  <c r="I3494" i="5"/>
  <c r="I3495" i="5"/>
  <c r="I3496" i="5"/>
  <c r="I3497" i="5"/>
  <c r="I3498" i="5"/>
  <c r="I3499" i="5"/>
  <c r="I3500" i="5"/>
  <c r="I3501" i="5"/>
  <c r="I3502" i="5"/>
  <c r="I3503" i="5"/>
  <c r="I3504" i="5"/>
  <c r="I3505" i="5"/>
  <c r="I3506" i="5"/>
  <c r="I3507" i="5"/>
  <c r="I3508" i="5"/>
  <c r="I3509" i="5"/>
  <c r="I3510" i="5"/>
  <c r="I3511" i="5"/>
  <c r="I3512" i="5"/>
  <c r="I3513" i="5"/>
  <c r="I3514" i="5"/>
  <c r="I3515" i="5"/>
  <c r="I3516" i="5"/>
  <c r="I3517" i="5"/>
  <c r="I3518" i="5"/>
  <c r="I3519" i="5"/>
  <c r="I3520" i="5"/>
  <c r="I3521" i="5"/>
  <c r="I3522" i="5"/>
  <c r="I3523" i="5"/>
  <c r="I3524" i="5"/>
  <c r="I3525" i="5"/>
  <c r="I3526" i="5"/>
  <c r="I3527" i="5"/>
  <c r="I3528" i="5"/>
  <c r="I3529" i="5"/>
  <c r="I3530" i="5"/>
  <c r="I3531" i="5"/>
  <c r="I3532" i="5"/>
  <c r="I3533" i="5"/>
  <c r="I3534" i="5"/>
  <c r="I3535" i="5"/>
  <c r="I3536" i="5"/>
  <c r="I3537" i="5"/>
  <c r="I3538" i="5"/>
  <c r="I3539" i="5"/>
  <c r="I3540" i="5"/>
  <c r="I3541" i="5"/>
  <c r="I3542" i="5"/>
  <c r="I3543" i="5"/>
  <c r="I3544" i="5"/>
  <c r="I3545" i="5"/>
  <c r="I3546" i="5"/>
  <c r="I3547" i="5"/>
  <c r="I3548" i="5"/>
  <c r="I3549" i="5"/>
  <c r="I3550" i="5"/>
  <c r="I3551" i="5"/>
  <c r="I3552" i="5"/>
  <c r="I3553" i="5"/>
  <c r="I3554" i="5"/>
  <c r="I3555" i="5"/>
  <c r="I3556" i="5"/>
  <c r="I3557" i="5"/>
  <c r="I3558" i="5"/>
  <c r="I3559" i="5"/>
  <c r="I3560" i="5"/>
  <c r="I3561" i="5"/>
  <c r="I3562" i="5"/>
  <c r="I3563" i="5"/>
  <c r="I3564" i="5"/>
  <c r="I3565" i="5"/>
  <c r="I3566" i="5"/>
  <c r="I3567" i="5"/>
  <c r="I3568" i="5"/>
  <c r="I3569" i="5"/>
  <c r="I3570" i="5"/>
  <c r="I3571" i="5"/>
  <c r="I3572" i="5"/>
  <c r="I3573" i="5"/>
  <c r="I3574" i="5"/>
  <c r="I3575" i="5"/>
  <c r="I3576" i="5"/>
  <c r="I3577" i="5"/>
  <c r="I3578" i="5"/>
  <c r="I3579" i="5"/>
  <c r="I3580" i="5"/>
  <c r="I3581" i="5"/>
  <c r="I3582" i="5"/>
  <c r="I3583" i="5"/>
  <c r="I3584" i="5"/>
  <c r="I3585" i="5"/>
  <c r="I3586" i="5"/>
  <c r="I3587" i="5"/>
  <c r="I3588" i="5"/>
  <c r="I3589" i="5"/>
  <c r="I3590" i="5"/>
  <c r="I3591" i="5"/>
  <c r="I3592" i="5"/>
  <c r="I3593" i="5"/>
  <c r="I3594" i="5"/>
  <c r="I3595" i="5"/>
  <c r="I3596" i="5"/>
  <c r="I3597" i="5"/>
  <c r="I3598" i="5"/>
  <c r="I3599" i="5"/>
  <c r="I3600" i="5"/>
  <c r="I3601" i="5"/>
  <c r="I3602" i="5"/>
  <c r="I3603" i="5"/>
  <c r="I3604" i="5"/>
  <c r="I3605" i="5"/>
  <c r="I3606" i="5"/>
  <c r="I3607" i="5"/>
  <c r="I3608" i="5"/>
  <c r="I3609" i="5"/>
  <c r="I3610" i="5"/>
  <c r="I3611" i="5"/>
  <c r="I3612" i="5"/>
  <c r="I3613" i="5"/>
  <c r="I3614" i="5"/>
  <c r="I3615" i="5"/>
  <c r="I3616" i="5"/>
  <c r="I3617" i="5"/>
  <c r="I3618" i="5"/>
  <c r="I3619" i="5"/>
  <c r="I3620" i="5"/>
  <c r="I3621" i="5"/>
  <c r="I3622" i="5"/>
  <c r="I3623" i="5"/>
  <c r="I3624" i="5"/>
  <c r="I3625" i="5"/>
  <c r="I3626" i="5"/>
  <c r="I3627" i="5"/>
  <c r="I3628" i="5"/>
  <c r="I3629" i="5"/>
  <c r="I3630" i="5"/>
  <c r="I3631" i="5"/>
  <c r="I3632" i="5"/>
  <c r="I3633" i="5"/>
  <c r="I3634" i="5"/>
  <c r="I3635" i="5"/>
  <c r="I3636" i="5"/>
  <c r="I3637" i="5"/>
  <c r="I3638" i="5"/>
  <c r="I3639" i="5"/>
  <c r="I3640" i="5"/>
  <c r="I3641" i="5"/>
  <c r="I3642" i="5"/>
  <c r="I3643" i="5"/>
  <c r="I3644" i="5"/>
  <c r="I3645" i="5"/>
  <c r="I3646" i="5"/>
  <c r="I3647" i="5"/>
  <c r="I3648" i="5"/>
  <c r="I3649" i="5"/>
  <c r="I3650" i="5"/>
  <c r="I3651" i="5"/>
  <c r="I3652" i="5"/>
  <c r="I3653" i="5"/>
  <c r="I3654" i="5"/>
  <c r="I3655" i="5"/>
  <c r="I3656" i="5"/>
  <c r="I3657" i="5"/>
  <c r="I3658" i="5"/>
  <c r="I3659" i="5"/>
  <c r="I3660" i="5"/>
  <c r="I3661" i="5"/>
  <c r="I3662" i="5"/>
  <c r="I3663" i="5"/>
  <c r="I3664" i="5"/>
  <c r="I3665" i="5"/>
  <c r="I3666" i="5"/>
  <c r="I3667" i="5"/>
  <c r="I3668" i="5"/>
  <c r="I3669" i="5"/>
  <c r="I3670" i="5"/>
  <c r="I3671" i="5"/>
  <c r="I3672" i="5"/>
  <c r="I3673" i="5"/>
  <c r="I3674" i="5"/>
  <c r="I3675" i="5"/>
  <c r="I3676" i="5"/>
  <c r="I3677" i="5"/>
  <c r="I3678" i="5"/>
  <c r="I3679" i="5"/>
  <c r="I3680" i="5"/>
  <c r="I3681" i="5"/>
  <c r="I3682" i="5"/>
  <c r="I3683" i="5"/>
  <c r="I3684" i="5"/>
  <c r="I3685" i="5"/>
  <c r="I3686" i="5"/>
  <c r="I3687" i="5"/>
  <c r="I3688" i="5"/>
  <c r="I3689" i="5"/>
  <c r="I3690" i="5"/>
  <c r="I3691" i="5"/>
  <c r="I3692" i="5"/>
  <c r="I3693" i="5"/>
  <c r="I3694" i="5"/>
  <c r="I3695" i="5"/>
  <c r="I3696" i="5"/>
  <c r="I3697" i="5"/>
  <c r="I3698" i="5"/>
  <c r="I3699" i="5"/>
  <c r="I3700" i="5"/>
  <c r="I3701" i="5"/>
  <c r="I3702" i="5"/>
  <c r="I3703" i="5"/>
  <c r="I3704" i="5"/>
  <c r="I3705" i="5"/>
  <c r="I3706" i="5"/>
  <c r="I3707" i="5"/>
  <c r="I3708" i="5"/>
  <c r="I3709" i="5"/>
  <c r="I3710" i="5"/>
  <c r="I3711" i="5"/>
  <c r="I3712" i="5"/>
  <c r="I3713" i="5"/>
  <c r="I3714" i="5"/>
  <c r="I3715" i="5"/>
  <c r="I3716" i="5"/>
  <c r="I3717" i="5"/>
  <c r="I3718" i="5"/>
  <c r="I3719" i="5"/>
  <c r="I3720" i="5"/>
  <c r="I3721" i="5"/>
  <c r="I3722" i="5"/>
  <c r="I3723" i="5"/>
  <c r="I3724" i="5"/>
  <c r="I3725" i="5"/>
  <c r="I3726" i="5"/>
  <c r="I3727" i="5"/>
  <c r="I3728" i="5"/>
  <c r="I3729" i="5"/>
  <c r="I3730" i="5"/>
  <c r="I3731" i="5"/>
  <c r="I3732" i="5"/>
  <c r="I3733" i="5"/>
  <c r="I3734" i="5"/>
  <c r="I3735" i="5"/>
  <c r="I3736" i="5"/>
  <c r="I3737" i="5"/>
  <c r="I3738" i="5"/>
  <c r="I3739" i="5"/>
  <c r="I3740" i="5"/>
  <c r="I3741" i="5"/>
  <c r="I3742" i="5"/>
  <c r="I3743" i="5"/>
  <c r="I3744" i="5"/>
  <c r="I3745" i="5"/>
  <c r="I3746" i="5"/>
  <c r="I3747" i="5"/>
  <c r="I3748" i="5"/>
  <c r="I3749" i="5"/>
  <c r="I3750" i="5"/>
  <c r="I3751" i="5"/>
  <c r="I3752" i="5"/>
  <c r="I3753" i="5"/>
  <c r="I3754" i="5"/>
  <c r="I3755" i="5"/>
  <c r="I3756" i="5"/>
  <c r="I3757" i="5"/>
  <c r="I3758" i="5"/>
  <c r="I3759" i="5"/>
  <c r="I3760" i="5"/>
  <c r="I3761" i="5"/>
  <c r="I3762" i="5"/>
  <c r="I3763" i="5"/>
  <c r="I3764" i="5"/>
  <c r="I3765" i="5"/>
  <c r="I3766" i="5"/>
  <c r="I3767" i="5"/>
  <c r="I3768" i="5"/>
  <c r="I3769" i="5"/>
  <c r="I3770" i="5"/>
  <c r="I3771" i="5"/>
  <c r="I3772" i="5"/>
  <c r="I3773" i="5"/>
  <c r="I3774" i="5"/>
  <c r="I3775" i="5"/>
  <c r="I3776" i="5"/>
  <c r="I3777" i="5"/>
  <c r="I3778" i="5"/>
  <c r="I3779" i="5"/>
  <c r="I3780" i="5"/>
  <c r="I3781" i="5"/>
  <c r="I3782" i="5"/>
  <c r="I3783" i="5"/>
  <c r="I3784" i="5"/>
  <c r="I3785" i="5"/>
  <c r="I3786" i="5"/>
  <c r="I3787" i="5"/>
  <c r="I3788" i="5"/>
  <c r="I3789" i="5"/>
  <c r="I3790" i="5"/>
  <c r="I3791" i="5"/>
  <c r="I3792" i="5"/>
  <c r="I3793" i="5"/>
  <c r="I3794" i="5"/>
  <c r="I3795" i="5"/>
  <c r="I3796" i="5"/>
  <c r="I3797" i="5"/>
  <c r="I3798" i="5"/>
  <c r="I3799" i="5"/>
  <c r="I3800" i="5"/>
  <c r="I3801" i="5"/>
  <c r="I3802" i="5"/>
  <c r="I3803" i="5"/>
  <c r="I3804" i="5"/>
  <c r="I3805" i="5"/>
  <c r="I3806" i="5"/>
  <c r="I3807" i="5"/>
  <c r="I3808" i="5"/>
  <c r="I3809" i="5"/>
  <c r="I3810" i="5"/>
  <c r="I3811" i="5"/>
  <c r="I3812" i="5"/>
  <c r="I3813" i="5"/>
  <c r="I3814" i="5"/>
  <c r="I3815" i="5"/>
  <c r="I3816" i="5"/>
  <c r="I3817" i="5"/>
  <c r="I3818" i="5"/>
  <c r="I3819" i="5"/>
  <c r="I3820" i="5"/>
  <c r="I3821" i="5"/>
  <c r="I3822" i="5"/>
  <c r="I3823" i="5"/>
  <c r="I3824" i="5"/>
  <c r="I3825" i="5"/>
  <c r="I3826" i="5"/>
  <c r="I3827" i="5"/>
  <c r="I3828" i="5"/>
  <c r="I3829" i="5"/>
  <c r="I3830" i="5"/>
  <c r="I3831" i="5"/>
  <c r="I3832" i="5"/>
  <c r="I3833" i="5"/>
  <c r="I3834" i="5"/>
  <c r="I3835" i="5"/>
  <c r="I3836" i="5"/>
  <c r="I3837" i="5"/>
  <c r="I3838" i="5"/>
  <c r="I3839" i="5"/>
  <c r="I3840" i="5"/>
  <c r="I3841" i="5"/>
  <c r="I3842" i="5"/>
  <c r="I3843" i="5"/>
  <c r="I3844" i="5"/>
  <c r="I3845" i="5"/>
  <c r="I3846" i="5"/>
  <c r="I3847" i="5"/>
  <c r="I3848" i="5"/>
  <c r="I3849" i="5"/>
  <c r="I3850" i="5"/>
  <c r="I3851" i="5"/>
  <c r="I3852" i="5"/>
  <c r="I3853" i="5"/>
  <c r="I3854" i="5"/>
  <c r="I3855" i="5"/>
  <c r="I3856" i="5"/>
  <c r="I3857" i="5"/>
  <c r="I3858" i="5"/>
  <c r="I3859" i="5"/>
  <c r="I3860" i="5"/>
  <c r="I3861" i="5"/>
  <c r="I3862" i="5"/>
  <c r="I3863" i="5"/>
  <c r="I3864" i="5"/>
  <c r="I3865" i="5"/>
  <c r="I3866" i="5"/>
  <c r="I3867" i="5"/>
  <c r="I3868" i="5"/>
  <c r="I3869" i="5"/>
  <c r="I3870" i="5"/>
  <c r="I3871" i="5"/>
  <c r="I3872" i="5"/>
  <c r="I3873" i="5"/>
  <c r="I3874" i="5"/>
  <c r="I3875" i="5"/>
  <c r="I3876" i="5"/>
  <c r="I3877" i="5"/>
  <c r="I3878" i="5"/>
  <c r="I3879" i="5"/>
  <c r="I3880" i="5"/>
  <c r="I3881" i="5"/>
  <c r="I3882" i="5"/>
  <c r="I3883" i="5"/>
  <c r="I3884" i="5"/>
  <c r="I3885" i="5"/>
  <c r="I3886" i="5"/>
  <c r="I3887" i="5"/>
  <c r="I3888" i="5"/>
  <c r="I3889" i="5"/>
  <c r="I3890" i="5"/>
  <c r="I3891" i="5"/>
  <c r="I3892" i="5"/>
  <c r="I3893" i="5"/>
  <c r="I3894" i="5"/>
  <c r="I3895" i="5"/>
  <c r="I3896" i="5"/>
  <c r="I3897" i="5"/>
  <c r="I3898" i="5"/>
  <c r="I3899" i="5"/>
  <c r="I3900" i="5"/>
  <c r="I3901" i="5"/>
  <c r="I3902" i="5"/>
  <c r="I3903" i="5"/>
  <c r="I3904" i="5"/>
  <c r="I3905" i="5"/>
  <c r="I3906" i="5"/>
  <c r="I3907" i="5"/>
  <c r="I3908" i="5"/>
  <c r="I3909" i="5"/>
  <c r="I3910" i="5"/>
  <c r="I3911" i="5"/>
  <c r="I3912" i="5"/>
  <c r="I3913" i="5"/>
  <c r="I3914" i="5"/>
  <c r="I3915" i="5"/>
  <c r="I3916" i="5"/>
  <c r="I3917" i="5"/>
  <c r="I3918" i="5"/>
  <c r="I3919" i="5"/>
  <c r="I3920" i="5"/>
  <c r="I3921" i="5"/>
  <c r="I3922" i="5"/>
  <c r="I3923" i="5"/>
  <c r="I3924" i="5"/>
  <c r="I3925" i="5"/>
  <c r="I3926" i="5"/>
  <c r="I3927" i="5"/>
  <c r="I3928" i="5"/>
  <c r="I3929" i="5"/>
  <c r="I3930" i="5"/>
  <c r="I3931" i="5"/>
  <c r="I3932" i="5"/>
  <c r="I3933" i="5"/>
  <c r="I3934" i="5"/>
  <c r="I3935" i="5"/>
  <c r="I3936" i="5"/>
  <c r="I3937" i="5"/>
  <c r="I3938" i="5"/>
  <c r="I3939" i="5"/>
  <c r="I3940" i="5"/>
  <c r="I3941" i="5"/>
  <c r="I3942" i="5"/>
  <c r="I3943" i="5"/>
  <c r="I3944" i="5"/>
  <c r="I3945" i="5"/>
  <c r="I3946" i="5"/>
  <c r="I3947" i="5"/>
  <c r="I3948" i="5"/>
  <c r="I3949" i="5"/>
  <c r="I3950" i="5"/>
  <c r="I3951" i="5"/>
  <c r="I3952" i="5"/>
  <c r="I3953" i="5"/>
  <c r="I3954" i="5"/>
  <c r="I3955" i="5"/>
  <c r="I3956" i="5"/>
  <c r="I3957" i="5"/>
  <c r="I3958" i="5"/>
  <c r="I3959" i="5"/>
  <c r="I3960" i="5"/>
  <c r="I3961" i="5"/>
  <c r="I3962" i="5"/>
  <c r="I3963" i="5"/>
  <c r="I3964" i="5"/>
  <c r="I3965" i="5"/>
  <c r="I3966" i="5"/>
  <c r="I3967" i="5"/>
  <c r="I3968" i="5"/>
  <c r="I3969" i="5"/>
  <c r="I3970" i="5"/>
  <c r="I3971" i="5"/>
  <c r="I3972" i="5"/>
  <c r="I3973" i="5"/>
  <c r="I3974" i="5"/>
  <c r="I3975" i="5"/>
  <c r="I3976" i="5"/>
  <c r="I3977" i="5"/>
  <c r="I3978" i="5"/>
  <c r="I3979" i="5"/>
  <c r="I3980" i="5"/>
  <c r="I3981" i="5"/>
  <c r="I3982" i="5"/>
  <c r="I3983" i="5"/>
  <c r="I3984" i="5"/>
  <c r="I3985" i="5"/>
  <c r="I3986" i="5"/>
  <c r="I3987" i="5"/>
  <c r="I3988" i="5"/>
  <c r="I3989" i="5"/>
  <c r="I3990" i="5"/>
  <c r="I3991" i="5"/>
  <c r="I3992" i="5"/>
  <c r="I3993" i="5"/>
  <c r="I3994" i="5"/>
  <c r="I3995" i="5"/>
  <c r="I3996" i="5"/>
  <c r="I3997" i="5"/>
  <c r="I3998" i="5"/>
  <c r="I3999" i="5"/>
  <c r="I4000" i="5"/>
  <c r="I4001" i="5"/>
  <c r="I4002" i="5"/>
  <c r="I4003" i="5"/>
  <c r="I4004" i="5"/>
  <c r="I4005" i="5"/>
  <c r="I4006" i="5"/>
  <c r="I4007" i="5"/>
  <c r="I4008" i="5"/>
  <c r="I4009" i="5"/>
  <c r="I4010" i="5"/>
  <c r="I4011" i="5"/>
  <c r="I4012" i="5"/>
  <c r="I4013" i="5"/>
  <c r="I4014" i="5"/>
  <c r="I4015" i="5"/>
  <c r="I4016" i="5"/>
  <c r="I4017" i="5"/>
  <c r="I4018" i="5"/>
  <c r="I4019" i="5"/>
  <c r="I4020" i="5"/>
  <c r="I4021" i="5"/>
  <c r="I4022" i="5"/>
  <c r="I4023" i="5"/>
  <c r="I4024" i="5"/>
  <c r="I4025" i="5"/>
  <c r="I4026" i="5"/>
  <c r="I4027" i="5"/>
  <c r="I4028" i="5"/>
  <c r="I4029" i="5"/>
  <c r="I4030" i="5"/>
  <c r="I4031" i="5"/>
  <c r="I4032" i="5"/>
  <c r="I4033" i="5"/>
  <c r="I4034" i="5"/>
  <c r="I4035" i="5"/>
  <c r="I4036" i="5"/>
  <c r="I4037" i="5"/>
  <c r="I4038" i="5"/>
  <c r="I4039" i="5"/>
  <c r="I4040" i="5"/>
  <c r="I4041" i="5"/>
  <c r="I4042" i="5"/>
  <c r="I4043" i="5"/>
  <c r="I4044" i="5"/>
  <c r="I4045" i="5"/>
  <c r="I4046" i="5"/>
  <c r="I4047" i="5"/>
  <c r="I4048" i="5"/>
  <c r="I4049" i="5"/>
  <c r="I4050" i="5"/>
  <c r="I4051" i="5"/>
  <c r="I4052" i="5"/>
  <c r="I4053" i="5"/>
  <c r="I4054" i="5"/>
  <c r="I4055" i="5"/>
  <c r="I4056" i="5"/>
  <c r="I4057" i="5"/>
  <c r="I4058" i="5"/>
  <c r="I4059" i="5"/>
  <c r="I4060" i="5"/>
  <c r="I4061" i="5"/>
  <c r="I4062" i="5"/>
  <c r="I4063" i="5"/>
  <c r="I4064" i="5"/>
  <c r="I4065" i="5"/>
  <c r="I4066" i="5"/>
  <c r="I4067" i="5"/>
  <c r="I4068" i="5"/>
  <c r="I4069" i="5"/>
  <c r="I4070" i="5"/>
  <c r="I4071" i="5"/>
  <c r="I4072" i="5"/>
  <c r="I4073" i="5"/>
  <c r="I4074" i="5"/>
  <c r="I4075" i="5"/>
  <c r="I4076" i="5"/>
  <c r="I4077" i="5"/>
  <c r="I4078" i="5"/>
  <c r="I4079" i="5"/>
  <c r="I4080" i="5"/>
  <c r="I4081" i="5"/>
  <c r="I4082" i="5"/>
  <c r="I4083" i="5"/>
  <c r="I4084" i="5"/>
  <c r="I4085" i="5"/>
  <c r="I4086" i="5"/>
  <c r="I4087" i="5"/>
  <c r="I4088" i="5"/>
  <c r="I4089" i="5"/>
  <c r="I4090" i="5"/>
  <c r="I4091" i="5"/>
  <c r="I4092" i="5"/>
  <c r="I4093" i="5"/>
  <c r="I4094" i="5"/>
  <c r="I4095" i="5"/>
  <c r="I4096" i="5"/>
  <c r="I4097" i="5"/>
  <c r="I4098" i="5"/>
  <c r="I4099" i="5"/>
  <c r="I4100" i="5"/>
  <c r="I4101" i="5"/>
  <c r="I4102" i="5"/>
  <c r="I4103" i="5"/>
  <c r="I4104" i="5"/>
  <c r="I4105" i="5"/>
  <c r="I4106" i="5"/>
  <c r="I4107" i="5"/>
  <c r="I4108" i="5"/>
  <c r="I4109" i="5"/>
  <c r="I4110" i="5"/>
  <c r="I4111" i="5"/>
  <c r="I4112" i="5"/>
  <c r="I4113" i="5"/>
  <c r="I4114" i="5"/>
  <c r="I4115" i="5"/>
  <c r="I4116" i="5"/>
  <c r="I4117" i="5"/>
  <c r="I4118" i="5"/>
  <c r="I4119" i="5"/>
  <c r="I4120" i="5"/>
  <c r="I4121" i="5"/>
  <c r="I4122" i="5"/>
  <c r="I4123" i="5"/>
  <c r="I4124" i="5"/>
  <c r="I4125" i="5"/>
  <c r="I4126" i="5"/>
  <c r="I4127" i="5"/>
  <c r="I4128" i="5"/>
  <c r="I4129" i="5"/>
  <c r="I4130" i="5"/>
  <c r="I4131" i="5"/>
  <c r="I4132" i="5"/>
  <c r="I4133" i="5"/>
  <c r="I4134" i="5"/>
  <c r="I4135" i="5"/>
  <c r="I4136" i="5"/>
  <c r="I4137" i="5"/>
  <c r="I4138" i="5"/>
  <c r="I4139" i="5"/>
  <c r="I4140" i="5"/>
  <c r="I4141" i="5"/>
  <c r="I4142" i="5"/>
  <c r="I4143" i="5"/>
  <c r="I4144" i="5"/>
  <c r="I4145" i="5"/>
  <c r="I4146" i="5"/>
  <c r="I4147" i="5"/>
  <c r="I4148" i="5"/>
  <c r="I4149" i="5"/>
  <c r="I4150" i="5"/>
  <c r="I4151" i="5"/>
  <c r="I4152" i="5"/>
  <c r="I4153" i="5"/>
  <c r="I4154" i="5"/>
  <c r="I4155" i="5"/>
  <c r="I4156" i="5"/>
  <c r="I4157" i="5"/>
  <c r="I4158" i="5"/>
  <c r="I4159" i="5"/>
  <c r="I4160" i="5"/>
  <c r="I4161" i="5"/>
  <c r="I4162" i="5"/>
  <c r="I4163" i="5"/>
  <c r="I4164" i="5"/>
  <c r="I4165" i="5"/>
  <c r="I4166" i="5"/>
  <c r="I4167" i="5"/>
  <c r="I4168" i="5"/>
  <c r="I4169" i="5"/>
  <c r="I4170" i="5"/>
  <c r="I4171" i="5"/>
  <c r="I4172" i="5"/>
  <c r="I4173" i="5"/>
  <c r="I4174" i="5"/>
  <c r="I4175" i="5"/>
  <c r="I4176" i="5"/>
  <c r="I4177" i="5"/>
  <c r="I4178" i="5"/>
  <c r="I4179" i="5"/>
  <c r="I4180" i="5"/>
  <c r="I4181" i="5"/>
  <c r="I4182" i="5"/>
  <c r="I4183" i="5"/>
  <c r="I4184" i="5"/>
  <c r="I4185" i="5"/>
  <c r="I4186" i="5"/>
  <c r="I4187" i="5"/>
  <c r="I4188" i="5"/>
  <c r="I4189" i="5"/>
  <c r="I4190" i="5"/>
  <c r="I4191" i="5"/>
  <c r="I4192" i="5"/>
  <c r="I4193" i="5"/>
  <c r="I4194" i="5"/>
  <c r="I4195" i="5"/>
  <c r="I4196" i="5"/>
  <c r="I4197" i="5"/>
  <c r="I4198" i="5"/>
  <c r="I4199" i="5"/>
  <c r="I4200" i="5"/>
  <c r="I2" i="5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<sst xmlns="http://schemas.openxmlformats.org/spreadsheetml/2006/main" count="82" uniqueCount="53">
  <si>
    <t>year</t>
  </si>
  <si>
    <t>leverage</t>
  </si>
  <si>
    <t>cashflow</t>
  </si>
  <si>
    <t>mtb</t>
  </si>
  <si>
    <t>cashtoasset</t>
  </si>
  <si>
    <t>id</t>
  </si>
  <si>
    <t>investment</t>
  </si>
  <si>
    <t>totalasset</t>
  </si>
  <si>
    <t>sales</t>
  </si>
  <si>
    <t>size</t>
  </si>
  <si>
    <t>cash_con</t>
  </si>
  <si>
    <t>Mean</t>
  </si>
  <si>
    <t>Standard Error</t>
  </si>
  <si>
    <t>Median</t>
  </si>
  <si>
    <t>Mode</t>
  </si>
  <si>
    <t>Standard Deviation</t>
  </si>
  <si>
    <t>Sample Variance</t>
  </si>
  <si>
    <t>Kurtosis</t>
  </si>
  <si>
    <t>Skewness</t>
  </si>
  <si>
    <t>Range</t>
  </si>
  <si>
    <t>Minimum</t>
  </si>
  <si>
    <t>Maximum</t>
  </si>
  <si>
    <t>Sum</t>
  </si>
  <si>
    <t>Count</t>
  </si>
  <si>
    <t>Row Labels</t>
  </si>
  <si>
    <t>Grand Total</t>
  </si>
  <si>
    <t>Average of investment</t>
  </si>
  <si>
    <t>big_small</t>
  </si>
  <si>
    <t>Average of cashflow</t>
  </si>
  <si>
    <t>SUMMARY OUTPUT</t>
  </si>
  <si>
    <t>Regression Statistics</t>
  </si>
  <si>
    <t>Multiple R</t>
  </si>
  <si>
    <t>R Square</t>
  </si>
  <si>
    <t>Adjusted R Square</t>
  </si>
  <si>
    <t>Observations</t>
  </si>
  <si>
    <t>ANOVA</t>
  </si>
  <si>
    <t>Regression</t>
  </si>
  <si>
    <t>Residual</t>
  </si>
  <si>
    <t>Total</t>
  </si>
  <si>
    <t>Intercept</t>
  </si>
  <si>
    <t>df</t>
  </si>
  <si>
    <t>SS</t>
  </si>
  <si>
    <t>MS</t>
  </si>
  <si>
    <t>F</t>
  </si>
  <si>
    <t>Significance F</t>
  </si>
  <si>
    <t>Coefficients</t>
  </si>
  <si>
    <t>t Stat</t>
  </si>
  <si>
    <t>P-value</t>
  </si>
  <si>
    <t>Lower 95%</t>
  </si>
  <si>
    <t>Upper 95%</t>
  </si>
  <si>
    <t>Lower 95.0%</t>
  </si>
  <si>
    <t>Upper 95.0%</t>
  </si>
  <si>
    <t>lookupvalue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</si>
</sst>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0"/>
  </numFmts>
  <fonts count="2" x14ac:knownFonts="1">
    <font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7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1">
    <xf numFmtId="0" fontId="0" fillId="0" borderId="0"/>
  </cellStyleXfs>
  <cellXfs count="13">
    <xf numFmtId="0" fontId="0" fillId="0" borderId="0" xfId="0"/>
    <xf numFmtId="0" fontId="0" fillId="0" borderId="1" xfId="0" applyBorder="1"/>
    <xf numFmtId="0" fontId="1" fillId="0" borderId="2" xfId="0" applyFont="1" applyBorder="1" applyAlignment="1">
      <alignment horizontal="center"/>
    </xf>
    <xf numFmtId="164" fontId="0" fillId="0" borderId="0" xfId="0" applyNumberFormat="1"/>
    <xf numFmtId="164" fontId="0" fillId="0" borderId="1" xfId="0" applyNumberFormat="1" applyBorder="1"/>
    <xf numFmtId="0" fontId="0" fillId="0" borderId="5" xfId="0" applyBorder="1"/>
    <xf numFmtId="0" fontId="0" fillId="0" borderId="6" xfId="0" applyBorder="1"/>
    <xf numFmtId="0" fontId="0" fillId="0" borderId="4" xfId="0" applyBorder="1"/>
    <xf numFmtId="0" fontId="0" fillId="0" borderId="3" xfId="0" applyBorder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0" fontId="1" fillId="0" borderId="2" xfId="0" applyFont="1" applyBorder="1" applyAlignment="1">
      <alignment horizontal="centerContinuous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pivotCacheDefinition" Target="pivotCache/pivotCacheDefinition2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1.xml"/><Relationship Id="rId14" Type="http://schemas.openxmlformats.org/officeDocument/2006/relationships/sheetMetadata" Target="metadata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[Article 6_1 - Solutions.xlsx]Pivot Chart!PivotTable3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Cashflow</a:t>
            </a:r>
            <a:r>
              <a:rPr lang="en-GB" baseline="0"/>
              <a:t> - average per year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'Pivot Chart'!$B$3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'Pivot Chart'!$A$4:$A$13</c:f>
              <c:strCache>
                <c:ptCount val="9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</c:strCache>
            </c:strRef>
          </c:cat>
          <c:val>
            <c:numRef>
              <c:f>'Pivot Chart'!$B$4:$B$13</c:f>
              <c:numCache>
                <c:formatCode>General</c:formatCode>
                <c:ptCount val="9"/>
                <c:pt idx="0">
                  <c:v>0.15691171523178826</c:v>
                </c:pt>
                <c:pt idx="1">
                  <c:v>0.10970168134171902</c:v>
                </c:pt>
                <c:pt idx="2">
                  <c:v>0.13627520210526325</c:v>
                </c:pt>
                <c:pt idx="3">
                  <c:v>0.14508080631578957</c:v>
                </c:pt>
                <c:pt idx="4">
                  <c:v>0.13659487157894734</c:v>
                </c:pt>
                <c:pt idx="5">
                  <c:v>0.13331224789915974</c:v>
                </c:pt>
                <c:pt idx="6">
                  <c:v>0.13882450959488271</c:v>
                </c:pt>
                <c:pt idx="7">
                  <c:v>0.14104484934497813</c:v>
                </c:pt>
                <c:pt idx="8">
                  <c:v>0.13704579591836741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4B-4EBB-9F5E-BD8AB4C399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999552688"/>
        <c:axId val="1999553104"/>
      </c:barChart>
      <c:catAx>
        <c:axId val="1999552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99553104"/>
        <c:crosses val="autoZero"/>
        <c:auto val="1"/>
        <c:lblAlgn val="ctr"/>
        <c:lblOffset val="100"/>
        <c:noMultiLvlLbl val="0"/>
      </c:catAx>
      <c:valAx>
        <c:axId val="19995531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995526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411480</xdr:colOff>
      <xdr:row>6</xdr:row>
      <xdr:rowOff>34290</xdr:rowOff>
    </xdr:from>
    <xdr:to>
      <xdr:col>11</xdr:col>
      <xdr:colOff>106680</xdr:colOff>
      <xdr:row>21</xdr:row>
      <xdr:rowOff>34290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C98C219-63C9-5829-BC3F-75EF43CD99E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claud" refreshedDate="44826.226582060182" createdVersion="8" refreshedVersion="8" minRefreshableVersion="3" recordCount="4199" xr:uid="{3F463AB7-44AD-4926-926F-B8D75FB6E5BA}">
  <cacheSource type="worksheet">
    <worksheetSource ref="A1:J4200" sheet="Data"/>
  </cacheSource>
  <cacheFields count="10">
    <cacheField name="id" numFmtId="0">
      <sharedItems containsSemiMixedTypes="0" containsString="0" containsNumber="1" containsInteger="1" minValue="1" maxValue="527"/>
    </cacheField>
    <cacheField name="year" numFmtId="0">
      <sharedItems containsSemiMixedTypes="0" containsString="0" containsNumber="1" containsInteger="1" minValue="2011" maxValue="2019"/>
    </cacheField>
    <cacheField name="investment" numFmtId="0">
      <sharedItems containsSemiMixedTypes="0" containsString="0" containsNumber="1" minValue="0" maxValue="1.31629"/>
    </cacheField>
    <cacheField name="mtb" numFmtId="0">
      <sharedItems containsSemiMixedTypes="0" containsString="0" containsNumber="1" minValue="0.29452400000000001" maxValue="1094.33"/>
    </cacheField>
    <cacheField name="cashflow" numFmtId="0">
      <sharedItems containsSemiMixedTypes="0" containsString="0" containsNumber="1" minValue="-21.2544" maxValue="0.91751799999999994"/>
    </cacheField>
    <cacheField name="leverage" numFmtId="0">
      <sharedItems containsSemiMixedTypes="0" containsString="0" containsNumber="1" minValue="0" maxValue="5.15001"/>
    </cacheField>
    <cacheField name="cashtoasset" numFmtId="0">
      <sharedItems containsString="0" containsBlank="1" containsNumber="1" minValue="0" maxValue="0.96656399999999998"/>
    </cacheField>
    <cacheField name="totalasset" numFmtId="0">
      <sharedItems containsSemiMixedTypes="0" containsString="0" containsNumber="1" minValue="57.764200000000002" maxValue="462242406.1124"/>
    </cacheField>
    <cacheField name="size" numFmtId="0">
      <sharedItems containsSemiMixedTypes="0" containsString="0" containsNumber="1" minValue="4.0563692066224268" maxValue="19.951600000000081"/>
    </cacheField>
    <cacheField name="cash_con" numFmtId="0">
      <sharedItems containsSemiMixedTypes="0" containsString="0" containsNumber="1" containsInteger="1" minValue="0" maxValue="1" count="2">
        <n v="0"/>
        <n v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claud" refreshedDate="44826.233910648145" createdVersion="8" refreshedVersion="8" minRefreshableVersion="3" recordCount="4199" xr:uid="{57F93D3F-9A58-46C0-A209-F98672CCD725}">
  <cacheSource type="worksheet">
    <worksheetSource ref="A1:K4200" sheet="Data"/>
  </cacheSource>
  <cacheFields count="11">
    <cacheField name="id" numFmtId="0">
      <sharedItems containsSemiMixedTypes="0" containsString="0" containsNumber="1" containsInteger="1" minValue="1" maxValue="527"/>
    </cacheField>
    <cacheField name="year" numFmtId="0">
      <sharedItems containsSemiMixedTypes="0" containsString="0" containsNumber="1" containsInteger="1" minValue="2011" maxValue="2019" count="9">
        <n v="2011"/>
        <n v="2012"/>
        <n v="2013"/>
        <n v="2014"/>
        <n v="2015"/>
        <n v="2016"/>
        <n v="2017"/>
        <n v="2018"/>
        <n v="2019"/>
      </sharedItems>
    </cacheField>
    <cacheField name="investment" numFmtId="0">
      <sharedItems containsSemiMixedTypes="0" containsString="0" containsNumber="1" minValue="0" maxValue="1.31629"/>
    </cacheField>
    <cacheField name="mtb" numFmtId="0">
      <sharedItems containsSemiMixedTypes="0" containsString="0" containsNumber="1" minValue="0.29452400000000001" maxValue="1094.33"/>
    </cacheField>
    <cacheField name="cashflow" numFmtId="0">
      <sharedItems containsSemiMixedTypes="0" containsString="0" containsNumber="1" minValue="-21.2544" maxValue="0.91751799999999994"/>
    </cacheField>
    <cacheField name="leverage" numFmtId="0">
      <sharedItems containsSemiMixedTypes="0" containsString="0" containsNumber="1" minValue="0" maxValue="5.15001"/>
    </cacheField>
    <cacheField name="cashtoasset" numFmtId="0">
      <sharedItems containsString="0" containsBlank="1" containsNumber="1" minValue="0" maxValue="0.96656399999999998"/>
    </cacheField>
    <cacheField name="totalasset" numFmtId="0">
      <sharedItems containsSemiMixedTypes="0" containsString="0" containsNumber="1" minValue="57.764200000000002" maxValue="462242406.1124"/>
    </cacheField>
    <cacheField name="size" numFmtId="0">
      <sharedItems containsSemiMixedTypes="0" containsString="0" containsNumber="1" minValue="4.0563692066224268" maxValue="19.951600000000081"/>
    </cacheField>
    <cacheField name="cash_con" numFmtId="0">
      <sharedItems containsSemiMixedTypes="0" containsString="0" containsNumber="1" containsInteger="1" minValue="0" maxValue="1" count="2">
        <n v="0"/>
        <n v="1"/>
      </sharedItems>
    </cacheField>
    <cacheField name="big_small" numFmtId="0">
      <sharedItems containsSemiMixedTypes="0" containsString="0" containsNumber="1" containsInteger="1" minValue="0" maxValue="1" count="2">
        <n v="0"/>
        <n v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4199">
  <r>
    <n v="1"/>
    <n v="2011"/>
    <n v="7.8009999999999996E-2"/>
    <n v="2.40293"/>
    <n v="0.18590000000000001"/>
    <n v="0.38888"/>
    <n v="9.1819999999999992E-3"/>
    <n v="1588657.6939000001"/>
    <n v="14.278399999971032"/>
    <x v="0"/>
  </r>
  <r>
    <n v="1"/>
    <n v="2012"/>
    <n v="7.9089999999999994E-2"/>
    <n v="1.6548400000000001"/>
    <n v="0.19513800000000001"/>
    <n v="0.36826700000000001"/>
    <n v="1.9530000000000001E-3"/>
    <n v="1742619.5019"/>
    <n v="14.370899999982626"/>
    <x v="0"/>
  </r>
  <r>
    <n v="1"/>
    <n v="2013"/>
    <n v="9.2756000000000005E-2"/>
    <n v="1.6054600000000001"/>
    <n v="0.18401400000000001"/>
    <n v="0.35380600000000001"/>
    <n v="0"/>
    <n v="1841516.5462"/>
    <n v="14.42610000000202"/>
    <x v="0"/>
  </r>
  <r>
    <n v="1"/>
    <n v="2014"/>
    <n v="8.7381E-2"/>
    <n v="1.55216"/>
    <n v="0.15817800000000001"/>
    <n v="0.36046099999999998"/>
    <n v="6.2E-4"/>
    <n v="2224627.4024999999"/>
    <n v="14.615100000008999"/>
    <x v="0"/>
  </r>
  <r>
    <n v="1"/>
    <n v="2015"/>
    <n v="6.7600999999999994E-2"/>
    <n v="1.1832100000000001"/>
    <n v="0.13875599999999999"/>
    <n v="0.32993299999999998"/>
    <n v="0"/>
    <n v="2258474.1762999999"/>
    <n v="14.630200000006557"/>
    <x v="0"/>
  </r>
  <r>
    <n v="1"/>
    <n v="2016"/>
    <n v="5.1774000000000001E-2"/>
    <n v="1.5014400000000001"/>
    <n v="0.136211"/>
    <n v="0.31303700000000001"/>
    <n v="5.3703000000000001E-2"/>
    <n v="2330049.3369999998"/>
    <n v="14.661399999995815"/>
    <x v="0"/>
  </r>
  <r>
    <n v="1"/>
    <n v="2017"/>
    <n v="6.9377999999999995E-2"/>
    <n v="1.60426"/>
    <n v="0.146347"/>
    <n v="0.30738700000000002"/>
    <n v="6.8603999999999998E-2"/>
    <n v="2355821.3659999999"/>
    <n v="14.672399999996214"/>
    <x v="0"/>
  </r>
  <r>
    <n v="1"/>
    <n v="2018"/>
    <n v="9.0986999999999998E-2"/>
    <n v="1.9794400000000001"/>
    <n v="0.17536199999999999"/>
    <n v="0.29505900000000002"/>
    <n v="4.1813000000000003E-2"/>
    <n v="2433399.9651000001"/>
    <n v="14.704799999993412"/>
    <x v="0"/>
  </r>
  <r>
    <n v="1"/>
    <n v="2019"/>
    <n v="0.106118"/>
    <n v="2.3712900000000001"/>
    <n v="0.20746400000000001"/>
    <n v="0.28504499999999999"/>
    <n v="1.2880000000000001E-2"/>
    <n v="2506505.2242999999"/>
    <n v="14.73439999998434"/>
    <x v="0"/>
  </r>
  <r>
    <n v="2"/>
    <n v="2011"/>
    <n v="8.1837999999999994E-2"/>
    <n v="1.7085900000000001"/>
    <n v="0.21726400000000001"/>
    <n v="0.205735"/>
    <n v="2.2585000000000001E-2"/>
    <n v="937807.5159"/>
    <n v="13.751300000000901"/>
    <x v="0"/>
  </r>
  <r>
    <n v="2"/>
    <n v="2012"/>
    <n v="8.1300999999999998E-2"/>
    <n v="1.42597"/>
    <n v="0.20389399999999999"/>
    <n v="0.16744700000000001"/>
    <n v="5.0959999999999998E-2"/>
    <n v="954077.32440000004"/>
    <n v="13.76849999997601"/>
    <x v="0"/>
  </r>
  <r>
    <n v="2"/>
    <n v="2013"/>
    <n v="5.3215999999999999E-2"/>
    <n v="1.5854200000000001"/>
    <n v="0.219777"/>
    <n v="9.9795999999999996E-2"/>
    <n v="1.9657999999999998E-2"/>
    <n v="981757.8811"/>
    <n v="13.797100000011804"/>
    <x v="0"/>
  </r>
  <r>
    <n v="2"/>
    <n v="2014"/>
    <n v="4.3840999999999998E-2"/>
    <n v="1.43807"/>
    <n v="0.15651300000000001"/>
    <n v="0.149538"/>
    <n v="2.6870000000000002E-2"/>
    <n v="1138247.0937999999"/>
    <n v="13.94499999997611"/>
    <x v="0"/>
  </r>
  <r>
    <n v="2"/>
    <n v="2015"/>
    <n v="3.2174000000000001E-2"/>
    <n v="1.5166999999999999"/>
    <n v="0.15593399999999999"/>
    <n v="0.15128800000000001"/>
    <n v="3.1549000000000001E-2"/>
    <n v="1193021.8308000001"/>
    <n v="13.991999999990583"/>
    <x v="0"/>
  </r>
  <r>
    <n v="2"/>
    <n v="2016"/>
    <n v="2.9596000000000001E-2"/>
    <n v="1.43011"/>
    <n v="0.133687"/>
    <n v="0.164766"/>
    <n v="2.5354000000000002E-2"/>
    <n v="1387341.6610999999"/>
    <n v="14.142899999964632"/>
    <x v="0"/>
  </r>
  <r>
    <n v="2"/>
    <n v="2017"/>
    <n v="2.3601E-2"/>
    <n v="1.36896"/>
    <n v="9.1701000000000005E-2"/>
    <n v="0.38670900000000002"/>
    <n v="1.8991000000000001E-2"/>
    <n v="2442664.4764"/>
    <n v="14.708599999997286"/>
    <x v="0"/>
  </r>
  <r>
    <n v="2"/>
    <n v="2018"/>
    <n v="2.7512000000000002E-2"/>
    <n v="1.3366899999999999"/>
    <n v="0.11078"/>
    <n v="0.32719799999999999"/>
    <n v="2.2993E-2"/>
    <n v="2547186.5644999999"/>
    <n v="14.750500000003026"/>
    <x v="0"/>
  </r>
  <r>
    <n v="2"/>
    <n v="2019"/>
    <n v="3.9670999999999998E-2"/>
    <n v="1.94611"/>
    <n v="0.15082400000000001"/>
    <n v="0.29106900000000002"/>
    <n v="5.9397999999999999E-2"/>
    <n v="2516802.9918"/>
    <n v="14.738500000017167"/>
    <x v="0"/>
  </r>
  <r>
    <n v="3"/>
    <n v="2011"/>
    <n v="1.1057000000000001E-2"/>
    <n v="0.91853600000000002"/>
    <n v="0.113374"/>
    <n v="0.50626300000000002"/>
    <n v="0.129441"/>
    <n v="522301.3504"/>
    <n v="13.165999999908315"/>
    <x v="0"/>
  </r>
  <r>
    <n v="3"/>
    <n v="2012"/>
    <n v="6.9690000000000004E-3"/>
    <n v="0.89322400000000002"/>
    <n v="0.157555"/>
    <n v="0.533107"/>
    <n v="0"/>
    <n v="588834.24179999996"/>
    <n v="13.285899999936833"/>
    <x v="0"/>
  </r>
  <r>
    <n v="3"/>
    <n v="2013"/>
    <n v="5.476E-3"/>
    <n v="1.0998300000000001"/>
    <n v="0.15982499999999999"/>
    <n v="0.54575499999999999"/>
    <n v="0"/>
    <n v="689346.96440000006"/>
    <n v="13.443500000021499"/>
    <x v="0"/>
  </r>
  <r>
    <n v="3"/>
    <n v="2014"/>
    <n v="6.0530000000000002E-3"/>
    <n v="1.28681"/>
    <n v="0.16882800000000001"/>
    <n v="0.40510299999999999"/>
    <n v="4.2717999999999999E-2"/>
    <n v="975689.81270000001"/>
    <n v="13.790900000024827"/>
    <x v="0"/>
  </r>
  <r>
    <n v="3"/>
    <n v="2015"/>
    <n v="4.4019999999999997E-3"/>
    <n v="0.99063500000000004"/>
    <n v="0.13165099999999999"/>
    <n v="0.39614100000000002"/>
    <n v="6.6990999999999995E-2"/>
    <n v="1865799.1165"/>
    <n v="14.439199999985464"/>
    <x v="0"/>
  </r>
  <r>
    <n v="3"/>
    <n v="2016"/>
    <n v="4.2659999999999998E-3"/>
    <n v="1.1536900000000001"/>
    <n v="0.16258800000000001"/>
    <n v="0.33916200000000002"/>
    <n v="3.3565999999999999E-2"/>
    <n v="2185816.4980000001"/>
    <n v="14.597500000004809"/>
    <x v="0"/>
  </r>
  <r>
    <n v="3"/>
    <n v="2017"/>
    <n v="3.3110000000000001E-3"/>
    <n v="1.25468"/>
    <n v="0.14823600000000001"/>
    <n v="0.36661899999999997"/>
    <n v="0.10342899999999999"/>
    <n v="3102441.6858000001"/>
    <n v="14.947700000009959"/>
    <x v="0"/>
  </r>
  <r>
    <n v="3"/>
    <n v="2018"/>
    <n v="3.6649999999999999E-3"/>
    <n v="1.4076500000000001"/>
    <n v="0.170714"/>
    <n v="0.36027999999999999"/>
    <n v="8.0971000000000001E-2"/>
    <n v="3669257.9275000002"/>
    <n v="15.115499999994379"/>
    <x v="0"/>
  </r>
  <r>
    <n v="3"/>
    <n v="2019"/>
    <n v="2.565E-3"/>
    <n v="1.03087"/>
    <n v="0.13847499999999999"/>
    <n v="0.387542"/>
    <n v="3.8323999999999997E-2"/>
    <n v="4499604.2210999997"/>
    <n v="15.319500000005977"/>
    <x v="0"/>
  </r>
  <r>
    <n v="4"/>
    <n v="2011"/>
    <n v="7.3474999999999999E-2"/>
    <n v="0.99319400000000002"/>
    <n v="0.16799"/>
    <n v="0.45735199999999998"/>
    <n v="5.1900000000000002E-3"/>
    <n v="1111476.645"/>
    <n v="13.921200000019882"/>
    <x v="0"/>
  </r>
  <r>
    <n v="4"/>
    <n v="2012"/>
    <n v="7.9496999999999998E-2"/>
    <n v="0.92658099999999999"/>
    <n v="0.160523"/>
    <n v="0.42949500000000002"/>
    <n v="3.9069999999999999E-3"/>
    <n v="1161473.4819"/>
    <n v="13.965200000023664"/>
    <x v="0"/>
  </r>
  <r>
    <n v="4"/>
    <n v="2013"/>
    <n v="8.1658999999999995E-2"/>
    <n v="0.81080300000000005"/>
    <n v="0.161827"/>
    <n v="0.46146399999999999"/>
    <n v="4.7019999999999996E-3"/>
    <n v="1158921.0489000001"/>
    <n v="13.962999999984358"/>
    <x v="0"/>
  </r>
  <r>
    <n v="4"/>
    <n v="2014"/>
    <n v="6.2316000000000003E-2"/>
    <n v="0.93905099999999997"/>
    <n v="0.15937200000000001"/>
    <n v="0.41706799999999999"/>
    <n v="4.4580000000000002E-3"/>
    <n v="1164380.7982000001"/>
    <n v="13.967699999992796"/>
    <x v="0"/>
  </r>
  <r>
    <n v="4"/>
    <n v="2015"/>
    <n v="6.6147999999999998E-2"/>
    <n v="1.0487500000000001"/>
    <n v="0.14808099999999999"/>
    <n v="0.40298"/>
    <n v="5.5890000000000002E-3"/>
    <n v="1173733.2043000001"/>
    <n v="13.975699999966659"/>
    <x v="0"/>
  </r>
  <r>
    <n v="4"/>
    <n v="2016"/>
    <n v="4.4574000000000003E-2"/>
    <n v="1.1419299999999999"/>
    <n v="0.118884"/>
    <n v="0.40837000000000001"/>
    <n v="1.1006E-2"/>
    <n v="1287740.899"/>
    <n v="14.068400000037297"/>
    <x v="0"/>
  </r>
  <r>
    <n v="4"/>
    <n v="2017"/>
    <n v="4.7377000000000002E-2"/>
    <n v="1.08186"/>
    <n v="0.113078"/>
    <n v="0.37704900000000002"/>
    <n v="4.4313999999999999E-2"/>
    <n v="1283755.0833999999"/>
    <n v="14.065300000022322"/>
    <x v="0"/>
  </r>
  <r>
    <n v="4"/>
    <n v="2018"/>
    <n v="3.0207000000000001E-2"/>
    <n v="1.0227200000000001"/>
    <n v="8.5289000000000004E-2"/>
    <n v="0.50882099999999997"/>
    <n v="1.4924E-2"/>
    <n v="1798385.7231000001"/>
    <n v="14.402399999982293"/>
    <x v="0"/>
  </r>
  <r>
    <n v="4"/>
    <n v="2019"/>
    <n v="3.6211E-2"/>
    <n v="1.2904500000000001"/>
    <n v="0.11726499999999999"/>
    <n v="0.45184999999999997"/>
    <n v="3.8679999999999999E-3"/>
    <n v="1784056.0325"/>
    <n v="14.394399999980878"/>
    <x v="0"/>
  </r>
  <r>
    <n v="5"/>
    <n v="2011"/>
    <n v="5.9305999999999998E-2"/>
    <n v="1.6285700000000001"/>
    <n v="0.14296"/>
    <n v="0"/>
    <n v="2.9652999999999999E-2"/>
    <n v="414778.53240000003"/>
    <n v="12.935499999899859"/>
    <x v="0"/>
  </r>
  <r>
    <n v="5"/>
    <n v="2012"/>
    <n v="4.2373000000000001E-2"/>
    <n v="1.58111"/>
    <n v="0.16142999999999999"/>
    <n v="8.8466000000000003E-2"/>
    <n v="3.9269999999999999E-3"/>
    <n v="483786.99699999997"/>
    <n v="13.089399999988277"/>
    <x v="0"/>
  </r>
  <r>
    <n v="5"/>
    <n v="2013"/>
    <n v="2.9949E-2"/>
    <n v="1.1731199999999999"/>
    <n v="0.122033"/>
    <n v="0.32856999999999997"/>
    <n v="5.0949999999999997E-3"/>
    <n v="804680.0307"/>
    <n v="13.598199999994319"/>
    <x v="0"/>
  </r>
  <r>
    <n v="5"/>
    <n v="2014"/>
    <n v="4.3647999999999999E-2"/>
    <n v="1.3541399999999999"/>
    <n v="0.139381"/>
    <n v="0.27277200000000001"/>
    <n v="5.4897000000000001E-2"/>
    <n v="817903.79610000004"/>
    <n v="13.614499999988734"/>
    <x v="0"/>
  </r>
  <r>
    <n v="5"/>
    <n v="2015"/>
    <n v="3.4955E-2"/>
    <n v="1.38289"/>
    <n v="0.15255299999999999"/>
    <n v="0.21501500000000001"/>
    <n v="3.952E-2"/>
    <n v="832509.57310000004"/>
    <n v="13.63219999998984"/>
    <x v="0"/>
  </r>
  <r>
    <n v="5"/>
    <n v="2016"/>
    <n v="4.5449000000000003E-2"/>
    <n v="1.6234"/>
    <n v="0.15787499999999999"/>
    <n v="0.196273"/>
    <n v="0.10248"/>
    <n v="794286.89210000006"/>
    <n v="13.585200000030065"/>
    <x v="0"/>
  </r>
  <r>
    <n v="5"/>
    <n v="2017"/>
    <n v="4.4040999999999997E-2"/>
    <n v="1.6472500000000001"/>
    <n v="0.13425000000000001"/>
    <n v="0.34847699999999998"/>
    <n v="9.9623000000000003E-2"/>
    <n v="1221634.1651000001"/>
    <n v="14.015699999997114"/>
    <x v="0"/>
  </r>
  <r>
    <n v="5"/>
    <n v="2018"/>
    <n v="4.4821E-2"/>
    <n v="1.50518"/>
    <n v="0.13918900000000001"/>
    <n v="0.35998400000000003"/>
    <n v="3.8362E-2"/>
    <n v="1269457.2438000001"/>
    <n v="14.054100000000819"/>
    <x v="0"/>
  </r>
  <r>
    <n v="5"/>
    <n v="2019"/>
    <n v="3.8540999999999999E-2"/>
    <n v="1.5903099999999999"/>
    <n v="0.12829199999999999"/>
    <n v="0.39270300000000002"/>
    <n v="7.4561000000000002E-2"/>
    <n v="1507555.4656"/>
    <n v="14.226000000007788"/>
    <x v="0"/>
  </r>
  <r>
    <n v="6"/>
    <n v="2011"/>
    <n v="0.23367499999999999"/>
    <n v="1.13794"/>
    <n v="9.4184000000000004E-2"/>
    <n v="0.34630899999999998"/>
    <n v="2.5104000000000001E-2"/>
    <n v="3306166.7675999999"/>
    <n v="15.011300000011"/>
    <x v="0"/>
  </r>
  <r>
    <n v="6"/>
    <n v="2012"/>
    <n v="6.9191000000000003E-2"/>
    <n v="1.1369400000000001"/>
    <n v="0.120878"/>
    <n v="0.29894300000000001"/>
    <n v="1.1162E-2"/>
    <n v="4873388.2872000001"/>
    <n v="15.399299999997448"/>
    <x v="0"/>
  </r>
  <r>
    <n v="6"/>
    <n v="2013"/>
    <n v="2.7553000000000001E-2"/>
    <n v="0.92447999999999997"/>
    <n v="0.117296"/>
    <n v="0.29029899999999997"/>
    <m/>
    <n v="4997758.1507000001"/>
    <n v="15.424499999990553"/>
    <x v="0"/>
  </r>
  <r>
    <n v="6"/>
    <n v="2014"/>
    <n v="2.2494E-2"/>
    <n v="1.03986"/>
    <n v="7.6547000000000004E-2"/>
    <n v="0.29023399999999999"/>
    <n v="2.0900999999999999E-2"/>
    <n v="4832140.0401999997"/>
    <n v="15.390800000006292"/>
    <x v="0"/>
  </r>
  <r>
    <n v="6"/>
    <n v="2015"/>
    <n v="1.968E-2"/>
    <n v="1.0700499999999999"/>
    <n v="7.1459999999999996E-2"/>
    <n v="0.27744799999999997"/>
    <n v="5.9270000000000003E-2"/>
    <n v="4766391.13"/>
    <n v="15.377099999996155"/>
    <x v="0"/>
  </r>
  <r>
    <n v="6"/>
    <n v="2016"/>
    <n v="1.8960999999999999E-2"/>
    <n v="1.14446"/>
    <n v="-7.5701000000000004E-2"/>
    <n v="0.300207"/>
    <n v="1.303E-2"/>
    <n v="4197921.165"/>
    <n v="15.250100000005823"/>
    <x v="0"/>
  </r>
  <r>
    <n v="6"/>
    <n v="2017"/>
    <n v="2.0877E-2"/>
    <n v="1.2907900000000001"/>
    <n v="2.9456E-2"/>
    <n v="0.234485"/>
    <n v="7.9683000000000004E-2"/>
    <n v="4732669.6061000004"/>
    <n v="15.370000000007686"/>
    <x v="0"/>
  </r>
  <r>
    <n v="6"/>
    <n v="2018"/>
    <n v="3.6701999999999999E-2"/>
    <n v="1.13778"/>
    <n v="8.3731E-2"/>
    <n v="0.23543900000000001"/>
    <n v="0.10972700000000001"/>
    <n v="4735510.0598999998"/>
    <n v="15.370600000004606"/>
    <x v="0"/>
  </r>
  <r>
    <n v="6"/>
    <n v="2019"/>
    <n v="1.5644999999999999E-2"/>
    <n v="1.2969900000000001"/>
    <n v="5.7508999999999998E-2"/>
    <n v="0.22897000000000001"/>
    <n v="0.106642"/>
    <n v="4870465.1312999995"/>
    <n v="15.398700000005217"/>
    <x v="0"/>
  </r>
  <r>
    <n v="7"/>
    <n v="2011"/>
    <n v="6.2042E-2"/>
    <n v="1.2237199999999999"/>
    <n v="0.12268900000000001"/>
    <n v="0.27588800000000002"/>
    <n v="5.2969999999999996E-3"/>
    <n v="5663768.2658000002"/>
    <n v="15.549599999994701"/>
    <x v="0"/>
  </r>
  <r>
    <n v="7"/>
    <n v="2012"/>
    <n v="4.4907000000000002E-2"/>
    <n v="1.07823"/>
    <n v="0.120448"/>
    <n v="0.40065200000000001"/>
    <n v="1.2265E-2"/>
    <n v="8715381.4034000002"/>
    <n v="15.980599999994705"/>
    <x v="0"/>
  </r>
  <r>
    <n v="7"/>
    <n v="2013"/>
    <n v="3.8490000000000003E-2"/>
    <n v="0.99964500000000001"/>
    <n v="0.14660400000000001"/>
    <n v="0.36783500000000002"/>
    <n v="1.1799E-2"/>
    <n v="8373646.4106000001"/>
    <n v="15.940599999998136"/>
    <x v="0"/>
  </r>
  <r>
    <n v="7"/>
    <n v="2014"/>
    <n v="3.5375999999999998E-2"/>
    <n v="1.1178300000000001"/>
    <n v="0.12873299999999999"/>
    <n v="0.32946399999999998"/>
    <n v="1.1606999999999999E-2"/>
    <n v="7547296.6688000001"/>
    <n v="15.83669999999487"/>
    <x v="0"/>
  </r>
  <r>
    <n v="7"/>
    <n v="2015"/>
    <n v="3.6429000000000003E-2"/>
    <n v="1.0700499999999999"/>
    <n v="0.13952999999999999"/>
    <n v="0.29052499999999998"/>
    <n v="1.2253999999999999E-2"/>
    <n v="7482668.2182"/>
    <n v="15.828100000006568"/>
    <x v="0"/>
  </r>
  <r>
    <n v="7"/>
    <n v="2016"/>
    <n v="4.3822E-2"/>
    <n v="1.22082"/>
    <n v="0.12770999999999999"/>
    <n v="0.24248"/>
    <n v="1.9753E-2"/>
    <n v="8571043.1132999994"/>
    <n v="15.963900000004875"/>
    <x v="0"/>
  </r>
  <r>
    <n v="7"/>
    <n v="2017"/>
    <n v="4.3139999999999998E-2"/>
    <n v="1.1385400000000001"/>
    <n v="0.11328000000000001"/>
    <n v="0.25492700000000001"/>
    <n v="5.8817000000000001E-2"/>
    <n v="9944199.7554000001"/>
    <n v="16.112500000003909"/>
    <x v="0"/>
  </r>
  <r>
    <n v="7"/>
    <n v="2018"/>
    <n v="6.8578E-2"/>
    <n v="1.0966"/>
    <n v="7.5865000000000002E-2"/>
    <n v="0.27458900000000003"/>
    <n v="2.5047E-2"/>
    <n v="8288669.3371000001"/>
    <n v="15.930400000005736"/>
    <x v="0"/>
  </r>
  <r>
    <n v="7"/>
    <n v="2019"/>
    <n v="4.4276999999999997E-2"/>
    <n v="1.17676"/>
    <n v="0.100401"/>
    <n v="0.31837500000000002"/>
    <n v="6.4033999999999994E-2"/>
    <n v="7850595.9179999996"/>
    <n v="15.876099999998354"/>
    <x v="0"/>
  </r>
  <r>
    <n v="8"/>
    <n v="2011"/>
    <n v="4.947E-3"/>
    <n v="2.5683199999999999"/>
    <n v="0.29161900000000002"/>
    <n v="1.5950000000000001E-3"/>
    <n v="0.176838"/>
    <n v="351125.85519999999"/>
    <n v="12.768900000003436"/>
    <x v="0"/>
  </r>
  <r>
    <n v="8"/>
    <n v="2012"/>
    <n v="9.2700000000000005E-2"/>
    <n v="2.26946"/>
    <n v="0.36818000000000001"/>
    <n v="1.3159999999999999E-3"/>
    <n v="0.13613500000000001"/>
    <n v="364688.92180000001"/>
    <n v="12.806800000135789"/>
    <x v="0"/>
  </r>
  <r>
    <n v="8"/>
    <n v="2013"/>
    <n v="6.3950000000000007E-2"/>
    <n v="1.3652500000000001"/>
    <n v="0.42230699999999999"/>
    <n v="9.1299999999999997E-4"/>
    <n v="0.219497"/>
    <n v="438142.72830000002"/>
    <n v="12.99029999997517"/>
    <x v="0"/>
  </r>
  <r>
    <n v="8"/>
    <n v="2014"/>
    <n v="2.0063000000000001E-2"/>
    <n v="1.24193"/>
    <n v="0.14752100000000001"/>
    <n v="0.34424900000000003"/>
    <n v="1.0799E-2"/>
    <n v="809927.48670000001"/>
    <n v="13.604700000048643"/>
    <x v="0"/>
  </r>
  <r>
    <n v="8"/>
    <n v="2015"/>
    <n v="2.5592E-2"/>
    <n v="1.29338"/>
    <n v="0.14765700000000001"/>
    <n v="0.24534800000000001"/>
    <n v="1.5339999999999999E-2"/>
    <n v="743333.44129999995"/>
    <n v="13.518900000014819"/>
    <x v="0"/>
  </r>
  <r>
    <n v="8"/>
    <n v="2016"/>
    <n v="2.0067999999999999E-2"/>
    <n v="1.90663"/>
    <n v="0.19042000000000001"/>
    <n v="0.113649"/>
    <n v="1.9098E-2"/>
    <n v="712047.57"/>
    <n v="13.475899999960056"/>
    <x v="0"/>
  </r>
  <r>
    <n v="8"/>
    <n v="2017"/>
    <n v="1.7933000000000001E-2"/>
    <n v="1.57117"/>
    <n v="0.16961899999999999"/>
    <n v="0.1196"/>
    <n v="5.1029999999999999E-3"/>
    <n v="692940.90469999996"/>
    <n v="13.44869999993278"/>
    <x v="0"/>
  </r>
  <r>
    <n v="8"/>
    <n v="2018"/>
    <n v="2.8683E-2"/>
    <n v="1.8709899999999999"/>
    <n v="0.21660699999999999"/>
    <n v="0.108718"/>
    <n v="9.2580000000000006E-3"/>
    <n v="779961.62600000005"/>
    <n v="13.567000000019643"/>
    <x v="0"/>
  </r>
  <r>
    <n v="8"/>
    <n v="2019"/>
    <n v="8.2043000000000005E-2"/>
    <n v="2.82666"/>
    <n v="0.291466"/>
    <n v="0.224993"/>
    <n v="6.1609999999999998E-2"/>
    <n v="888953.31579999998"/>
    <n v="13.697799999956322"/>
    <x v="0"/>
  </r>
  <r>
    <n v="9"/>
    <n v="2011"/>
    <n v="0.118129"/>
    <n v="7.5904299999999996"/>
    <n v="0.45349600000000001"/>
    <n v="0"/>
    <n v="0.40436499999999997"/>
    <n v="210954.9748"/>
    <n v="12.259400000113949"/>
    <x v="1"/>
  </r>
  <r>
    <n v="9"/>
    <n v="2012"/>
    <n v="0.12846099999999999"/>
    <n v="6.1747399999999999"/>
    <n v="0.456007"/>
    <n v="0"/>
    <n v="0.47512300000000002"/>
    <n v="354619.26500000001"/>
    <n v="12.778799999967694"/>
    <x v="1"/>
  </r>
  <r>
    <n v="9"/>
    <n v="2013"/>
    <n v="0.164801"/>
    <n v="3.97058"/>
    <n v="0.31853199999999998"/>
    <n v="5.4772000000000001E-2"/>
    <n v="0.302811"/>
    <n v="532905.82550000004"/>
    <n v="13.186099999919625"/>
    <x v="1"/>
  </r>
  <r>
    <n v="9"/>
    <n v="2014"/>
    <n v="0.17740900000000001"/>
    <n v="3.0499100000000001"/>
    <n v="0.30970900000000001"/>
    <n v="3.4791999999999997E-2"/>
    <n v="0.33518100000000001"/>
    <n v="672730.44440000004"/>
    <n v="13.419100000013563"/>
    <x v="1"/>
  </r>
  <r>
    <n v="9"/>
    <n v="2015"/>
    <n v="8.2833000000000004E-2"/>
    <n v="1.5442499999999999"/>
    <n v="0.25864799999999999"/>
    <n v="2.7761999999999998E-2"/>
    <n v="0.32585999999999998"/>
    <n v="741329.14800000004"/>
    <n v="13.51619999998511"/>
    <x v="1"/>
  </r>
  <r>
    <n v="9"/>
    <n v="2016"/>
    <n v="7.6018000000000002E-2"/>
    <n v="1.6204099999999999"/>
    <n v="0.21069099999999999"/>
    <n v="2.2159000000000002E-2"/>
    <n v="0.40016299999999999"/>
    <n v="844162.25470000005"/>
    <n v="13.646100000006623"/>
    <x v="1"/>
  </r>
  <r>
    <n v="9"/>
    <n v="2017"/>
    <n v="7.5963000000000003E-2"/>
    <n v="2.9585699999999999"/>
    <n v="0.33760400000000002"/>
    <n v="0"/>
    <n v="0.46036899999999997"/>
    <n v="1280677.7653999999"/>
    <n v="14.062899999976658"/>
    <x v="1"/>
  </r>
  <r>
    <n v="9"/>
    <n v="2018"/>
    <n v="5.0785999999999998E-2"/>
    <n v="2.4198200000000001"/>
    <n v="0.33516699999999999"/>
    <n v="0"/>
    <n v="0.46804600000000002"/>
    <n v="1605587.0325"/>
    <n v="14.289000000011621"/>
    <x v="1"/>
  </r>
  <r>
    <n v="9"/>
    <n v="2019"/>
    <n v="0.113681"/>
    <n v="3.78809"/>
    <n v="0.339536"/>
    <n v="0"/>
    <n v="0.416161"/>
    <n v="1987523.6007000001"/>
    <n v="14.50240000000616"/>
    <x v="1"/>
  </r>
  <r>
    <n v="10"/>
    <n v="2011"/>
    <n v="5.9641E-2"/>
    <n v="1.28647"/>
    <n v="0.24399799999999999"/>
    <n v="0.25309300000000001"/>
    <n v="7.4173000000000003E-2"/>
    <n v="329951.18560000003"/>
    <n v="12.70670000007682"/>
    <x v="0"/>
  </r>
  <r>
    <n v="10"/>
    <n v="2012"/>
    <n v="3.1989999999999998E-2"/>
    <n v="1.2622899999999999"/>
    <n v="0.13211100000000001"/>
    <n v="0.32011600000000001"/>
    <n v="7.3182999999999998E-2"/>
    <n v="373285.94"/>
    <n v="12.830100000116216"/>
    <x v="0"/>
  </r>
  <r>
    <n v="10"/>
    <n v="2013"/>
    <n v="3.3785999999999997E-2"/>
    <n v="1.3886799999999999"/>
    <n v="0.127882"/>
    <n v="0.30319499999999999"/>
    <n v="7.5403999999999999E-2"/>
    <n v="401033.40220000001"/>
    <n v="12.901800000076539"/>
    <x v="0"/>
  </r>
  <r>
    <n v="10"/>
    <n v="2014"/>
    <n v="2.3682999999999999E-2"/>
    <n v="1.3079000000000001"/>
    <n v="0.114763"/>
    <n v="0.344445"/>
    <n v="6.1612E-2"/>
    <n v="486601.11459999997"/>
    <n v="13.095199999916687"/>
    <x v="0"/>
  </r>
  <r>
    <n v="10"/>
    <n v="2015"/>
    <n v="2.9071E-2"/>
    <n v="1.21313"/>
    <n v="0.104697"/>
    <n v="0.25608500000000001"/>
    <n v="5.4699999999999999E-2"/>
    <n v="469254.24459999998"/>
    <n v="13.05889999990598"/>
    <x v="0"/>
  </r>
  <r>
    <n v="10"/>
    <n v="2016"/>
    <n v="2.0449999999999999E-2"/>
    <n v="1.2025399999999999"/>
    <n v="7.9490000000000005E-2"/>
    <n v="0.31253199999999998"/>
    <n v="0.22726299999999999"/>
    <n v="584376.06409999996"/>
    <n v="13.278299999943217"/>
    <x v="0"/>
  </r>
  <r>
    <n v="10"/>
    <n v="2017"/>
    <n v="1.9005999999999999E-2"/>
    <n v="1.30644"/>
    <n v="-7.4224999999999999E-2"/>
    <n v="0.30449399999999999"/>
    <n v="6.2803999999999999E-2"/>
    <n v="1028590.5242"/>
    <n v="13.843699999953083"/>
    <x v="0"/>
  </r>
  <r>
    <n v="10"/>
    <n v="2018"/>
    <n v="2.0709000000000002E-2"/>
    <n v="1.3625700000000001"/>
    <n v="9.2683000000000001E-2"/>
    <n v="0.33160499999999998"/>
    <n v="6.4666000000000001E-2"/>
    <n v="1715130.9648"/>
    <n v="14.354999999981441"/>
    <x v="0"/>
  </r>
  <r>
    <n v="10"/>
    <n v="2019"/>
    <n v="2.3491000000000001E-2"/>
    <n v="1.63218"/>
    <n v="0.16413900000000001"/>
    <n v="0.232682"/>
    <n v="3.5612999999999999E-2"/>
    <n v="1750303.9210999999"/>
    <n v="14.375300000020948"/>
    <x v="0"/>
  </r>
  <r>
    <n v="11"/>
    <n v="2011"/>
    <n v="5.0434E-2"/>
    <n v="1.1365400000000001"/>
    <n v="0.13011500000000001"/>
    <n v="0.461146"/>
    <n v="1.7770999999999999E-2"/>
    <n v="3251737.4127000002"/>
    <n v="14.994699999987459"/>
    <x v="0"/>
  </r>
  <r>
    <n v="11"/>
    <n v="2012"/>
    <n v="3.5763999999999997E-2"/>
    <n v="1.0611900000000001"/>
    <n v="0.102841"/>
    <n v="0.47214499999999998"/>
    <n v="1.1391E-2"/>
    <n v="3502893.8530999999"/>
    <n v="15.069100000007699"/>
    <x v="0"/>
  </r>
  <r>
    <n v="11"/>
    <n v="2013"/>
    <n v="2.6908000000000001E-2"/>
    <n v="1.1932400000000001"/>
    <n v="0.12807399999999999"/>
    <n v="0.29525600000000002"/>
    <n v="5.0043999999999998E-2"/>
    <n v="2751068.6661"/>
    <n v="14.8275000000096"/>
    <x v="0"/>
  </r>
  <r>
    <n v="11"/>
    <n v="2014"/>
    <n v="2.2429999999999999E-2"/>
    <n v="1.3393200000000001"/>
    <n v="2.7799999999999998E-2"/>
    <n v="0.41007199999999999"/>
    <n v="0.24827199999999999"/>
    <n v="1981768.1317"/>
    <n v="14.499499999995255"/>
    <x v="0"/>
  </r>
  <r>
    <n v="11"/>
    <n v="2015"/>
    <n v="1.3223E-2"/>
    <n v="1.3541799999999999"/>
    <n v="5.2746000000000001E-2"/>
    <n v="0.49610799999999999"/>
    <n v="0.31251800000000002"/>
    <n v="2185816.4980000001"/>
    <n v="14.597500000004809"/>
    <x v="1"/>
  </r>
  <r>
    <n v="11"/>
    <n v="2016"/>
    <n v="8.1659999999999996E-3"/>
    <n v="1.6016999999999999"/>
    <n v="5.7771000000000003E-2"/>
    <n v="0.29401100000000002"/>
    <n v="8.3998000000000003E-2"/>
    <n v="1800185.0083000001"/>
    <n v="14.403399999973534"/>
    <x v="0"/>
  </r>
  <r>
    <n v="11"/>
    <n v="2017"/>
    <n v="1.8155999999999999E-2"/>
    <n v="1.5949599999999999"/>
    <n v="2.4358999999999999E-2"/>
    <n v="8.2570000000000005E-3"/>
    <n v="0.53698699999999999"/>
    <n v="1738963.8407999999"/>
    <n v="14.368800000020759"/>
    <x v="1"/>
  </r>
  <r>
    <n v="11"/>
    <n v="2018"/>
    <n v="1.5606E-2"/>
    <n v="1.796"/>
    <n v="3.1787999999999997E-2"/>
    <n v="7.5719999999999997E-3"/>
    <n v="0.25286900000000001"/>
    <n v="1065335.1473999999"/>
    <n v="13.878800000014763"/>
    <x v="1"/>
  </r>
  <r>
    <n v="11"/>
    <n v="2019"/>
    <n v="1.0149999999999999E-2"/>
    <n v="1.7544500000000001"/>
    <n v="-3.5164000000000001E-2"/>
    <n v="7.6769999999999998E-3"/>
    <n v="0.236845"/>
    <n v="899864.97210000001"/>
    <n v="13.710000000050671"/>
    <x v="0"/>
  </r>
  <r>
    <n v="12"/>
    <n v="2011"/>
    <n v="7.3876999999999998E-2"/>
    <n v="3.1066199999999999"/>
    <n v="0.256656"/>
    <n v="0.22025600000000001"/>
    <n v="3.2197999999999997E-2"/>
    <n v="576770.6618"/>
    <n v="13.265199999928344"/>
    <x v="0"/>
  </r>
  <r>
    <n v="12"/>
    <n v="2012"/>
    <n v="6.6947999999999994E-2"/>
    <n v="2.1227499999999999"/>
    <n v="0.26939999999999997"/>
    <n v="0.275169"/>
    <n v="6.4573000000000005E-2"/>
    <n v="713116.44279999996"/>
    <n v="13.477399999947165"/>
    <x v="0"/>
  </r>
  <r>
    <n v="12"/>
    <n v="2013"/>
    <n v="3.3167000000000002E-2"/>
    <n v="1.9347099999999999"/>
    <n v="0.25584499999999999"/>
    <n v="0.26191999999999999"/>
    <n v="0.121859"/>
    <n v="763447.77560000005"/>
    <n v="13.545599999991591"/>
    <x v="0"/>
  </r>
  <r>
    <n v="12"/>
    <n v="2014"/>
    <n v="1.4983E-2"/>
    <n v="1.7887599999999999"/>
    <n v="0.22949"/>
    <n v="0.241342"/>
    <n v="0.164461"/>
    <n v="794286.89210000006"/>
    <n v="13.585200000030065"/>
    <x v="0"/>
  </r>
  <r>
    <n v="12"/>
    <n v="2015"/>
    <n v="1.7114000000000001E-2"/>
    <n v="1.7894600000000001"/>
    <n v="0.212427"/>
    <n v="0.19905400000000001"/>
    <n v="0.19014800000000001"/>
    <n v="886645.03929999995"/>
    <n v="13.695200000025372"/>
    <x v="0"/>
  </r>
  <r>
    <n v="12"/>
    <n v="2016"/>
    <n v="1.9470999999999999E-2"/>
    <n v="1.7758799999999999"/>
    <n v="0.188694"/>
    <n v="0.260546"/>
    <n v="0.20366400000000001"/>
    <n v="1127936.0318"/>
    <n v="13.935900000034939"/>
    <x v="0"/>
  </r>
  <r>
    <n v="12"/>
    <n v="2017"/>
    <n v="1.9498000000000001E-2"/>
    <n v="1.6392500000000001"/>
    <n v="0.19048699999999999"/>
    <n v="0.26758700000000002"/>
    <n v="8.5233000000000003E-2"/>
    <n v="1075826.7567"/>
    <n v="13.888599999956497"/>
    <x v="0"/>
  </r>
  <r>
    <n v="12"/>
    <n v="2018"/>
    <n v="1.5469E-2"/>
    <n v="1.32687"/>
    <n v="0.13103899999999999"/>
    <n v="0.33294600000000002"/>
    <n v="0.216806"/>
    <n v="1116489.5604999999"/>
    <n v="13.925700000017114"/>
    <x v="0"/>
  </r>
  <r>
    <n v="12"/>
    <n v="2019"/>
    <n v="2.2866999999999998E-2"/>
    <n v="1.5830299999999999"/>
    <n v="0.15889500000000001"/>
    <n v="0.278555"/>
    <n v="0.30147400000000002"/>
    <n v="774675.87879999995"/>
    <n v="13.560199999953506"/>
    <x v="1"/>
  </r>
  <r>
    <n v="13"/>
    <n v="2011"/>
    <n v="0.104682"/>
    <n v="2.41933"/>
    <n v="0.310479"/>
    <n v="1.5114000000000001E-2"/>
    <n v="0.195211"/>
    <n v="191606.6784"/>
    <n v="12.163199999861339"/>
    <x v="0"/>
  </r>
  <r>
    <n v="13"/>
    <n v="2012"/>
    <n v="6.1899999999999997E-2"/>
    <n v="2.2744399999999998"/>
    <n v="0.29691400000000001"/>
    <n v="1.1179E-2"/>
    <n v="0.22045999999999999"/>
    <n v="247261.06479999999"/>
    <n v="12.418199999949769"/>
    <x v="0"/>
  </r>
  <r>
    <n v="13"/>
    <n v="2013"/>
    <n v="5.1603000000000003E-2"/>
    <n v="2.3285900000000002"/>
    <n v="0.26074700000000001"/>
    <n v="8.6040000000000005E-3"/>
    <n v="0.21260100000000001"/>
    <n v="279483.90919999999"/>
    <n v="12.540699999973745"/>
    <x v="0"/>
  </r>
  <r>
    <n v="13"/>
    <n v="2014"/>
    <n v="7.7581999999999998E-2"/>
    <n v="2.2337099999999999"/>
    <n v="0.24715699999999999"/>
    <n v="2.0244999999999999E-2"/>
    <n v="0.29086299999999998"/>
    <n v="329621.39929999999"/>
    <n v="12.705699999970593"/>
    <x v="1"/>
  </r>
  <r>
    <n v="13"/>
    <n v="2015"/>
    <n v="7.0516999999999996E-2"/>
    <n v="1.1354900000000001"/>
    <n v="0.25253700000000001"/>
    <n v="1.6997999999999999E-2"/>
    <n v="0.30525099999999999"/>
    <n v="396408.29220000003"/>
    <n v="12.890199999988097"/>
    <x v="1"/>
  </r>
  <r>
    <n v="13"/>
    <n v="2016"/>
    <n v="4.6913999999999997E-2"/>
    <n v="2.8600599999999998"/>
    <n v="0.247086"/>
    <n v="1.3671000000000001E-2"/>
    <n v="0.30390899999999998"/>
    <n v="460238.44829999999"/>
    <n v="13.039500000029667"/>
    <x v="1"/>
  </r>
  <r>
    <n v="13"/>
    <n v="2017"/>
    <n v="8.4320000000000006E-2"/>
    <n v="3.2033299999999998"/>
    <n v="0.27453899999999998"/>
    <n v="5.4590000000000003E-3"/>
    <n v="8.7956999999999994E-2"/>
    <n v="545141.13309999998"/>
    <n v="13.20879999993759"/>
    <x v="0"/>
  </r>
  <r>
    <n v="13"/>
    <n v="2018"/>
    <n v="6.4575999999999995E-2"/>
    <n v="2.8077999999999999"/>
    <n v="0.26383400000000001"/>
    <n v="7.7520000000000002E-3"/>
    <n v="0.198878"/>
    <n v="659739.27630000003"/>
    <n v="13.399600000046277"/>
    <x v="0"/>
  </r>
  <r>
    <n v="13"/>
    <n v="2019"/>
    <n v="7.0086999999999997E-2"/>
    <n v="2.1855000000000002"/>
    <n v="0.253494"/>
    <n v="9.0399999999999996E-4"/>
    <n v="0.20167599999999999"/>
    <n v="735348.63569999998"/>
    <n v="13.508100000019741"/>
    <x v="0"/>
  </r>
  <r>
    <n v="14"/>
    <n v="2011"/>
    <n v="6.1363000000000001E-2"/>
    <n v="1.6624000000000001"/>
    <n v="0.31170799999999999"/>
    <n v="9.835E-3"/>
    <n v="0.14666100000000001"/>
    <n v="94258.85"/>
    <n v="11.453800000106247"/>
    <x v="0"/>
  </r>
  <r>
    <n v="14"/>
    <n v="2012"/>
    <n v="4.8495999999999997E-2"/>
    <n v="2.1972700000000001"/>
    <n v="0.25838299999999997"/>
    <n v="3.29E-3"/>
    <n v="0.40721299999999999"/>
    <n v="175378.1888"/>
    <n v="12.074699999990704"/>
    <x v="1"/>
  </r>
  <r>
    <n v="14"/>
    <n v="2013"/>
    <n v="0.115116"/>
    <n v="2.6259399999999999"/>
    <n v="0.315826"/>
    <n v="1.817E-3"/>
    <n v="0.363811"/>
    <n v="209169.45670000001"/>
    <n v="12.250900000035786"/>
    <x v="1"/>
  </r>
  <r>
    <n v="14"/>
    <n v="2014"/>
    <n v="5.3749999999999999E-2"/>
    <n v="1.2942499999999999"/>
    <n v="0.16694100000000001"/>
    <n v="8.6700000000000004E-4"/>
    <n v="0.34977799999999998"/>
    <n v="197165.7452"/>
    <n v="12.191800000179706"/>
    <x v="1"/>
  </r>
  <r>
    <n v="14"/>
    <n v="2015"/>
    <n v="3.1252000000000002E-2"/>
    <n v="1.2688200000000001"/>
    <n v="0.221973"/>
    <n v="0"/>
    <n v="0.39365099999999997"/>
    <n v="232559.1778"/>
    <n v="12.356899999794791"/>
    <x v="1"/>
  </r>
  <r>
    <n v="14"/>
    <n v="2016"/>
    <n v="3.5907000000000001E-2"/>
    <n v="1.54592"/>
    <n v="0.22531799999999999"/>
    <n v="0"/>
    <n v="0.419487"/>
    <n v="264844.99249999999"/>
    <n v="12.486899999865484"/>
    <x v="1"/>
  </r>
  <r>
    <n v="14"/>
    <n v="2017"/>
    <n v="3.4244999999999998E-2"/>
    <n v="1.53468"/>
    <n v="0.22311"/>
    <n v="0"/>
    <n v="0.40687899999999999"/>
    <n v="294961.46509999997"/>
    <n v="12.594600000009875"/>
    <x v="1"/>
  </r>
  <r>
    <n v="14"/>
    <n v="2018"/>
    <n v="4.2552E-2"/>
    <n v="1.1972499999999999"/>
    <n v="0.17052300000000001"/>
    <n v="9.2069999999999999E-3"/>
    <n v="0.39942100000000003"/>
    <n v="325852.46610000002"/>
    <n v="12.694199999938117"/>
    <x v="1"/>
  </r>
  <r>
    <n v="14"/>
    <n v="2019"/>
    <n v="0.115438"/>
    <n v="1.0859099999999999"/>
    <n v="0.138045"/>
    <n v="0"/>
    <n v="0.340144"/>
    <n v="346002.05729999999"/>
    <n v="12.754199999975942"/>
    <x v="1"/>
  </r>
  <r>
    <n v="15"/>
    <n v="2011"/>
    <n v="0.17724500000000001"/>
    <n v="1.30477"/>
    <n v="0.10749"/>
    <n v="0.65353399999999995"/>
    <n v="6.4667000000000002E-2"/>
    <n v="376397.1067"/>
    <n v="12.838399999894424"/>
    <x v="0"/>
  </r>
  <r>
    <n v="15"/>
    <n v="2012"/>
    <n v="0.40184399999999998"/>
    <n v="1.7180500000000001"/>
    <n v="0.185303"/>
    <n v="0.89009700000000003"/>
    <n v="0.163102"/>
    <n v="467007.22139999998"/>
    <n v="13.054099999914776"/>
    <x v="0"/>
  </r>
  <r>
    <n v="15"/>
    <n v="2013"/>
    <n v="0.142258"/>
    <n v="1.8592299999999999"/>
    <n v="0.196298"/>
    <n v="0.78333900000000001"/>
    <n v="0.19008900000000001"/>
    <n v="546232.50639999995"/>
    <n v="13.210799999982104"/>
    <x v="0"/>
  </r>
  <r>
    <n v="15"/>
    <n v="2014"/>
    <n v="6.2719999999999998E-2"/>
    <n v="1.8515299999999999"/>
    <n v="0.17465900000000001"/>
    <n v="0.538775"/>
    <n v="0.26119900000000001"/>
    <n v="497823.06410000002"/>
    <n v="13.1179999999034"/>
    <x v="1"/>
  </r>
  <r>
    <n v="15"/>
    <n v="2015"/>
    <n v="2.9541000000000001E-2"/>
    <n v="1.4611799999999999"/>
    <n v="0.106727"/>
    <n v="0.44391799999999998"/>
    <n v="0.29216199999999998"/>
    <n v="473449.2475"/>
    <n v="13.067800000013403"/>
    <x v="1"/>
  </r>
  <r>
    <n v="15"/>
    <n v="2016"/>
    <n v="2.5732999999999999E-2"/>
    <n v="1.8645799999999999"/>
    <n v="0.12625400000000001"/>
    <n v="0.30535299999999999"/>
    <n v="0.43112400000000001"/>
    <n v="808390.08539999998"/>
    <n v="13.602799999963361"/>
    <x v="1"/>
  </r>
  <r>
    <n v="15"/>
    <n v="2017"/>
    <n v="5.2069999999999998E-2"/>
    <n v="1.6560600000000001"/>
    <n v="5.4920999999999998E-2"/>
    <n v="0.353163"/>
    <n v="0.38505400000000001"/>
    <n v="889042.2156"/>
    <n v="13.697899999982761"/>
    <x v="1"/>
  </r>
  <r>
    <n v="15"/>
    <n v="2018"/>
    <n v="9.3896999999999994E-2"/>
    <n v="1.9260600000000001"/>
    <n v="3.1179999999999999E-2"/>
    <n v="0.41453000000000001"/>
    <n v="0.34215899999999999"/>
    <n v="1140069.7468999999"/>
    <n v="13.946599999990395"/>
    <x v="1"/>
  </r>
  <r>
    <n v="15"/>
    <n v="2019"/>
    <n v="7.4734999999999996E-2"/>
    <n v="1.4305000000000001"/>
    <n v="4.6324999999999998E-2"/>
    <n v="0.50891200000000003"/>
    <n v="0.21019699999999999"/>
    <n v="1593749.5412000001"/>
    <n v="14.281600000014322"/>
    <x v="0"/>
  </r>
  <r>
    <n v="16"/>
    <n v="2011"/>
    <n v="3.3207E-2"/>
    <n v="1.33117"/>
    <n v="0.15738099999999999"/>
    <n v="0.85053500000000004"/>
    <n v="2.7303000000000001E-2"/>
    <n v="621194.80039999995"/>
    <n v="13.339399999970512"/>
    <x v="0"/>
  </r>
  <r>
    <n v="16"/>
    <n v="2012"/>
    <n v="3.9197999999999997E-2"/>
    <n v="1.29817"/>
    <n v="0.166878"/>
    <n v="0.920184"/>
    <n v="5.3497000000000003E-2"/>
    <n v="656777.11939999997"/>
    <n v="13.395100000033649"/>
    <x v="0"/>
  </r>
  <r>
    <n v="16"/>
    <n v="2013"/>
    <n v="2.1443E-2"/>
    <n v="1.6351599999999999"/>
    <n v="0.122293"/>
    <n v="0.76452399999999998"/>
    <n v="1.533E-2"/>
    <n v="967915.43319999997"/>
    <n v="13.782900000045704"/>
    <x v="0"/>
  </r>
  <r>
    <n v="16"/>
    <n v="2014"/>
    <n v="1.7014999999999999E-2"/>
    <n v="1.6566799999999999"/>
    <n v="0.21233299999999999"/>
    <n v="0.78843799999999997"/>
    <n v="2.8327999999999999E-2"/>
    <n v="896183.07869999995"/>
    <n v="13.70589999999101"/>
    <x v="0"/>
  </r>
  <r>
    <n v="16"/>
    <n v="2015"/>
    <n v="4.2384999999999999E-2"/>
    <n v="1.7414000000000001"/>
    <n v="0.179645"/>
    <n v="0.79782500000000001"/>
    <n v="2.2348E-2"/>
    <n v="885139.02320000005"/>
    <n v="13.693500000014565"/>
    <x v="0"/>
  </r>
  <r>
    <n v="16"/>
    <n v="2016"/>
    <n v="0.18382699999999999"/>
    <n v="1.7965100000000001"/>
    <n v="0.16700499999999999"/>
    <n v="0.84815099999999999"/>
    <n v="1.0508999999999999E-2"/>
    <n v="1061400.6906000001"/>
    <n v="13.875100000025805"/>
    <x v="0"/>
  </r>
  <r>
    <n v="16"/>
    <n v="2017"/>
    <n v="2.622E-2"/>
    <n v="1.4629300000000001"/>
    <n v="0.104404"/>
    <n v="0.73378200000000005"/>
    <n v="9.776E-3"/>
    <n v="1578207.0781"/>
    <n v="14.271799999978542"/>
    <x v="0"/>
  </r>
  <r>
    <n v="16"/>
    <n v="2018"/>
    <n v="3.5000000000000003E-2"/>
    <n v="1.5664499999999999"/>
    <n v="0.108942"/>
    <n v="0.64366900000000005"/>
    <n v="1.3589E-2"/>
    <n v="1508912.8762999999"/>
    <n v="14.226900000032831"/>
    <x v="0"/>
  </r>
  <r>
    <n v="16"/>
    <n v="2019"/>
    <n v="2.7987000000000001E-2"/>
    <n v="1.6956599999999999"/>
    <n v="0.12737200000000001"/>
    <n v="0.67825100000000005"/>
    <n v="1.0664999999999999E-2"/>
    <n v="1549433.5956999999"/>
    <n v="14.253399999983461"/>
    <x v="0"/>
  </r>
  <r>
    <n v="17"/>
    <n v="2011"/>
    <n v="0.308508"/>
    <n v="2.3946900000000002"/>
    <n v="0.17319300000000001"/>
    <n v="0.50062200000000001"/>
    <n v="1.671E-3"/>
    <n v="2574072.9298"/>
    <n v="14.760999999992464"/>
    <x v="0"/>
  </r>
  <r>
    <n v="17"/>
    <n v="2012"/>
    <n v="0.23284099999999999"/>
    <n v="2.8284099999999999"/>
    <n v="0.24907699999999999"/>
    <n v="0.35977900000000002"/>
    <n v="1.4982000000000001E-2"/>
    <n v="2710110.5896000001"/>
    <n v="14.81249999999374"/>
    <x v="0"/>
  </r>
  <r>
    <n v="18"/>
    <n v="2011"/>
    <n v="9.9597000000000005E-2"/>
    <n v="1.15924"/>
    <n v="0.13972000000000001"/>
    <n v="0.36758099999999999"/>
    <n v="0.11456"/>
    <n v="505498.32299999997"/>
    <n v="13.133299999929742"/>
    <x v="0"/>
  </r>
  <r>
    <n v="18"/>
    <n v="2012"/>
    <n v="0.12807099999999999"/>
    <n v="0.97963800000000001"/>
    <n v="0.14371800000000001"/>
    <n v="0.36856"/>
    <n v="0.141263"/>
    <n v="550730.02760000003"/>
    <n v="13.219000000003403"/>
    <x v="0"/>
  </r>
  <r>
    <n v="18"/>
    <n v="2013"/>
    <n v="0.16062199999999999"/>
    <n v="0.95889199999999997"/>
    <n v="0.12416199999999999"/>
    <n v="0.35974400000000001"/>
    <n v="2.2099000000000001E-2"/>
    <n v="584083.94909999997"/>
    <n v="13.277799999938448"/>
    <x v="0"/>
  </r>
  <r>
    <n v="18"/>
    <n v="2014"/>
    <n v="0.12098100000000001"/>
    <n v="0.94765299999999997"/>
    <n v="8.7722999999999995E-2"/>
    <n v="0.40920499999999999"/>
    <n v="0.12751799999999999"/>
    <n v="606160.45059999998"/>
    <n v="13.314899999973067"/>
    <x v="0"/>
  </r>
  <r>
    <n v="18"/>
    <n v="2015"/>
    <n v="4.0577000000000002E-2"/>
    <n v="0.99534299999999998"/>
    <n v="6.0013999999999998E-2"/>
    <n v="0.31703199999999998"/>
    <n v="0.11143699999999999"/>
    <n v="527445.06669999997"/>
    <n v="13.175799999952174"/>
    <x v="0"/>
  </r>
  <r>
    <n v="18"/>
    <n v="2016"/>
    <n v="1.8728999999999999E-2"/>
    <n v="1.2436499999999999"/>
    <n v="7.5868000000000005E-2"/>
    <n v="0.25401899999999999"/>
    <n v="0.140459"/>
    <n v="538961.81330000004"/>
    <n v="13.197400000071513"/>
    <x v="0"/>
  </r>
  <r>
    <n v="18"/>
    <n v="2017"/>
    <n v="8.4440000000000001E-2"/>
    <n v="1.71732"/>
    <n v="0.127244"/>
    <n v="0.24598999999999999"/>
    <n v="2.5936000000000001E-2"/>
    <n v="508743.88699999999"/>
    <n v="13.139699999941937"/>
    <x v="0"/>
  </r>
  <r>
    <n v="18"/>
    <n v="2018"/>
    <n v="0.10298300000000001"/>
    <n v="1.3952199999999999"/>
    <n v="0.13511000000000001"/>
    <n v="0.35674699999999998"/>
    <n v="0.10920199999999999"/>
    <n v="671184.94240000006"/>
    <n v="13.416800000033669"/>
    <x v="0"/>
  </r>
  <r>
    <n v="18"/>
    <n v="2019"/>
    <n v="0.16022700000000001"/>
    <n v="1.2919099999999999"/>
    <n v="0.127336"/>
    <n v="0.44092999999999999"/>
    <n v="0.16522000000000001"/>
    <n v="877296.23800000001"/>
    <n v="13.684599999950436"/>
    <x v="0"/>
  </r>
  <r>
    <n v="19"/>
    <n v="2011"/>
    <n v="1.332E-2"/>
    <n v="2.48367"/>
    <n v="-0.16356699999999999"/>
    <n v="0.84096099999999996"/>
    <n v="0.24920200000000001"/>
    <n v="22672.318299999999"/>
    <n v="10.028900001175595"/>
    <x v="0"/>
  </r>
  <r>
    <n v="19"/>
    <n v="2012"/>
    <n v="7.7799999999999996E-3"/>
    <n v="4.5127600000000001"/>
    <n v="-0.33119599999999999"/>
    <n v="1.2879"/>
    <n v="4.5866999999999998E-2"/>
    <n v="14267.935100000001"/>
    <n v="9.5657699978281236"/>
    <x v="0"/>
  </r>
  <r>
    <n v="19"/>
    <n v="2013"/>
    <n v="7.7910000000000002E-3"/>
    <n v="7.8756000000000004"/>
    <n v="-0.72832799999999998"/>
    <n v="2.1686700000000001"/>
    <n v="4.1191999999999999E-2"/>
    <n v="8471.3909999999996"/>
    <n v="9.0444500008447832"/>
    <x v="0"/>
  </r>
  <r>
    <n v="19"/>
    <n v="2014"/>
    <n v="8.3119999999999999E-3"/>
    <n v="7.5469200000000001"/>
    <n v="-0.47712500000000002"/>
    <n v="1.2915399999999999"/>
    <n v="4.2188000000000003E-2"/>
    <n v="14316.958199999999"/>
    <n v="9.5692000017500032"/>
    <x v="0"/>
  </r>
  <r>
    <n v="19"/>
    <n v="2015"/>
    <n v="8.881E-3"/>
    <n v="7.1425299999999998"/>
    <n v="-0.499087"/>
    <n v="0.13610900000000001"/>
    <n v="0.21049300000000001"/>
    <n v="15877.050800000001"/>
    <n v="9.6726299996692937"/>
    <x v="0"/>
  </r>
  <r>
    <n v="19"/>
    <n v="2016"/>
    <n v="0.19045899999999999"/>
    <n v="11.3466"/>
    <n v="-0.243479"/>
    <n v="4.8560000000000001E-3"/>
    <n v="0.67707499999999998"/>
    <n v="35006.883800000003"/>
    <n v="10.463300001132575"/>
    <x v="1"/>
  </r>
  <r>
    <n v="19"/>
    <n v="2017"/>
    <n v="0.12881100000000001"/>
    <n v="7.9758500000000003"/>
    <n v="-8.5732000000000003E-2"/>
    <n v="1.897E-3"/>
    <n v="0.70684000000000002"/>
    <n v="112307.9578"/>
    <n v="11.629000000192791"/>
    <x v="1"/>
  </r>
  <r>
    <n v="19"/>
    <n v="2018"/>
    <n v="0.41984900000000003"/>
    <n v="10.3177"/>
    <n v="-0.20260700000000001"/>
    <n v="4.6860000000000001E-3"/>
    <n v="0.25219000000000003"/>
    <n v="114176.4114"/>
    <n v="11.645499999702215"/>
    <x v="1"/>
  </r>
  <r>
    <n v="19"/>
    <n v="2019"/>
    <n v="0.18479400000000001"/>
    <n v="3.34321"/>
    <n v="-0.20746400000000001"/>
    <n v="0"/>
    <n v="0.33400600000000003"/>
    <n v="252306.52590000001"/>
    <n v="12.438399999930787"/>
    <x v="1"/>
  </r>
  <r>
    <n v="20"/>
    <n v="2011"/>
    <n v="6.3559999999999997E-3"/>
    <n v="2.48603"/>
    <n v="8.4221000000000004E-2"/>
    <n v="2.2339999999999999E-3"/>
    <n v="1.3785E-2"/>
    <n v="746685.97930000001"/>
    <n v="13.523399999962544"/>
    <x v="0"/>
  </r>
  <r>
    <n v="20"/>
    <n v="2012"/>
    <n v="1.0005999999999999E-2"/>
    <n v="3.3163100000000001"/>
    <n v="7.3154999999999998E-2"/>
    <n v="1.338E-3"/>
    <n v="0.185921"/>
    <n v="1157183.9705000001"/>
    <n v="13.961500000017905"/>
    <x v="0"/>
  </r>
  <r>
    <n v="20"/>
    <n v="2013"/>
    <n v="9.1369999999999993E-3"/>
    <n v="1.8150299999999999"/>
    <n v="7.8688999999999995E-2"/>
    <n v="1.1850000000000001E-3"/>
    <n v="9.6034999999999995E-2"/>
    <n v="1204650.4502000001"/>
    <n v="14.001700000003156"/>
    <x v="0"/>
  </r>
  <r>
    <n v="20"/>
    <n v="2014"/>
    <n v="1.1552E-2"/>
    <n v="1.77505"/>
    <n v="6.6005999999999995E-2"/>
    <n v="1.147E-3"/>
    <n v="4.7987000000000002E-2"/>
    <n v="1241709.9754000001"/>
    <n v="14.03200000003619"/>
    <x v="0"/>
  </r>
  <r>
    <n v="20"/>
    <n v="2015"/>
    <n v="8.6700000000000006E-3"/>
    <n v="1.3862099999999999"/>
    <n v="6.2827999999999995E-2"/>
    <n v="1.2397E-2"/>
    <n v="3.0334E-2"/>
    <n v="1325764.7224999999"/>
    <n v="14.097499999972602"/>
    <x v="0"/>
  </r>
  <r>
    <n v="21"/>
    <n v="2011"/>
    <n v="8.0413999999999999E-2"/>
    <n v="1.0900099999999999"/>
    <n v="0.11702600000000001"/>
    <n v="0.30533500000000002"/>
    <n v="2.2342999999999998E-2"/>
    <n v="329720.30060000002"/>
    <n v="12.706000000109388"/>
    <x v="0"/>
  </r>
  <r>
    <n v="21"/>
    <n v="2012"/>
    <n v="4.8404999999999997E-2"/>
    <n v="0.86484300000000003"/>
    <n v="7.7386999999999997E-2"/>
    <n v="0.351661"/>
    <n v="2.3774E-2"/>
    <n v="392463.96380000003"/>
    <n v="12.880200000015101"/>
    <x v="0"/>
  </r>
  <r>
    <n v="21"/>
    <n v="2013"/>
    <n v="2.6605E-2"/>
    <n v="0.72953699999999999"/>
    <n v="8.2377000000000006E-2"/>
    <n v="0.41788799999999998"/>
    <n v="1.8505000000000001E-2"/>
    <n v="323676.55200000003"/>
    <n v="12.687499999848541"/>
    <x v="0"/>
  </r>
  <r>
    <n v="21"/>
    <n v="2014"/>
    <n v="1.1180000000000001E-2"/>
    <n v="0.78165899999999999"/>
    <n v="7.5514999999999999E-2"/>
    <n v="0.410997"/>
    <n v="3.8989999999999997E-2"/>
    <n v="252963.37640000001"/>
    <n v="12.440999999919054"/>
    <x v="0"/>
  </r>
  <r>
    <n v="21"/>
    <n v="2015"/>
    <n v="6.7210000000000004E-3"/>
    <n v="0.951631"/>
    <n v="0.11119900000000001"/>
    <n v="0.224804"/>
    <n v="1.2930000000000001E-2"/>
    <n v="162169.9276"/>
    <n v="11.996400000268231"/>
    <x v="0"/>
  </r>
  <r>
    <n v="21"/>
    <n v="2016"/>
    <n v="8.9370000000000005E-3"/>
    <n v="1.31979"/>
    <n v="0.13383600000000001"/>
    <n v="0.24258399999999999"/>
    <n v="3.9752000000000003E-2"/>
    <n v="131820.97089999999"/>
    <n v="11.789199999926272"/>
    <x v="0"/>
  </r>
  <r>
    <n v="21"/>
    <n v="2017"/>
    <n v="5.437E-3"/>
    <n v="1.62225"/>
    <n v="0.12216200000000001"/>
    <n v="0.206514"/>
    <n v="2.1999000000000001E-2"/>
    <n v="127822.7733"/>
    <n v="11.758399999886437"/>
    <x v="0"/>
  </r>
  <r>
    <n v="21"/>
    <n v="2018"/>
    <n v="9.8569999999999994E-3"/>
    <n v="2.1346400000000001"/>
    <n v="0.197468"/>
    <n v="0.12726000000000001"/>
    <n v="4.2519000000000001E-2"/>
    <n v="144567.239"/>
    <n v="11.881500000105316"/>
    <x v="0"/>
  </r>
  <r>
    <n v="21"/>
    <n v="2019"/>
    <n v="6.6180000000000003E-2"/>
    <n v="1.83938"/>
    <n v="0.18786800000000001"/>
    <n v="6.4051999999999998E-2"/>
    <n v="4.3214000000000002E-2"/>
    <n v="189851.981"/>
    <n v="12.154000000159103"/>
    <x v="0"/>
  </r>
  <r>
    <n v="22"/>
    <n v="2011"/>
    <n v="2.8132999999999998E-2"/>
    <n v="1.1947700000000001"/>
    <n v="0.12881899999999999"/>
    <n v="0.40807199999999999"/>
    <n v="7.7210000000000004E-3"/>
    <n v="841381.11069999996"/>
    <n v="13.64280000004106"/>
    <x v="0"/>
  </r>
  <r>
    <n v="22"/>
    <n v="2012"/>
    <n v="2.1693E-2"/>
    <n v="1.27881"/>
    <n v="0.150084"/>
    <n v="0.35355399999999998"/>
    <n v="1.0958000000000001E-2"/>
    <n v="900044.96299999999"/>
    <n v="13.710199999947433"/>
    <x v="0"/>
  </r>
  <r>
    <n v="22"/>
    <n v="2013"/>
    <n v="3.0463E-2"/>
    <n v="1.2858700000000001"/>
    <n v="0.151448"/>
    <n v="0.42314200000000002"/>
    <n v="3.1159999999999998E-3"/>
    <n v="997193.38800000004"/>
    <n v="13.812700000043973"/>
    <x v="0"/>
  </r>
  <r>
    <n v="22"/>
    <n v="2014"/>
    <n v="2.2672999999999999E-2"/>
    <n v="1.22621"/>
    <n v="0.106396"/>
    <n v="0.31627300000000003"/>
    <n v="9.1760000000000001E-3"/>
    <n v="1082301.121"/>
    <n v="13.894600000039885"/>
    <x v="0"/>
  </r>
  <r>
    <n v="22"/>
    <n v="2015"/>
    <n v="1.6376999999999999E-2"/>
    <n v="1.0448999999999999"/>
    <n v="8.5553000000000004E-2"/>
    <n v="0.30230899999999999"/>
    <n v="8.1679999999999999E-3"/>
    <n v="1139271.9772999999"/>
    <n v="13.945899999964857"/>
    <x v="0"/>
  </r>
  <r>
    <n v="22"/>
    <n v="2016"/>
    <n v="1.5268E-2"/>
    <n v="1.3040400000000001"/>
    <n v="8.3754999999999996E-2"/>
    <n v="0.35902000000000001"/>
    <n v="1.5820000000000001E-3"/>
    <n v="1369422.9436000001"/>
    <n v="14.129900000019763"/>
    <x v="0"/>
  </r>
  <r>
    <n v="22"/>
    <n v="2017"/>
    <n v="2.3016000000000002E-2"/>
    <n v="1.2867500000000001"/>
    <n v="0.22279299999999999"/>
    <n v="0.27329500000000001"/>
    <n v="7.4580000000000002E-3"/>
    <n v="1563285.1025"/>
    <n v="14.262299999999124"/>
    <x v="0"/>
  </r>
  <r>
    <n v="22"/>
    <n v="2018"/>
    <n v="3.0377999999999999E-2"/>
    <n v="1.56105"/>
    <n v="0.23184299999999999"/>
    <n v="0.20171700000000001"/>
    <n v="1.9796999999999999E-2"/>
    <n v="1769132.7275"/>
    <n v="14.38600000000512"/>
    <x v="0"/>
  </r>
  <r>
    <n v="22"/>
    <n v="2019"/>
    <n v="3.0088E-2"/>
    <n v="1.33971"/>
    <n v="0.19087000000000001"/>
    <n v="0.30736400000000003"/>
    <n v="1.5903E-2"/>
    <n v="3614268.3489999999"/>
    <n v="15.100400000006386"/>
    <x v="0"/>
  </r>
  <r>
    <n v="23"/>
    <n v="2011"/>
    <n v="0.38780100000000001"/>
    <n v="1.05447"/>
    <n v="0.14305799999999999"/>
    <n v="0.47337000000000001"/>
    <n v="3.8112E-2"/>
    <n v="165297.14300000001"/>
    <n v="12.015499999933192"/>
    <x v="0"/>
  </r>
  <r>
    <n v="23"/>
    <n v="2012"/>
    <n v="0.21115900000000001"/>
    <n v="1.20367"/>
    <n v="0.107158"/>
    <n v="0.40938099999999999"/>
    <n v="0.14158200000000001"/>
    <n v="244874.2274"/>
    <n v="12.408500000162743"/>
    <x v="0"/>
  </r>
  <r>
    <n v="23"/>
    <n v="2013"/>
    <n v="0.27935199999999999"/>
    <n v="1.2938000000000001"/>
    <n v="0.15117900000000001"/>
    <n v="0.45734399999999997"/>
    <n v="4.0533E-2"/>
    <n v="292991.82890000002"/>
    <n v="12.587899999897024"/>
    <x v="0"/>
  </r>
  <r>
    <n v="23"/>
    <n v="2014"/>
    <n v="0.309585"/>
    <n v="0.84920200000000001"/>
    <n v="0.12170599999999999"/>
    <n v="0.54142000000000001"/>
    <n v="1.873E-2"/>
    <n v="367691.66529999999"/>
    <n v="12.814999999912526"/>
    <x v="0"/>
  </r>
  <r>
    <n v="23"/>
    <n v="2015"/>
    <n v="0.164299"/>
    <n v="0.76515500000000003"/>
    <n v="0.114755"/>
    <n v="0.62110600000000005"/>
    <n v="1.4451E-2"/>
    <n v="401836.27159999998"/>
    <n v="12.903800000061153"/>
    <x v="0"/>
  </r>
  <r>
    <n v="23"/>
    <n v="2016"/>
    <n v="0.10222100000000001"/>
    <n v="1.0236099999999999"/>
    <n v="0.117248"/>
    <n v="0.62114499999999995"/>
    <n v="0.14524300000000001"/>
    <n v="496034.12310000003"/>
    <n v="13.114399999913269"/>
    <x v="0"/>
  </r>
  <r>
    <n v="23"/>
    <n v="2017"/>
    <n v="0.14223"/>
    <n v="1.12348"/>
    <n v="0.193771"/>
    <n v="0.42444700000000002"/>
    <n v="1.516E-2"/>
    <n v="454521.2745"/>
    <n v="13.027000000085041"/>
    <x v="0"/>
  </r>
  <r>
    <n v="23"/>
    <n v="2018"/>
    <n v="0.13689599999999999"/>
    <n v="1.2098199999999999"/>
    <n v="0.19392200000000001"/>
    <n v="0.35422300000000001"/>
    <n v="1.4171E-2"/>
    <n v="533759.15729999996"/>
    <n v="13.187699999911757"/>
    <x v="0"/>
  </r>
  <r>
    <n v="23"/>
    <n v="2019"/>
    <n v="0.26854"/>
    <n v="1.0487299999999999"/>
    <n v="0.23227100000000001"/>
    <n v="0.36087000000000002"/>
    <n v="3.1194E-2"/>
    <n v="625495.86620000005"/>
    <n v="13.346300000074299"/>
    <x v="0"/>
  </r>
  <r>
    <n v="24"/>
    <n v="2011"/>
    <n v="0.25074000000000002"/>
    <n v="3.8081700000000001"/>
    <n v="0.30290800000000001"/>
    <n v="0.11296"/>
    <n v="1.062E-3"/>
    <n v="116961.4883"/>
    <n v="11.669599999765847"/>
    <x v="0"/>
  </r>
  <r>
    <n v="24"/>
    <n v="2012"/>
    <n v="0.226522"/>
    <n v="2.06887"/>
    <n v="0.24364"/>
    <n v="0.26440399999999997"/>
    <n v="2.0024E-2"/>
    <n v="164538.52230000001"/>
    <n v="12.01089999988765"/>
    <x v="0"/>
  </r>
  <r>
    <n v="24"/>
    <n v="2013"/>
    <n v="0.16409499999999999"/>
    <n v="1.9091100000000001"/>
    <n v="0.24714"/>
    <n v="0.26264399999999999"/>
    <n v="2.9717E-2"/>
    <n v="206984.66759999999"/>
    <n v="12.240399999939003"/>
    <x v="0"/>
  </r>
  <r>
    <n v="24"/>
    <n v="2014"/>
    <n v="0.12598999999999999"/>
    <n v="2.9583900000000001"/>
    <n v="0.24041699999999999"/>
    <n v="7.4959999999999999E-2"/>
    <n v="0.100102"/>
    <n v="241107.94099999999"/>
    <n v="12.393000000167721"/>
    <x v="0"/>
  </r>
  <r>
    <n v="24"/>
    <n v="2015"/>
    <n v="0.14730499999999999"/>
    <n v="3.03722"/>
    <n v="0.24796000000000001"/>
    <n v="5.2547000000000003E-2"/>
    <n v="0.12753"/>
    <n v="283849.6569"/>
    <n v="12.556199999861132"/>
    <x v="0"/>
  </r>
  <r>
    <n v="24"/>
    <n v="2016"/>
    <n v="0.21887400000000001"/>
    <n v="3.2419799999999999"/>
    <n v="0.278667"/>
    <n v="0"/>
    <n v="0.12623500000000001"/>
    <n v="321225.93440000003"/>
    <n v="12.679900000011953"/>
    <x v="0"/>
  </r>
  <r>
    <n v="24"/>
    <n v="2017"/>
    <n v="0.28712199999999999"/>
    <n v="3.7566299999999999"/>
    <n v="0.298155"/>
    <n v="0"/>
    <n v="6.2940999999999997E-2"/>
    <n v="402882.40529999998"/>
    <n v="12.906400000084396"/>
    <x v="0"/>
  </r>
  <r>
    <n v="24"/>
    <n v="2018"/>
    <n v="0.24096600000000001"/>
    <n v="3.9306100000000002"/>
    <n v="0.31311800000000001"/>
    <n v="0"/>
    <n v="4.4019999999999997E-2"/>
    <n v="483835.37809999997"/>
    <n v="13.089499999949595"/>
    <x v="0"/>
  </r>
  <r>
    <n v="24"/>
    <n v="2019"/>
    <n v="0.30728699999999998"/>
    <n v="2.8237999999999999"/>
    <n v="0.30054900000000001"/>
    <n v="0"/>
    <n v="2.774E-3"/>
    <n v="570232.81279999996"/>
    <n v="13.253799999929161"/>
    <x v="0"/>
  </r>
  <r>
    <n v="25"/>
    <n v="2011"/>
    <n v="3.5791000000000003E-2"/>
    <n v="1.2735700000000001"/>
    <n v="8.6607000000000003E-2"/>
    <n v="0.35598000000000002"/>
    <n v="1.0073E-2"/>
    <n v="10298409.254899999"/>
    <n v="16.14750000000074"/>
    <x v="0"/>
  </r>
  <r>
    <n v="25"/>
    <n v="2012"/>
    <n v="4.0168000000000002E-2"/>
    <n v="1.10991"/>
    <n v="0.108875"/>
    <n v="0.37231500000000001"/>
    <n v="8.5830000000000004E-3"/>
    <n v="9616587.2116999999"/>
    <n v="16.079000000001237"/>
    <x v="0"/>
  </r>
  <r>
    <n v="25"/>
    <n v="2013"/>
    <n v="4.2139999999999997E-2"/>
    <n v="1.2266699999999999"/>
    <n v="9.7778000000000004E-2"/>
    <n v="0.33389200000000002"/>
    <n v="7.8869999999999999E-3"/>
    <n v="12329434.372500001"/>
    <n v="16.327500000000686"/>
    <x v="0"/>
  </r>
  <r>
    <n v="25"/>
    <n v="2014"/>
    <n v="0.12607099999999999"/>
    <n v="1.16412"/>
    <n v="0.107862"/>
    <n v="0.400476"/>
    <n v="9.7339999999999996E-3"/>
    <n v="12237309.514699999"/>
    <n v="16.319999999995975"/>
    <x v="0"/>
  </r>
  <r>
    <n v="25"/>
    <n v="2015"/>
    <n v="7.3737999999999998E-2"/>
    <n v="1.1293"/>
    <n v="9.2059000000000002E-2"/>
    <n v="0.37343599999999999"/>
    <n v="1.7325E-2"/>
    <n v="13228709.660399999"/>
    <n v="16.397899999996781"/>
    <x v="0"/>
  </r>
  <r>
    <n v="25"/>
    <n v="2016"/>
    <n v="4.9868999999999997E-2"/>
    <n v="1.2213400000000001"/>
    <n v="8.6948999999999999E-2"/>
    <n v="0.37696299999999999"/>
    <n v="1.8551999999999999E-2"/>
    <n v="14118548.679400001"/>
    <n v="16.463000000001614"/>
    <x v="0"/>
  </r>
  <r>
    <n v="25"/>
    <n v="2017"/>
    <n v="4.6564000000000001E-2"/>
    <n v="1.2246900000000001"/>
    <n v="8.0008999999999997E-2"/>
    <n v="0.36086699999999999"/>
    <n v="1.0982E-2"/>
    <n v="14982598.715299999"/>
    <n v="16.522399999999596"/>
    <x v="0"/>
  </r>
  <r>
    <n v="25"/>
    <n v="2018"/>
    <n v="6.1194999999999999E-2"/>
    <n v="1.22496"/>
    <n v="7.7438999999999994E-2"/>
    <n v="0.33051700000000001"/>
    <n v="8.5140000000000007E-3"/>
    <n v="17153280.567200001"/>
    <n v="16.657700000000453"/>
    <x v="0"/>
  </r>
  <r>
    <n v="26"/>
    <n v="2011"/>
    <n v="5.4106000000000001E-2"/>
    <n v="1.17604"/>
    <n v="0.10775800000000001"/>
    <n v="7.2774000000000005E-2"/>
    <n v="3.0235000000000001E-2"/>
    <n v="2231980.7993000001"/>
    <n v="14.618399999982179"/>
    <x v="0"/>
  </r>
  <r>
    <n v="26"/>
    <n v="2012"/>
    <n v="5.1497000000000001E-2"/>
    <n v="0.80872999999999995"/>
    <n v="8.7395E-2"/>
    <n v="4.7572000000000003E-2"/>
    <n v="3.2126000000000002E-2"/>
    <n v="2275021.3615000001"/>
    <n v="14.637499999993436"/>
    <x v="0"/>
  </r>
  <r>
    <n v="26"/>
    <n v="2013"/>
    <n v="5.8785999999999998E-2"/>
    <n v="0.69042800000000004"/>
    <n v="1.6341999999999999E-2"/>
    <n v="9.6709000000000003E-2"/>
    <n v="5.5525999999999999E-2"/>
    <n v="2293294.5276000001"/>
    <n v="14.645499999993602"/>
    <x v="0"/>
  </r>
  <r>
    <n v="26"/>
    <n v="2014"/>
    <n v="2.8049999999999999E-2"/>
    <n v="0.88838099999999998"/>
    <n v="-9.1411999999999993E-2"/>
    <n v="1.2337000000000001E-2"/>
    <n v="4.3733000000000001E-2"/>
    <n v="1755036.1273000001"/>
    <n v="14.378000000026352"/>
    <x v="0"/>
  </r>
  <r>
    <n v="26"/>
    <n v="2015"/>
    <n v="2.7549000000000001E-2"/>
    <n v="0.91011699999999995"/>
    <n v="6.4300999999999997E-2"/>
    <n v="8.4999999999999995E-4"/>
    <n v="7.6812000000000005E-2"/>
    <n v="1785483.8484"/>
    <n v="14.395199999994206"/>
    <x v="0"/>
  </r>
  <r>
    <n v="27"/>
    <n v="2011"/>
    <n v="8.6261000000000004E-2"/>
    <n v="1.89558"/>
    <n v="0.145368"/>
    <n v="0.43528"/>
    <n v="9.4237000000000001E-2"/>
    <n v="1278502.4628000001"/>
    <n v="14.061200000031429"/>
    <x v="0"/>
  </r>
  <r>
    <n v="27"/>
    <n v="2012"/>
    <n v="3.1688000000000001E-2"/>
    <n v="1.9345000000000001"/>
    <n v="0.190027"/>
    <n v="0.43563099999999999"/>
    <n v="0.127944"/>
    <n v="1391092.5449999999"/>
    <n v="14.145599999964938"/>
    <x v="0"/>
  </r>
  <r>
    <n v="27"/>
    <n v="2013"/>
    <n v="3.5185000000000001E-2"/>
    <n v="2.20275"/>
    <n v="0.17723900000000001"/>
    <n v="0.36496099999999998"/>
    <n v="0.110971"/>
    <n v="1401985.4942000001"/>
    <n v="14.153400000018154"/>
    <x v="0"/>
  </r>
  <r>
    <n v="27"/>
    <n v="2014"/>
    <n v="4.0731000000000003E-2"/>
    <n v="2.1372300000000002"/>
    <n v="0.15413499999999999"/>
    <n v="0.43847900000000001"/>
    <n v="0.193936"/>
    <n v="1689258.1059999999"/>
    <n v="14.339799999982159"/>
    <x v="0"/>
  </r>
  <r>
    <n v="27"/>
    <n v="2015"/>
    <n v="1.3398999999999999E-2"/>
    <n v="1.1371899999999999"/>
    <n v="0.18423300000000001"/>
    <n v="0.334953"/>
    <n v="0.170484"/>
    <n v="1449312.6971"/>
    <n v="14.186600000022297"/>
    <x v="0"/>
  </r>
  <r>
    <n v="27"/>
    <n v="2016"/>
    <n v="9.2259999999999998E-3"/>
    <n v="1.7778099999999999"/>
    <n v="0.108151"/>
    <n v="0.58749899999999999"/>
    <n v="0.45697199999999999"/>
    <n v="1908255.4391999999"/>
    <n v="14.461700000016933"/>
    <x v="1"/>
  </r>
  <r>
    <n v="27"/>
    <n v="2017"/>
    <n v="1.7486999999999999E-2"/>
    <n v="2.1436299999999999"/>
    <n v="8.5355E-2"/>
    <n v="0.52176999999999996"/>
    <n v="0.30325000000000002"/>
    <n v="1521793.2999"/>
    <n v="14.23539999996812"/>
    <x v="1"/>
  </r>
  <r>
    <n v="27"/>
    <n v="2018"/>
    <n v="3.0657E-2"/>
    <n v="1.8324"/>
    <n v="0.119395"/>
    <n v="0.53127800000000003"/>
    <n v="0.15829599999999999"/>
    <n v="1484962.3851000001"/>
    <n v="14.210899999999139"/>
    <x v="0"/>
  </r>
  <r>
    <n v="27"/>
    <n v="2019"/>
    <n v="2.8399000000000001E-2"/>
    <n v="1.7869299999999999"/>
    <n v="0.120696"/>
    <n v="0.53064299999999998"/>
    <n v="0.22625500000000001"/>
    <n v="1483923.2752"/>
    <n v="14.210200000025193"/>
    <x v="0"/>
  </r>
  <r>
    <n v="28"/>
    <n v="2011"/>
    <n v="2.3182999999999999E-2"/>
    <n v="2.11395"/>
    <n v="8.0143000000000006E-2"/>
    <n v="0.265787"/>
    <n v="2.0258999999999999E-2"/>
    <n v="5607412.8300000001"/>
    <n v="15.539600000003777"/>
    <x v="0"/>
  </r>
  <r>
    <n v="28"/>
    <n v="2012"/>
    <n v="2.7605000000000001E-2"/>
    <n v="1.3587899999999999"/>
    <n v="5.8525000000000001E-2"/>
    <n v="0.17430799999999999"/>
    <n v="2.962E-2"/>
    <n v="9081954.6751000006"/>
    <n v="16.021799999997764"/>
    <x v="0"/>
  </r>
  <r>
    <n v="28"/>
    <n v="2013"/>
    <n v="1.3989E-2"/>
    <n v="1.6107199999999999"/>
    <n v="5.5E-2"/>
    <n v="0.141293"/>
    <n v="5.8411999999999999E-2"/>
    <n v="10372825.3781"/>
    <n v="16.154700000000599"/>
    <x v="0"/>
  </r>
  <r>
    <n v="28"/>
    <n v="2014"/>
    <n v="1.3714E-2"/>
    <n v="1.5969100000000001"/>
    <n v="3.3582000000000001E-2"/>
    <n v="0.17160600000000001"/>
    <n v="3.8459E-2"/>
    <n v="11585906.9574"/>
    <n v="16.265300000000558"/>
    <x v="0"/>
  </r>
  <r>
    <n v="28"/>
    <n v="2015"/>
    <n v="9.8379999999999995E-3"/>
    <n v="1.2700400000000001"/>
    <n v="7.2864999999999999E-2"/>
    <n v="0.106707"/>
    <n v="4.2022999999999998E-2"/>
    <n v="13397785.632999999"/>
    <n v="16.410599999996986"/>
    <x v="0"/>
  </r>
  <r>
    <n v="28"/>
    <n v="2016"/>
    <n v="8.0339999999999995E-3"/>
    <n v="1.32962"/>
    <n v="7.8516000000000002E-2"/>
    <n v="0.1037"/>
    <n v="3.6951999999999999E-2"/>
    <n v="14436929.0624"/>
    <n v="16.485300000002873"/>
    <x v="0"/>
  </r>
  <r>
    <n v="28"/>
    <n v="2017"/>
    <n v="7.0679999999999996E-3"/>
    <n v="1.2494499999999999"/>
    <n v="7.4702000000000005E-2"/>
    <n v="0.12525700000000001"/>
    <n v="4.4114E-2"/>
    <n v="16271082.329500001"/>
    <n v="16.604900000000487"/>
    <x v="0"/>
  </r>
  <r>
    <n v="28"/>
    <n v="2018"/>
    <n v="7.4339999999999996E-3"/>
    <n v="1.5607200000000001"/>
    <n v="6.6972000000000004E-2"/>
    <n v="6.4320000000000002E-2"/>
    <n v="9.6138000000000001E-2"/>
    <n v="18819422.383099999"/>
    <n v="16.750399999998013"/>
    <x v="0"/>
  </r>
  <r>
    <n v="28"/>
    <n v="2019"/>
    <n v="7.9450000000000007E-3"/>
    <n v="1.4307099999999999"/>
    <n v="6.3272999999999996E-2"/>
    <n v="4.7146E-2"/>
    <n v="0.14766899999999999"/>
    <n v="21020316.9122"/>
    <n v="16.860999999997809"/>
    <x v="0"/>
  </r>
  <r>
    <n v="29"/>
    <n v="2011"/>
    <n v="5.2541999999999998E-2"/>
    <n v="1.95299"/>
    <n v="0.130913"/>
    <n v="0.37857000000000002"/>
    <n v="3.1806000000000001E-2"/>
    <n v="1817731.7671000001"/>
    <n v="14.413099999984759"/>
    <x v="0"/>
  </r>
  <r>
    <n v="29"/>
    <n v="2012"/>
    <n v="3.3987999999999997E-2"/>
    <n v="1.43242"/>
    <n v="0.13359399999999999"/>
    <n v="0.280914"/>
    <n v="3.9574999999999999E-2"/>
    <n v="2012926.115"/>
    <n v="14.515100000023832"/>
    <x v="0"/>
  </r>
  <r>
    <n v="30"/>
    <n v="2011"/>
    <n v="2.4483999999999999E-2"/>
    <n v="2.23597"/>
    <n v="0.15914300000000001"/>
    <n v="1.1462999999999999E-2"/>
    <n v="0.104306"/>
    <n v="451350.73540000001"/>
    <n v="13.020000000059193"/>
    <x v="0"/>
  </r>
  <r>
    <n v="30"/>
    <n v="2012"/>
    <n v="4.0139000000000001E-2"/>
    <n v="0.98882700000000001"/>
    <n v="0.129661"/>
    <n v="2.077E-2"/>
    <n v="3.1902E-2"/>
    <n v="547599.79610000004"/>
    <n v="13.21330000004428"/>
    <x v="0"/>
  </r>
  <r>
    <n v="30"/>
    <n v="2013"/>
    <n v="7.6175000000000007E-2"/>
    <n v="0.60163900000000003"/>
    <n v="-8.8632000000000002E-2"/>
    <n v="9.0799000000000005E-2"/>
    <n v="2.7106000000000002E-2"/>
    <n v="534774.26379999996"/>
    <n v="13.189600000015325"/>
    <x v="0"/>
  </r>
  <r>
    <n v="30"/>
    <n v="2014"/>
    <n v="5.4311999999999999E-2"/>
    <n v="0.61910100000000001"/>
    <n v="3.8889E-2"/>
    <n v="6.2249999999999996E-3"/>
    <n v="8.0238000000000004E-2"/>
    <n v="454430.37929999997"/>
    <n v="13.026800000008199"/>
    <x v="0"/>
  </r>
  <r>
    <n v="30"/>
    <n v="2015"/>
    <n v="3.6345000000000002E-2"/>
    <n v="0.64745900000000001"/>
    <n v="5.4788999999999997E-2"/>
    <n v="9.1603000000000004E-2"/>
    <n v="0.14899299999999999"/>
    <n v="422819.22389999998"/>
    <n v="12.954700000014588"/>
    <x v="0"/>
  </r>
  <r>
    <n v="30"/>
    <n v="2016"/>
    <n v="2.0181000000000001E-2"/>
    <n v="1.03653"/>
    <n v="7.1331000000000006E-2"/>
    <n v="9.0865000000000001E-2"/>
    <n v="8.9786000000000005E-2"/>
    <n v="431058.89189999999"/>
    <n v="12.973999999890683"/>
    <x v="0"/>
  </r>
  <r>
    <n v="30"/>
    <n v="2017"/>
    <n v="1.8416999999999999E-2"/>
    <n v="1.05582"/>
    <n v="8.9233999999999994E-2"/>
    <n v="7.2224999999999998E-2"/>
    <n v="7.7798999999999993E-2"/>
    <n v="466027.53529999999"/>
    <n v="13.051999999988729"/>
    <x v="0"/>
  </r>
  <r>
    <n v="30"/>
    <n v="2018"/>
    <n v="1.2022E-2"/>
    <n v="0.96655800000000003"/>
    <n v="9.9816000000000002E-2"/>
    <n v="7.0957999999999993E-2"/>
    <n v="0.14461399999999999"/>
    <n v="490460.48790000001"/>
    <n v="13.103100000002787"/>
    <x v="0"/>
  </r>
  <r>
    <n v="30"/>
    <n v="2019"/>
    <n v="1.1754000000000001E-2"/>
    <n v="1.5688200000000001"/>
    <n v="0.122937"/>
    <n v="2.3278E-2"/>
    <n v="0.152536"/>
    <n v="570118.77769999998"/>
    <n v="13.253600000032058"/>
    <x v="0"/>
  </r>
  <r>
    <n v="31"/>
    <n v="2011"/>
    <n v="0.15645800000000001"/>
    <n v="10.514200000000001"/>
    <n v="0.32619399999999998"/>
    <n v="3.5130000000000001E-3"/>
    <n v="0.32105600000000001"/>
    <n v="64621.3416"/>
    <n v="11.076300000537163"/>
    <x v="1"/>
  </r>
  <r>
    <n v="31"/>
    <n v="2012"/>
    <n v="0.22822600000000001"/>
    <n v="7.1122699999999996"/>
    <n v="0.33219900000000002"/>
    <n v="0"/>
    <n v="0.186163"/>
    <n v="89886.226500000004"/>
    <n v="11.406299999600749"/>
    <x v="0"/>
  </r>
  <r>
    <n v="31"/>
    <n v="2013"/>
    <n v="0.13986899999999999"/>
    <n v="10.8749"/>
    <n v="0.346696"/>
    <n v="0"/>
    <n v="0.190001"/>
    <n v="115589.4537"/>
    <n v="11.657800000089757"/>
    <x v="0"/>
  </r>
  <r>
    <n v="31"/>
    <n v="2014"/>
    <n v="9.5313999999999996E-2"/>
    <n v="6.67136"/>
    <n v="0.182977"/>
    <n v="0.52067099999999999"/>
    <n v="0.35666599999999998"/>
    <n v="288081.87300000002"/>
    <n v="12.570999999967825"/>
    <x v="1"/>
  </r>
  <r>
    <n v="31"/>
    <n v="2015"/>
    <n v="7.4922000000000002E-2"/>
    <n v="3.1097899999999998"/>
    <n v="0.16967399999999999"/>
    <n v="0.32762599999999997"/>
    <n v="0.24678700000000001"/>
    <n v="376171.33620000002"/>
    <n v="12.837799999963778"/>
    <x v="0"/>
  </r>
  <r>
    <n v="31"/>
    <n v="2016"/>
    <n v="5.5777E-2"/>
    <n v="3.4460199999999999"/>
    <n v="0.173681"/>
    <n v="0.24641299999999999"/>
    <n v="0.26332699999999998"/>
    <n v="459594.56530000002"/>
    <n v="13.03810000003913"/>
    <x v="1"/>
  </r>
  <r>
    <n v="31"/>
    <n v="2017"/>
    <n v="0.105201"/>
    <n v="3.5215399999999999"/>
    <n v="0.19062100000000001"/>
    <n v="0.208119"/>
    <n v="0.25898300000000002"/>
    <n v="544160.76170000003"/>
    <n v="13.207000000012169"/>
    <x v="1"/>
  </r>
  <r>
    <n v="31"/>
    <n v="2018"/>
    <n v="5.1270999999999997E-2"/>
    <n v="3.8927700000000001"/>
    <n v="0.175761"/>
    <n v="0.22524"/>
    <n v="0.183667"/>
    <n v="774133.79550000001"/>
    <n v="13.559500000035982"/>
    <x v="0"/>
  </r>
  <r>
    <n v="31"/>
    <n v="2019"/>
    <n v="0.10201200000000001"/>
    <n v="3.9830000000000001"/>
    <n v="0.172151"/>
    <n v="0.120213"/>
    <n v="0.21797"/>
    <n v="1007215.3480999999"/>
    <n v="13.822699999979809"/>
    <x v="0"/>
  </r>
  <r>
    <n v="32"/>
    <n v="2011"/>
    <n v="4.8571000000000003E-2"/>
    <n v="2.4453499999999999"/>
    <n v="0.21784200000000001"/>
    <n v="0.78468599999999999"/>
    <n v="5.574E-3"/>
    <n v="596181.24369999999"/>
    <n v="13.298299999986188"/>
    <x v="0"/>
  </r>
  <r>
    <n v="32"/>
    <n v="2012"/>
    <n v="3.0911000000000001E-2"/>
    <n v="1.7385200000000001"/>
    <n v="0.20816299999999999"/>
    <n v="0.57048299999999996"/>
    <n v="7.0800000000000004E-3"/>
    <n v="996694.91590000002"/>
    <n v="13.812200000009458"/>
    <x v="0"/>
  </r>
  <r>
    <n v="32"/>
    <n v="2013"/>
    <n v="2.6762000000000001E-2"/>
    <n v="1.4188700000000001"/>
    <n v="0.162882"/>
    <n v="0.54895400000000005"/>
    <n v="6.169E-3"/>
    <n v="984018.52300000004"/>
    <n v="13.79940000004421"/>
    <x v="0"/>
  </r>
  <r>
    <n v="32"/>
    <n v="2014"/>
    <n v="2.0383999999999999E-2"/>
    <n v="1.39262"/>
    <n v="0.137854"/>
    <n v="0.33311200000000002"/>
    <n v="7.4300000000000005E-2"/>
    <n v="726068.76"/>
    <n v="13.495400000065956"/>
    <x v="0"/>
  </r>
  <r>
    <n v="32"/>
    <n v="2015"/>
    <n v="1.8593999999999999E-2"/>
    <n v="1.72777"/>
    <n v="0.129803"/>
    <n v="0.346779"/>
    <n v="3.4136E-2"/>
    <n v="562755.20050000004"/>
    <n v="13.240599999952401"/>
    <x v="0"/>
  </r>
  <r>
    <n v="32"/>
    <n v="2016"/>
    <n v="2.7469E-2"/>
    <n v="1.7843800000000001"/>
    <n v="0.11808"/>
    <n v="0.30412899999999998"/>
    <n v="0.11058"/>
    <n v="635965.75719999999"/>
    <n v="13.362899999992283"/>
    <x v="0"/>
  </r>
  <r>
    <n v="32"/>
    <n v="2017"/>
    <n v="2.8413000000000001E-2"/>
    <n v="1.9860500000000001"/>
    <n v="0.12024600000000001"/>
    <n v="0.22214100000000001"/>
    <n v="0.140514"/>
    <n v="677930.4632"/>
    <n v="13.426800000010809"/>
    <x v="0"/>
  </r>
  <r>
    <n v="32"/>
    <n v="2018"/>
    <n v="2.7706999999999999E-2"/>
    <n v="2.1122700000000001"/>
    <n v="0.16023000000000001"/>
    <n v="0.18339"/>
    <n v="0.17283299999999999"/>
    <n v="817903.79610000004"/>
    <n v="13.614499999988734"/>
    <x v="0"/>
  </r>
  <r>
    <n v="32"/>
    <n v="2019"/>
    <n v="2.1899999999999999E-2"/>
    <n v="2.0652400000000002"/>
    <n v="0.16972000000000001"/>
    <n v="0.156862"/>
    <n v="0.196579"/>
    <n v="956274.22770000005"/>
    <n v="13.77079999995879"/>
    <x v="0"/>
  </r>
  <r>
    <n v="33"/>
    <n v="2011"/>
    <n v="1.2368000000000001E-2"/>
    <n v="0.871811"/>
    <n v="0.15460199999999999"/>
    <n v="0.19388900000000001"/>
    <n v="2.5460000000000001E-3"/>
    <n v="274910.2611"/>
    <n v="12.524200000120956"/>
    <x v="0"/>
  </r>
  <r>
    <n v="33"/>
    <n v="2012"/>
    <n v="4.0150000000000003E-3"/>
    <n v="0.517177"/>
    <n v="0.15182499999999999"/>
    <n v="0.17883199999999999"/>
    <n v="6.5690000000000002E-3"/>
    <n v="274004.55239999999"/>
    <n v="12.520899999830727"/>
    <x v="0"/>
  </r>
  <r>
    <n v="33"/>
    <n v="2013"/>
    <n v="4.0439999999999999E-3"/>
    <n v="0.36909500000000001"/>
    <n v="0.15551499999999999"/>
    <n v="0.108088"/>
    <n v="9.5589999999999998E-3"/>
    <n v="272011.60230000003"/>
    <n v="12.51359999988312"/>
    <x v="0"/>
  </r>
  <r>
    <n v="33"/>
    <n v="2014"/>
    <n v="1.7988000000000001E-2"/>
    <n v="0.76798299999999997"/>
    <n v="9.06E-2"/>
    <n v="0.59767499999999996"/>
    <n v="6.7999999999999996E-3"/>
    <n v="911730.75439999998"/>
    <n v="13.723100000030263"/>
    <x v="0"/>
  </r>
  <r>
    <n v="33"/>
    <n v="2015"/>
    <n v="2.1489999999999999E-3"/>
    <n v="0.54835699999999998"/>
    <n v="0.103948"/>
    <n v="0.16223499999999999"/>
    <n v="0.28391100000000002"/>
    <n v="372316.65710000001"/>
    <n v="12.827499999928987"/>
    <x v="1"/>
  </r>
  <r>
    <n v="33"/>
    <n v="2016"/>
    <n v="5.4999999999999997E-3"/>
    <n v="0.84477800000000003"/>
    <n v="9.4289999999999999E-2"/>
    <n v="9.0622999999999995E-2"/>
    <n v="0.30199100000000001"/>
    <n v="381780.07429999998"/>
    <n v="12.852600000069573"/>
    <x v="1"/>
  </r>
  <r>
    <n v="33"/>
    <n v="2017"/>
    <n v="4.2560000000000002E-3"/>
    <n v="0.77010199999999995"/>
    <n v="9.7100000000000006E-2"/>
    <n v="0"/>
    <n v="0.27560499999999999"/>
    <n v="375908.10840000003"/>
    <n v="12.837099999950114"/>
    <x v="1"/>
  </r>
  <r>
    <n v="33"/>
    <n v="2018"/>
    <n v="1.505E-3"/>
    <n v="0.96626100000000004"/>
    <n v="2.7699999999999999E-2"/>
    <n v="0.50146999999999997"/>
    <n v="3.5839000000000003E-2"/>
    <n v="1462122.9312"/>
    <n v="14.195400000025103"/>
    <x v="0"/>
  </r>
  <r>
    <n v="33"/>
    <n v="2019"/>
    <n v="1.0617E-2"/>
    <n v="1.0689"/>
    <n v="0.122132"/>
    <n v="0.47448499999999999"/>
    <n v="6.3977000000000006E-2"/>
    <n v="1459931.3907999999"/>
    <n v="14.193899999977592"/>
    <x v="0"/>
  </r>
  <r>
    <n v="34"/>
    <n v="2011"/>
    <n v="7.7556E-2"/>
    <n v="11.708299999999999"/>
    <n v="0.46412999999999999"/>
    <n v="0.29718499999999998"/>
    <n v="1.043E-2"/>
    <n v="1495692.6969999999"/>
    <n v="14.218099999971862"/>
    <x v="0"/>
  </r>
  <r>
    <n v="34"/>
    <n v="2012"/>
    <n v="8.0317E-2"/>
    <n v="7.2284100000000002"/>
    <n v="0.400119"/>
    <n v="0.40718300000000002"/>
    <n v="1.2751999999999999E-2"/>
    <n v="2180140.7568000001"/>
    <n v="14.59490000002034"/>
    <x v="0"/>
  </r>
  <r>
    <n v="34"/>
    <n v="2013"/>
    <n v="6.4753000000000005E-2"/>
    <n v="7.2235100000000001"/>
    <n v="0.37729800000000002"/>
    <n v="0.327569"/>
    <n v="6.8276000000000003E-2"/>
    <n v="2469435.1543000001"/>
    <n v="14.719499999982702"/>
    <x v="0"/>
  </r>
  <r>
    <n v="34"/>
    <n v="2014"/>
    <n v="5.1896999999999999E-2"/>
    <n v="5.7371100000000004"/>
    <n v="0.318691"/>
    <n v="0.26453199999999999"/>
    <n v="0.15548200000000001"/>
    <n v="2873093.8396000001"/>
    <n v="14.870900000010682"/>
    <x v="0"/>
  </r>
  <r>
    <n v="34"/>
    <n v="2015"/>
    <n v="3.8529000000000001E-2"/>
    <n v="2.9413299999999998"/>
    <n v="0.30754700000000001"/>
    <n v="0.100623"/>
    <n v="0.279914"/>
    <n v="3662292.9563000002"/>
    <n v="15.113600000006468"/>
    <x v="1"/>
  </r>
  <r>
    <n v="34"/>
    <n v="2016"/>
    <n v="5.3738000000000001E-2"/>
    <n v="4.4507700000000003"/>
    <n v="0.26028200000000001"/>
    <n v="0.20441000000000001"/>
    <n v="0.31647700000000001"/>
    <n v="4638956.4691000003"/>
    <n v="15.350000000008025"/>
    <x v="1"/>
  </r>
  <r>
    <n v="34"/>
    <n v="2017"/>
    <n v="3.9879999999999999E-2"/>
    <n v="4.6031500000000003"/>
    <n v="0.23973"/>
    <n v="0.123538"/>
    <n v="0.41497400000000001"/>
    <n v="5336070.0804000003"/>
    <n v="15.489999999999599"/>
    <x v="1"/>
  </r>
  <r>
    <n v="34"/>
    <n v="2018"/>
    <n v="5.0014999999999997E-2"/>
    <n v="3.7052499999999999"/>
    <n v="0.14904600000000001"/>
    <n v="5.7902000000000002E-2"/>
    <n v="0.45718599999999998"/>
    <n v="6200248.9348999998"/>
    <n v="15.640099999999622"/>
    <x v="1"/>
  </r>
  <r>
    <n v="35"/>
    <n v="2011"/>
    <n v="0.23299600000000001"/>
    <n v="3.0183300000000002"/>
    <n v="0.103674"/>
    <n v="0.18282300000000001"/>
    <n v="0.14827499999999999"/>
    <n v="335944.08120000002"/>
    <n v="12.724700000095165"/>
    <x v="0"/>
  </r>
  <r>
    <n v="35"/>
    <n v="2012"/>
    <n v="0.40567599999999998"/>
    <n v="2.84694"/>
    <n v="0.13363800000000001"/>
    <n v="0.181757"/>
    <n v="5.9439999999999996E-3"/>
    <n v="478829.56550000003"/>
    <n v="13.079099999924132"/>
    <x v="0"/>
  </r>
  <r>
    <n v="35"/>
    <n v="2013"/>
    <n v="0.29168300000000003"/>
    <n v="2.6427399999999999"/>
    <n v="0.16431899999999999"/>
    <n v="0.23449200000000001"/>
    <n v="3.0713000000000001E-2"/>
    <n v="679016.02009999997"/>
    <n v="13.428399999929665"/>
    <x v="0"/>
  </r>
  <r>
    <n v="35"/>
    <n v="2014"/>
    <n v="0.227079"/>
    <n v="1.27844"/>
    <n v="0.13891500000000001"/>
    <n v="0.29463800000000001"/>
    <n v="1.7173999999999998E-2"/>
    <n v="868219.63729999994"/>
    <n v="13.674199999997736"/>
    <x v="0"/>
  </r>
  <r>
    <n v="35"/>
    <n v="2015"/>
    <n v="6.2533000000000005E-2"/>
    <n v="0.64205500000000004"/>
    <n v="9.8860000000000003E-2"/>
    <n v="0.24100199999999999"/>
    <n v="3.0806E-2"/>
    <n v="914195.7537"/>
    <n v="13.725800000042916"/>
    <x v="0"/>
  </r>
  <r>
    <n v="35"/>
    <n v="2016"/>
    <n v="8.0013000000000001E-2"/>
    <n v="1.5495000000000001"/>
    <n v="7.6323000000000002E-2"/>
    <n v="0.23383799999999999"/>
    <n v="7.2635000000000005E-2"/>
    <n v="690588.90630000003"/>
    <n v="13.445299999951489"/>
    <x v="0"/>
  </r>
  <r>
    <n v="35"/>
    <n v="2017"/>
    <n v="0.103044"/>
    <n v="1.67777"/>
    <n v="0.13306499999999999"/>
    <n v="0.22033800000000001"/>
    <n v="0.15019399999999999"/>
    <n v="744747.11739999999"/>
    <n v="13.520800000007448"/>
    <x v="0"/>
  </r>
  <r>
    <n v="35"/>
    <n v="2018"/>
    <n v="0.12762200000000001"/>
    <n v="1.7737799999999999"/>
    <n v="9.9243999999999999E-2"/>
    <n v="0.19600200000000001"/>
    <n v="0.19212899999999999"/>
    <n v="721436.75809999998"/>
    <n v="13.488999999993229"/>
    <x v="0"/>
  </r>
  <r>
    <n v="35"/>
    <n v="2019"/>
    <n v="0.12936400000000001"/>
    <n v="1.8325499999999999"/>
    <n v="0.121554"/>
    <n v="0.17285300000000001"/>
    <n v="0.16883300000000001"/>
    <n v="756002.52870000002"/>
    <n v="13.535799999997346"/>
    <x v="0"/>
  </r>
  <r>
    <n v="36"/>
    <n v="2011"/>
    <n v="0.17202300000000001"/>
    <n v="3.3815900000000001"/>
    <n v="0.38104300000000002"/>
    <n v="5.7311000000000001E-2"/>
    <n v="4.0980000000000001E-3"/>
    <n v="357682.1422"/>
    <n v="12.787400000042242"/>
    <x v="0"/>
  </r>
  <r>
    <n v="36"/>
    <n v="2012"/>
    <n v="0.15271999999999999"/>
    <n v="2.6811099999999999"/>
    <n v="0.35896099999999997"/>
    <n v="9.3891000000000002E-2"/>
    <n v="1.4515999999999999E-2"/>
    <n v="426044.89199999999"/>
    <n v="12.962299999981086"/>
    <x v="0"/>
  </r>
  <r>
    <n v="36"/>
    <n v="2013"/>
    <n v="0.13169500000000001"/>
    <n v="2.5411299999999999"/>
    <n v="0.35252800000000001"/>
    <n v="9.8304000000000002E-2"/>
    <n v="4.9480000000000001E-3"/>
    <n v="478781.685"/>
    <n v="13.079000000054634"/>
    <x v="0"/>
  </r>
  <r>
    <n v="36"/>
    <n v="2014"/>
    <n v="9.7125000000000003E-2"/>
    <n v="2.9565299999999999"/>
    <n v="0.32811699999999999"/>
    <n v="3.2462999999999999E-2"/>
    <n v="7.2922000000000001E-2"/>
    <n v="555820.12239999999"/>
    <n v="13.228200000025245"/>
    <x v="0"/>
  </r>
  <r>
    <n v="36"/>
    <n v="2015"/>
    <n v="9.3324000000000004E-2"/>
    <n v="2.7751700000000001"/>
    <n v="0.33200200000000002"/>
    <n v="2.9737E-2"/>
    <n v="0.133933"/>
    <n v="606221.06969999999"/>
    <n v="13.315000000012716"/>
    <x v="0"/>
  </r>
  <r>
    <n v="36"/>
    <n v="2016"/>
    <n v="9.1510999999999995E-2"/>
    <n v="3.39791"/>
    <n v="0.31608000000000003"/>
    <n v="2.6823E-2"/>
    <n v="0.123275"/>
    <n v="671386.32810000004"/>
    <n v="13.41710000004996"/>
    <x v="0"/>
  </r>
  <r>
    <n v="36"/>
    <n v="2017"/>
    <n v="0.112036"/>
    <n v="4.2154199999999999"/>
    <n v="0.32725399999999999"/>
    <n v="2.2700999999999999E-2"/>
    <n v="0.17463100000000001"/>
    <n v="792937.75150000001"/>
    <n v="13.583500000057965"/>
    <x v="0"/>
  </r>
  <r>
    <n v="36"/>
    <n v="2018"/>
    <n v="0.116743"/>
    <n v="3.2347299999999999"/>
    <n v="0.36767"/>
    <n v="2.3408000000000002E-2"/>
    <n v="2.5586999999999999E-2"/>
    <n v="768964.43570000003"/>
    <n v="13.552799999954095"/>
    <x v="0"/>
  </r>
  <r>
    <n v="36"/>
    <n v="2019"/>
    <n v="6.7725999999999995E-2"/>
    <n v="3.13978"/>
    <n v="0.30780000000000002"/>
    <n v="0.32166899999999998"/>
    <n v="2.5174999999999999E-2"/>
    <n v="777158.81220000004"/>
    <n v="13.563399999970478"/>
    <x v="0"/>
  </r>
  <r>
    <n v="37"/>
    <n v="2011"/>
    <n v="3.0578000000000001E-2"/>
    <n v="0.84223800000000004"/>
    <n v="0.12231300000000001"/>
    <n v="0.34220699999999998"/>
    <n v="9.9830000000000006E-3"/>
    <n v="11119379.0011"/>
    <n v="16.224200000002487"/>
    <x v="0"/>
  </r>
  <r>
    <n v="37"/>
    <n v="2012"/>
    <n v="2.0582E-2"/>
    <n v="0.80232099999999995"/>
    <n v="0.10965900000000001"/>
    <n v="0.349219"/>
    <n v="9.3939999999999996E-3"/>
    <n v="11709370.7733"/>
    <n v="16.275899999996952"/>
    <x v="0"/>
  </r>
  <r>
    <n v="38"/>
    <n v="2011"/>
    <n v="6.2812000000000007E-2"/>
    <n v="1.9963500000000001"/>
    <n v="5.1178000000000001E-2"/>
    <n v="0.30440499999999998"/>
    <n v="2.3760000000000001E-3"/>
    <n v="12877600.954600001"/>
    <n v="16.371000000002873"/>
    <x v="0"/>
  </r>
  <r>
    <n v="38"/>
    <n v="2012"/>
    <n v="0.175729"/>
    <n v="1.6282000000000001"/>
    <n v="3.3861000000000002E-2"/>
    <n v="0.239561"/>
    <n v="1.2520000000000001E-3"/>
    <n v="26615385.265900001"/>
    <n v="17.097000000001792"/>
    <x v="0"/>
  </r>
  <r>
    <n v="38"/>
    <n v="2013"/>
    <n v="8.8514999999999996E-2"/>
    <n v="1.65791"/>
    <n v="5.5715000000000001E-2"/>
    <n v="0.34560999999999997"/>
    <n v="3.173E-3"/>
    <n v="24719426.736200001"/>
    <n v="17.023100000001694"/>
    <x v="0"/>
  </r>
  <r>
    <n v="38"/>
    <n v="2014"/>
    <n v="8.8001999999999997E-2"/>
    <n v="1.52597"/>
    <n v="6.2691999999999998E-2"/>
    <n v="0.33588200000000001"/>
    <n v="3.4659999999999999E-3"/>
    <n v="25060413.3072"/>
    <n v="17.036800000001701"/>
    <x v="0"/>
  </r>
  <r>
    <n v="38"/>
    <n v="2015"/>
    <n v="7.7281000000000002E-2"/>
    <n v="1.28565"/>
    <n v="7.1182999999999996E-2"/>
    <n v="0.29258000000000001"/>
    <n v="9.1459999999999996E-3"/>
    <n v="25005340.999600001"/>
    <n v="17.034599999998704"/>
    <x v="0"/>
  </r>
  <r>
    <n v="38"/>
    <n v="2016"/>
    <n v="6.3943E-2"/>
    <n v="1.44821"/>
    <n v="8.6928000000000005E-2"/>
    <n v="0.28716199999999997"/>
    <n v="3.434E-3"/>
    <n v="24417240.045299999"/>
    <n v="17.010800000001577"/>
    <x v="0"/>
  </r>
  <r>
    <n v="39"/>
    <n v="2011"/>
    <n v="2.9413999999999999E-2"/>
    <n v="2.1970100000000001"/>
    <n v="0.164795"/>
    <n v="0.98386600000000002"/>
    <n v="0.15198400000000001"/>
    <n v="496580.06089999998"/>
    <n v="13.115500000021768"/>
    <x v="0"/>
  </r>
  <r>
    <n v="39"/>
    <n v="2012"/>
    <n v="1.5559E-2"/>
    <n v="2.6095899999999999"/>
    <n v="0.40532000000000001"/>
    <n v="0.78361800000000004"/>
    <n v="3.8442999999999998E-2"/>
    <n v="533065.72129999998"/>
    <n v="13.186400000049421"/>
    <x v="0"/>
  </r>
  <r>
    <n v="39"/>
    <n v="2013"/>
    <n v="0.178041"/>
    <n v="3.6046499999999999"/>
    <n v="0.44961000000000001"/>
    <n v="0.62739100000000003"/>
    <n v="3.1142E-2"/>
    <n v="541555.04879999999"/>
    <n v="13.202200000089967"/>
    <x v="0"/>
  </r>
  <r>
    <n v="39"/>
    <n v="2014"/>
    <n v="0.20239099999999999"/>
    <n v="2.7008800000000002"/>
    <n v="0.397727"/>
    <n v="0.44637399999999999"/>
    <n v="1.4225E-2"/>
    <n v="657960.38280000002"/>
    <n v="13.39689999998421"/>
    <x v="0"/>
  </r>
  <r>
    <n v="39"/>
    <n v="2015"/>
    <n v="0.15365500000000001"/>
    <n v="2.0973000000000002"/>
    <n v="0.37549300000000002"/>
    <n v="0.34002100000000002"/>
    <n v="3.3302999999999999E-2"/>
    <n v="792224.42850000004"/>
    <n v="13.582599999973242"/>
    <x v="0"/>
  </r>
  <r>
    <n v="39"/>
    <n v="2016"/>
    <n v="0.138236"/>
    <n v="2.0434600000000001"/>
    <n v="0.32752799999999999"/>
    <n v="0.48069600000000001"/>
    <n v="0.15411900000000001"/>
    <n v="1041736.9269"/>
    <n v="13.856400000033892"/>
    <x v="0"/>
  </r>
  <r>
    <n v="39"/>
    <n v="2017"/>
    <n v="0.12856000000000001"/>
    <n v="2.0799599999999998"/>
    <n v="0.31608599999999998"/>
    <n v="0.43609700000000001"/>
    <n v="3.5732E-2"/>
    <n v="1102620.3044"/>
    <n v="13.913199999987212"/>
    <x v="0"/>
  </r>
  <r>
    <n v="39"/>
    <n v="2018"/>
    <n v="0.100578"/>
    <n v="1.7343"/>
    <n v="0.24484300000000001"/>
    <n v="0.54603000000000002"/>
    <n v="1.9717999999999999E-2"/>
    <n v="1181859.9685"/>
    <n v="13.982599999963901"/>
    <x v="0"/>
  </r>
  <r>
    <n v="39"/>
    <n v="2019"/>
    <n v="0.107513"/>
    <n v="1.6210199999999999"/>
    <n v="0.24505299999999999"/>
    <n v="0.41689900000000002"/>
    <n v="1.2543E-2"/>
    <n v="1168463.2712000001"/>
    <n v="13.971200000032296"/>
    <x v="0"/>
  </r>
  <r>
    <n v="40"/>
    <n v="2011"/>
    <n v="6.1427000000000002E-2"/>
    <n v="1.77766"/>
    <n v="0.180031"/>
    <n v="0.58423400000000003"/>
    <n v="1.5597E-2"/>
    <n v="4156151.1515000002"/>
    <n v="15.240100000005734"/>
    <x v="0"/>
  </r>
  <r>
    <n v="40"/>
    <n v="2012"/>
    <n v="5.8573E-2"/>
    <n v="1.7984199999999999"/>
    <n v="0.178975"/>
    <n v="0.56398599999999999"/>
    <n v="1.3065E-2"/>
    <n v="4686047.3380000005"/>
    <n v="15.360100000004829"/>
    <x v="0"/>
  </r>
  <r>
    <n v="40"/>
    <n v="2013"/>
    <n v="4.6154000000000001E-2"/>
    <n v="1.8033399999999999"/>
    <n v="0.19304499999999999"/>
    <n v="0.52096900000000002"/>
    <n v="1.8124000000000001E-2"/>
    <n v="4744990.5573000005"/>
    <n v="15.372599999992573"/>
    <x v="0"/>
  </r>
  <r>
    <n v="40"/>
    <n v="2014"/>
    <n v="3.4462E-2"/>
    <n v="2.0321400000000001"/>
    <n v="0.18338399999999999"/>
    <n v="0.45785900000000002"/>
    <n v="1.6993000000000001E-2"/>
    <n v="4831173.7088000001"/>
    <n v="15.390600000000431"/>
    <x v="0"/>
  </r>
  <r>
    <n v="40"/>
    <n v="2015"/>
    <n v="3.2097000000000001E-2"/>
    <n v="1.95749"/>
    <n v="0.17588200000000001"/>
    <n v="0.380886"/>
    <n v="1.8780000000000002E-2"/>
    <n v="5143786.2975000003"/>
    <n v="15.453300000004733"/>
    <x v="0"/>
  </r>
  <r>
    <n v="40"/>
    <n v="2016"/>
    <n v="2.9037E-2"/>
    <n v="2.1257000000000001"/>
    <n v="0.15711"/>
    <n v="0.28562399999999999"/>
    <n v="1.9001000000000001E-2"/>
    <n v="5879016.2413999997"/>
    <n v="15.586899999993266"/>
    <x v="0"/>
  </r>
  <r>
    <n v="40"/>
    <n v="2017"/>
    <n v="3.1556000000000001E-2"/>
    <n v="2.1595900000000001"/>
    <n v="0.16900499999999999"/>
    <n v="0.22039500000000001"/>
    <n v="3.3529000000000003E-2"/>
    <n v="6842064.0104999999"/>
    <n v="15.738600000000625"/>
    <x v="0"/>
  </r>
  <r>
    <n v="40"/>
    <n v="2018"/>
    <n v="4.2778999999999998E-2"/>
    <n v="2.0880399999999999"/>
    <n v="0.17651900000000001"/>
    <n v="0.246979"/>
    <n v="5.6889000000000002E-2"/>
    <n v="6868113.3161000004"/>
    <n v="15.742400000004338"/>
    <x v="0"/>
  </r>
  <r>
    <n v="40"/>
    <n v="2019"/>
    <n v="3.2954999999999998E-2"/>
    <n v="2.1086200000000002"/>
    <n v="0.162658"/>
    <n v="0.231401"/>
    <n v="3.9633000000000002E-2"/>
    <n v="7413401.9908999996"/>
    <n v="15.81879999999807"/>
    <x v="0"/>
  </r>
  <r>
    <n v="41"/>
    <n v="2011"/>
    <n v="3.5772999999999999E-2"/>
    <n v="0.68983099999999997"/>
    <n v="0.129075"/>
    <n v="0.39490500000000001"/>
    <n v="1.3834000000000001E-2"/>
    <n v="1640973.1369"/>
    <n v="14.310799999980896"/>
    <x v="0"/>
  </r>
  <r>
    <n v="41"/>
    <n v="2012"/>
    <n v="4.3642E-2"/>
    <n v="0.83692299999999997"/>
    <n v="0.14727699999999999"/>
    <n v="0.37121100000000001"/>
    <n v="2.5343000000000001E-2"/>
    <n v="1590247.1462000001"/>
    <n v="14.279399999978837"/>
    <x v="0"/>
  </r>
  <r>
    <n v="41"/>
    <n v="2013"/>
    <n v="3.3294999999999998E-2"/>
    <n v="4.1444099999999997"/>
    <n v="0.203791"/>
    <n v="0.29197899999999999"/>
    <n v="2.9276E-2"/>
    <n v="1666939.7194999999"/>
    <n v="14.326500000011317"/>
    <x v="0"/>
  </r>
  <r>
    <n v="41"/>
    <n v="2014"/>
    <n v="4.5657000000000003E-2"/>
    <n v="3.3842300000000001"/>
    <n v="0.24440300000000001"/>
    <n v="0.263733"/>
    <n v="7.7322000000000002E-2"/>
    <n v="1929555.0688"/>
    <n v="14.472800000003433"/>
    <x v="0"/>
  </r>
  <r>
    <n v="41"/>
    <n v="2015"/>
    <n v="2.8448000000000001E-2"/>
    <n v="1.6975499999999999"/>
    <n v="0.212229"/>
    <n v="0.208285"/>
    <n v="2.1593999999999999E-2"/>
    <n v="2611668.8994"/>
    <n v="14.775500000011249"/>
    <x v="0"/>
  </r>
  <r>
    <n v="41"/>
    <n v="2016"/>
    <n v="2.4480999999999999E-2"/>
    <n v="1.99316"/>
    <n v="0.196433"/>
    <n v="0.25892399999999999"/>
    <n v="3.6019000000000002E-2"/>
    <n v="3415040.8061000002"/>
    <n v="15.043699999993237"/>
    <x v="0"/>
  </r>
  <r>
    <n v="41"/>
    <n v="2017"/>
    <n v="2.6381999999999999E-2"/>
    <n v="2.35867"/>
    <n v="0.20447699999999999"/>
    <n v="0.24779899999999999"/>
    <n v="5.7430000000000002E-2"/>
    <n v="3600920.2653000001"/>
    <n v="15.096700000008749"/>
    <x v="0"/>
  </r>
  <r>
    <n v="41"/>
    <n v="2018"/>
    <n v="2.4150000000000001E-2"/>
    <n v="2.3602400000000001"/>
    <n v="0.202487"/>
    <n v="0.29648099999999999"/>
    <n v="1.6281E-2"/>
    <n v="3875944.7596999998"/>
    <n v="15.170300000007851"/>
    <x v="0"/>
  </r>
  <r>
    <n v="41"/>
    <n v="2019"/>
    <n v="2.8969000000000002E-2"/>
    <n v="2.8086500000000001"/>
    <n v="0.213232"/>
    <n v="0.28929199999999999"/>
    <n v="4.6716000000000001E-2"/>
    <n v="4000780.3997999998"/>
    <n v="15.202000000004645"/>
    <x v="0"/>
  </r>
  <r>
    <n v="42"/>
    <n v="2011"/>
    <n v="6.9666000000000006E-2"/>
    <n v="1.1042000000000001"/>
    <n v="0.20313899999999999"/>
    <n v="0.585978"/>
    <n v="1.402E-3"/>
    <n v="4192467.4131999998"/>
    <n v="15.248800000007671"/>
    <x v="0"/>
  </r>
  <r>
    <n v="42"/>
    <n v="2012"/>
    <n v="3.9389E-2"/>
    <n v="1.3432500000000001"/>
    <n v="0.221244"/>
    <n v="0.52615800000000001"/>
    <n v="1.64E-3"/>
    <n v="4082826.1891999999"/>
    <n v="15.222300000010355"/>
    <x v="0"/>
  </r>
  <r>
    <n v="42"/>
    <n v="2013"/>
    <n v="4.4720000000000003E-2"/>
    <n v="1.0678099999999999"/>
    <n v="0.19755500000000001"/>
    <n v="0.55433299999999996"/>
    <n v="2.0170000000000001E-3"/>
    <n v="3950686.8190000001"/>
    <n v="15.189399999990085"/>
    <x v="0"/>
  </r>
  <r>
    <n v="42"/>
    <n v="2014"/>
    <n v="3.9642999999999998E-2"/>
    <n v="1.14679"/>
    <n v="0.19630300000000001"/>
    <n v="0.55523299999999998"/>
    <n v="1.3627E-2"/>
    <n v="4211797.1876999997"/>
    <n v="15.253400000008327"/>
    <x v="0"/>
  </r>
  <r>
    <n v="42"/>
    <n v="2015"/>
    <n v="4.4845999999999997E-2"/>
    <n v="1.4089700000000001"/>
    <n v="0.21537200000000001"/>
    <n v="0.48623499999999997"/>
    <n v="1.3750999999999999E-2"/>
    <n v="4192048.1874000002"/>
    <n v="15.248700000002826"/>
    <x v="0"/>
  </r>
  <r>
    <n v="42"/>
    <n v="2016"/>
    <n v="2.9499000000000001E-2"/>
    <n v="2.36713"/>
    <n v="0.22340599999999999"/>
    <n v="0.47226699999999999"/>
    <n v="0.10567600000000001"/>
    <n v="4718492.8729999997"/>
    <n v="15.367000000004746"/>
    <x v="0"/>
  </r>
  <r>
    <n v="42"/>
    <n v="2017"/>
    <n v="2.7718E-2"/>
    <n v="2.11294"/>
    <n v="0.16178200000000001"/>
    <n v="0.38370500000000002"/>
    <n v="0.108502"/>
    <n v="5087005.9833000004"/>
    <n v="15.442199999998431"/>
    <x v="0"/>
  </r>
  <r>
    <n v="42"/>
    <n v="2018"/>
    <n v="2.5762E-2"/>
    <n v="2.4519500000000001"/>
    <n v="0.43760500000000002"/>
    <n v="0.22628799999999999"/>
    <n v="0.13758000000000001"/>
    <n v="5550507.9275000002"/>
    <n v="15.529400000003527"/>
    <x v="0"/>
  </r>
  <r>
    <n v="42"/>
    <n v="2019"/>
    <n v="4.6483999999999998E-2"/>
    <n v="2.58256"/>
    <n v="0.57447700000000002"/>
    <n v="0.12618499999999999"/>
    <n v="0.16836699999999999"/>
    <n v="5389698.4763000002"/>
    <n v="15.500000000003151"/>
    <x v="0"/>
  </r>
  <r>
    <n v="43"/>
    <n v="2011"/>
    <n v="0.11659799999999999"/>
    <n v="0.96720899999999999"/>
    <n v="-1.8610000000000002E-2"/>
    <n v="0.54510000000000003"/>
    <n v="9.6869999999999994E-3"/>
    <n v="1669108.1503000001"/>
    <n v="14.327800000005332"/>
    <x v="0"/>
  </r>
  <r>
    <n v="43"/>
    <n v="2012"/>
    <n v="3.1969999999999998E-2"/>
    <n v="1.27213"/>
    <n v="7.3999999999999996E-5"/>
    <n v="0.57891499999999996"/>
    <n v="1.8544000000000001E-2"/>
    <n v="1540626.9469999999"/>
    <n v="14.247699999985214"/>
    <x v="0"/>
  </r>
  <r>
    <n v="43"/>
    <n v="2013"/>
    <n v="3.4629E-2"/>
    <n v="1.18445"/>
    <n v="9.6271999999999996E-2"/>
    <n v="0.64137500000000003"/>
    <n v="5.6759999999999998E-2"/>
    <n v="1669442.0053000001"/>
    <n v="14.327999999996678"/>
    <x v="0"/>
  </r>
  <r>
    <n v="43"/>
    <n v="2014"/>
    <n v="1.3471E-2"/>
    <n v="1.5148999999999999"/>
    <n v="-2.3647999999999999E-2"/>
    <n v="0.42485400000000001"/>
    <n v="0.20636299999999999"/>
    <n v="519280.7708"/>
    <n v="13.160200000069212"/>
    <x v="0"/>
  </r>
  <r>
    <n v="43"/>
    <n v="2015"/>
    <n v="3.6707999999999998E-2"/>
    <n v="3.5164399999999998"/>
    <n v="0.19131500000000001"/>
    <n v="0.47597200000000001"/>
    <n v="0.27699400000000002"/>
    <n v="598032.27320000005"/>
    <n v="13.301400000038392"/>
    <x v="1"/>
  </r>
  <r>
    <n v="43"/>
    <n v="2016"/>
    <n v="0.120632"/>
    <n v="3.54399"/>
    <n v="0.245813"/>
    <n v="0.18554999999999999"/>
    <n v="0.18499099999999999"/>
    <n v="706515.20330000005"/>
    <n v="13.468100000054237"/>
    <x v="0"/>
  </r>
  <r>
    <n v="43"/>
    <n v="2017"/>
    <n v="0.16830700000000001"/>
    <n v="3.5968900000000001"/>
    <n v="0.341113"/>
    <n v="0.15782499999999999"/>
    <n v="0.103711"/>
    <n v="890109.70660000003"/>
    <n v="13.699099999954409"/>
    <x v="0"/>
  </r>
  <r>
    <n v="43"/>
    <n v="2018"/>
    <n v="0.165631"/>
    <n v="5.2614599999999996"/>
    <n v="0.31975999999999999"/>
    <n v="5.407E-2"/>
    <n v="0.15634200000000001"/>
    <n v="982543.60160000005"/>
    <n v="13.797899999959698"/>
    <x v="0"/>
  </r>
  <r>
    <n v="43"/>
    <n v="2019"/>
    <n v="9.0135999999999994E-2"/>
    <n v="5.57721"/>
    <n v="0.38183899999999998"/>
    <n v="2.0903000000000001E-2"/>
    <n v="0.35569099999999998"/>
    <n v="1646068.0467000001"/>
    <n v="14.313900000008637"/>
    <x v="1"/>
  </r>
  <r>
    <n v="44"/>
    <n v="2011"/>
    <n v="5.6515000000000003E-2"/>
    <n v="1.74641"/>
    <n v="0.151176"/>
    <n v="0.19433700000000001"/>
    <n v="1.6881E-2"/>
    <n v="1984743.0145"/>
    <n v="14.500999999994317"/>
    <x v="0"/>
  </r>
  <r>
    <n v="44"/>
    <n v="2012"/>
    <n v="6.4897999999999997E-2"/>
    <n v="1.7440599999999999"/>
    <n v="0.18486"/>
    <n v="0.17838999999999999"/>
    <n v="2.1493999999999999E-2"/>
    <n v="1905585.7508"/>
    <n v="14.460300000015334"/>
    <x v="0"/>
  </r>
  <r>
    <n v="44"/>
    <n v="2013"/>
    <n v="0.13642199999999999"/>
    <n v="1.94848"/>
    <n v="0.21346399999999999"/>
    <n v="0.21384900000000001"/>
    <n v="1.324E-2"/>
    <n v="1971489.6845"/>
    <n v="14.494299999975707"/>
    <x v="0"/>
  </r>
  <r>
    <n v="44"/>
    <n v="2014"/>
    <n v="0.160084"/>
    <n v="2.4013399999999998"/>
    <n v="0.21580099999999999"/>
    <n v="0.240065"/>
    <n v="2.7862999999999999E-2"/>
    <n v="2218407.1581999999"/>
    <n v="14.612300000018493"/>
    <x v="0"/>
  </r>
  <r>
    <n v="44"/>
    <n v="2015"/>
    <n v="0.12576000000000001"/>
    <n v="1.9337299999999999"/>
    <n v="0.222439"/>
    <n v="0.261681"/>
    <n v="6.4295000000000005E-2"/>
    <n v="2531696.0205999999"/>
    <n v="14.744399999983727"/>
    <x v="0"/>
  </r>
  <r>
    <n v="44"/>
    <n v="2016"/>
    <n v="0.15875400000000001"/>
    <n v="1.8517399999999999"/>
    <n v="0.21798899999999999"/>
    <n v="0.24682399999999999"/>
    <n v="1.8238999999999998E-2"/>
    <n v="2666293.8635"/>
    <n v="14.796200000015403"/>
    <x v="0"/>
  </r>
  <r>
    <n v="44"/>
    <n v="2017"/>
    <n v="0.127387"/>
    <n v="2.14499"/>
    <n v="0.22588900000000001"/>
    <n v="0.24010500000000001"/>
    <n v="1.3192000000000001E-2"/>
    <n v="2781497.4730000002"/>
    <n v="14.838499999994466"/>
    <x v="0"/>
  </r>
  <r>
    <n v="44"/>
    <n v="2018"/>
    <n v="0.11204500000000001"/>
    <n v="2.5667300000000002"/>
    <n v="0.23305000000000001"/>
    <n v="0.22128900000000001"/>
    <n v="1.4566000000000001E-2"/>
    <n v="2938471.1880000001"/>
    <n v="14.89339999998422"/>
    <x v="0"/>
  </r>
  <r>
    <n v="44"/>
    <n v="2019"/>
    <n v="0.11232399999999999"/>
    <n v="2.52867"/>
    <n v="0.252251"/>
    <n v="0.22872999999999999"/>
    <n v="1.4062E-2"/>
    <n v="3010449.6170000001"/>
    <n v="14.917599999988415"/>
    <x v="0"/>
  </r>
  <r>
    <n v="45"/>
    <n v="2012"/>
    <n v="6.8199999999999999E-4"/>
    <n v="1.46495"/>
    <n v="-3.0332000000000001E-2"/>
    <n v="5.5841000000000002E-2"/>
    <n v="3.5649E-2"/>
    <n v="58685310.120700002"/>
    <n v="17.887699999999288"/>
    <x v="0"/>
  </r>
  <r>
    <n v="45"/>
    <n v="2013"/>
    <n v="4.0720000000000001E-3"/>
    <n v="0.96122600000000002"/>
    <n v="2.3771E-2"/>
    <n v="0.11725099999999999"/>
    <n v="3.3077000000000002E-2"/>
    <n v="54265542.1175"/>
    <n v="17.809399999999396"/>
    <x v="0"/>
  </r>
  <r>
    <n v="45"/>
    <n v="2014"/>
    <n v="7.3759999999999997E-3"/>
    <n v="1.0652600000000001"/>
    <n v="5.274E-3"/>
    <n v="0.121696"/>
    <n v="6.1393999999999997E-2"/>
    <n v="48540060.273999996"/>
    <n v="17.697900000000729"/>
    <x v="0"/>
  </r>
  <r>
    <n v="45"/>
    <n v="2015"/>
    <n v="4.7629999999999999E-3"/>
    <n v="0.92970200000000003"/>
    <n v="1.1969E-2"/>
    <n v="0.12526100000000001"/>
    <n v="8.6733000000000005E-2"/>
    <n v="39685641.294699997"/>
    <n v="17.496500000001092"/>
    <x v="0"/>
  </r>
  <r>
    <n v="45"/>
    <n v="2016"/>
    <n v="3.2959999999999999E-3"/>
    <n v="1.0585199999999999"/>
    <n v="1.6958999999999998E-2"/>
    <n v="0.17771600000000001"/>
    <n v="7.1667999999999996E-2"/>
    <n v="54011092.494599998"/>
    <n v="17.804700000000121"/>
    <x v="0"/>
  </r>
  <r>
    <n v="45"/>
    <n v="2017"/>
    <n v="4.5040000000000002E-3"/>
    <n v="1.0961399999999999"/>
    <n v="2.8615999999999999E-2"/>
    <n v="0.170901"/>
    <n v="4.4797999999999998E-2"/>
    <n v="50178640.195500001"/>
    <n v="17.731100000000104"/>
    <x v="0"/>
  </r>
  <r>
    <n v="45"/>
    <n v="2018"/>
    <n v="5.5539999999999999E-3"/>
    <n v="1.04728"/>
    <n v="3.6613E-2"/>
    <n v="0.18473500000000001"/>
    <n v="6.2142000000000003E-2"/>
    <n v="41950461.835199997"/>
    <n v="17.55199999999925"/>
    <x v="0"/>
  </r>
  <r>
    <n v="45"/>
    <n v="2019"/>
    <n v="5.836E-3"/>
    <n v="1.03685"/>
    <n v="3.6021999999999998E-2"/>
    <n v="0.18940799999999999"/>
    <n v="7.0069999999999993E-2"/>
    <n v="47636031.636500001"/>
    <n v="17.679099999999874"/>
    <x v="0"/>
  </r>
  <r>
    <n v="46"/>
    <n v="2011"/>
    <n v="0.10226399999999999"/>
    <n v="1.6866099999999999"/>
    <n v="0.13309099999999999"/>
    <n v="7.9853999999999994E-2"/>
    <n v="2.4343E-2"/>
    <n v="1758198.0371000001"/>
    <n v="14.379799999972702"/>
    <x v="0"/>
  </r>
  <r>
    <n v="46"/>
    <n v="2012"/>
    <n v="7.5573000000000001E-2"/>
    <n v="1.23706"/>
    <n v="0.133911"/>
    <n v="7.9542000000000002E-2"/>
    <n v="2.1727E-2"/>
    <n v="1914754.5499"/>
    <n v="14.465100000006123"/>
    <x v="0"/>
  </r>
  <r>
    <n v="46"/>
    <n v="2013"/>
    <n v="6.8501000000000006E-2"/>
    <n v="1.03569"/>
    <n v="0.13166700000000001"/>
    <n v="7.8724000000000002E-2"/>
    <n v="2.9187999999999999E-2"/>
    <n v="2024837.483"/>
    <n v="14.520999999993505"/>
    <x v="0"/>
  </r>
  <r>
    <n v="46"/>
    <n v="2014"/>
    <n v="4.1874000000000001E-2"/>
    <n v="1.30785"/>
    <n v="0.120406"/>
    <n v="6.1404E-2"/>
    <n v="8.7812000000000001E-2"/>
    <n v="2166015.7977"/>
    <n v="14.58840000000678"/>
    <x v="0"/>
  </r>
  <r>
    <n v="46"/>
    <n v="2015"/>
    <n v="5.3615999999999997E-2"/>
    <n v="1.10765"/>
    <n v="0.12263400000000001"/>
    <n v="8.0182000000000003E-2"/>
    <n v="0.11874999999999999"/>
    <n v="2266166.0573"/>
    <n v="14.633600000012182"/>
    <x v="0"/>
  </r>
  <r>
    <n v="46"/>
    <n v="2016"/>
    <n v="4.0772000000000003E-2"/>
    <n v="1.2274799999999999"/>
    <n v="0.132054"/>
    <n v="8.0490000000000006E-2"/>
    <n v="0.15367800000000001"/>
    <n v="2464994.1691999999"/>
    <n v="14.717700000020024"/>
    <x v="0"/>
  </r>
  <r>
    <n v="46"/>
    <n v="2017"/>
    <n v="4.4178000000000002E-2"/>
    <n v="1.3129599999999999"/>
    <n v="0.128825"/>
    <n v="7.5352000000000002E-2"/>
    <n v="0.13012499999999999"/>
    <n v="2614543.3158"/>
    <n v="14.776600000000334"/>
    <x v="0"/>
  </r>
  <r>
    <n v="46"/>
    <n v="2018"/>
    <n v="7.7104000000000006E-2"/>
    <n v="1.20391"/>
    <n v="0.118426"/>
    <n v="8.3467E-2"/>
    <n v="3.2051999999999997E-2"/>
    <n v="2545913.2895999998"/>
    <n v="14.750000000017556"/>
    <x v="0"/>
  </r>
  <r>
    <n v="46"/>
    <n v="2019"/>
    <n v="8.0498E-2"/>
    <n v="1.2703500000000001"/>
    <n v="7.0721999999999993E-2"/>
    <n v="0.21595"/>
    <n v="4.7462999999999998E-2"/>
    <n v="2536764.4794999999"/>
    <n v="14.746400000018998"/>
    <x v="0"/>
  </r>
  <r>
    <n v="47"/>
    <n v="2011"/>
    <n v="1.5391999999999999E-2"/>
    <n v="2.1755800000000001"/>
    <n v="8.7336999999999998E-2"/>
    <n v="0.93190300000000004"/>
    <n v="1.2404999999999999E-2"/>
    <n v="1862071.2474"/>
    <n v="14.43719999999688"/>
    <x v="0"/>
  </r>
  <r>
    <n v="47"/>
    <n v="2012"/>
    <n v="2.64E-2"/>
    <n v="3.7136100000000001"/>
    <n v="0.261382"/>
    <n v="1.6208100000000001"/>
    <n v="8.8179999999999994E-3"/>
    <n v="770812.16680000001"/>
    <n v="13.555200000037107"/>
    <x v="0"/>
  </r>
  <r>
    <n v="47"/>
    <n v="2013"/>
    <n v="3.3908000000000001E-2"/>
    <n v="6.3117299999999998"/>
    <n v="0.34364299999999998"/>
    <n v="1.0724800000000001"/>
    <n v="3.431E-3"/>
    <n v="685565.96340000001"/>
    <n v="13.438000000050858"/>
    <x v="0"/>
  </r>
  <r>
    <n v="47"/>
    <n v="2014"/>
    <n v="4.5679999999999998E-2"/>
    <n v="5.9919000000000002"/>
    <n v="0.33998499999999998"/>
    <n v="0.79907099999999998"/>
    <n v="0.18206600000000001"/>
    <n v="873706.68709999998"/>
    <n v="13.680500000028214"/>
    <x v="0"/>
  </r>
  <r>
    <n v="47"/>
    <n v="2015"/>
    <n v="3.2263E-2"/>
    <n v="3.6673100000000001"/>
    <n v="0.27365899999999999"/>
    <n v="0.46536899999999998"/>
    <n v="0.204515"/>
    <n v="1500186.5125"/>
    <n v="14.22110000000932"/>
    <x v="0"/>
  </r>
  <r>
    <n v="47"/>
    <n v="2016"/>
    <n v="2.8156E-2"/>
    <n v="3.7160799999999998"/>
    <n v="0.256332"/>
    <n v="0.30968899999999999"/>
    <n v="0.362981"/>
    <n v="2246311.2851"/>
    <n v="14.624800000002104"/>
    <x v="1"/>
  </r>
  <r>
    <n v="47"/>
    <n v="2017"/>
    <n v="6.5399999999999998E-3"/>
    <n v="1.8435600000000001"/>
    <n v="9.5671999999999993E-2"/>
    <n v="4.8628999999999999E-2"/>
    <n v="0.10580299999999999"/>
    <n v="12309723.050799999"/>
    <n v="16.325900000003411"/>
    <x v="0"/>
  </r>
  <r>
    <n v="47"/>
    <n v="2018"/>
    <n v="1.0751E-2"/>
    <n v="2.1760100000000002"/>
    <n v="0.12670500000000001"/>
    <n v="3.5017E-2"/>
    <n v="0.15270800000000001"/>
    <n v="12850586.367799999"/>
    <n v="16.368899999999815"/>
    <x v="0"/>
  </r>
  <r>
    <n v="47"/>
    <n v="2019"/>
    <n v="8.7910000000000002E-3"/>
    <n v="2.3633500000000001"/>
    <n v="0.152055"/>
    <n v="0"/>
    <n v="9.8166000000000003E-2"/>
    <n v="12231192.3894"/>
    <n v="16.319499999999948"/>
    <x v="0"/>
  </r>
  <r>
    <n v="48"/>
    <n v="2011"/>
    <n v="1.5582E-2"/>
    <n v="0.78303100000000003"/>
    <n v="3.3133999999999997E-2"/>
    <n v="0.29119499999999998"/>
    <n v="0.101468"/>
    <n v="686801.09340000001"/>
    <n v="13.439800000025157"/>
    <x v="0"/>
  </r>
  <r>
    <n v="48"/>
    <n v="2012"/>
    <n v="3.1766999999999997E-2"/>
    <n v="0.78900199999999998"/>
    <n v="6.7504999999999996E-2"/>
    <n v="0.38189099999999998"/>
    <n v="9.9006999999999998E-2"/>
    <n v="654613.32709999999"/>
    <n v="13.3917999999926"/>
    <x v="0"/>
  </r>
  <r>
    <n v="48"/>
    <n v="2013"/>
    <n v="1.1887999999999999E-2"/>
    <n v="0.66659500000000005"/>
    <n v="3.1480000000000002E-3"/>
    <n v="0.45022000000000001"/>
    <n v="4.1064999999999997E-2"/>
    <n v="555264.58010000002"/>
    <n v="13.227200000034165"/>
    <x v="0"/>
  </r>
  <r>
    <n v="48"/>
    <n v="2014"/>
    <n v="1.3998E-2"/>
    <n v="0.77233300000000005"/>
    <n v="5.8865000000000001E-2"/>
    <n v="0.36316199999999998"/>
    <n v="4.1716000000000003E-2"/>
    <n v="517569.96860000002"/>
    <n v="13.15690000000644"/>
    <x v="0"/>
  </r>
  <r>
    <n v="48"/>
    <n v="2015"/>
    <n v="5.7889999999999999E-3"/>
    <n v="1.09721"/>
    <n v="0.13746900000000001"/>
    <n v="0.29170299999999999"/>
    <n v="0.103745"/>
    <n v="517518.21419999999"/>
    <n v="13.156800000024017"/>
    <x v="0"/>
  </r>
  <r>
    <n v="48"/>
    <n v="2016"/>
    <n v="4.9630000000000004E-3"/>
    <n v="3.2779400000000001"/>
    <n v="0.22320000000000001"/>
    <n v="0.21154700000000001"/>
    <n v="0.34615400000000002"/>
    <n v="713615.79909999995"/>
    <n v="13.478099999997244"/>
    <x v="1"/>
  </r>
  <r>
    <n v="48"/>
    <n v="2017"/>
    <n v="5.2560000000000003E-3"/>
    <n v="3.3502999999999998"/>
    <n v="0.31520100000000001"/>
    <n v="0"/>
    <n v="0.30017700000000003"/>
    <n v="682214.90689999994"/>
    <n v="13.4330999999446"/>
    <x v="1"/>
  </r>
  <r>
    <n v="48"/>
    <n v="2018"/>
    <n v="7.986E-3"/>
    <n v="3.2913700000000001"/>
    <n v="0.34637699999999999"/>
    <n v="0"/>
    <n v="8.8903999999999997E-2"/>
    <n v="537078.74419999996"/>
    <n v="13.19389999998476"/>
    <x v="0"/>
  </r>
  <r>
    <n v="48"/>
    <n v="2019"/>
    <n v="2.7723000000000001E-2"/>
    <n v="4.4526899999999996"/>
    <n v="0.212924"/>
    <n v="2.8937999999999998E-2"/>
    <n v="6.8892999999999996E-2"/>
    <n v="587481.47939999995"/>
    <n v="13.283600000078014"/>
    <x v="0"/>
  </r>
  <r>
    <n v="49"/>
    <n v="2011"/>
    <n v="2.4249E-2"/>
    <n v="1.36514"/>
    <n v="0.11679"/>
    <n v="0.378722"/>
    <n v="9.9150000000000002E-3"/>
    <n v="28742861.536600001"/>
    <n v="17.173899999998351"/>
    <x v="0"/>
  </r>
  <r>
    <n v="49"/>
    <n v="2012"/>
    <n v="2.2290999999999998E-2"/>
    <n v="1.0766500000000001"/>
    <n v="8.7764999999999996E-2"/>
    <n v="0.39830700000000002"/>
    <n v="1.5161000000000001E-2"/>
    <n v="30011764.117199998"/>
    <n v="17.217100000000716"/>
    <x v="0"/>
  </r>
  <r>
    <n v="49"/>
    <n v="2013"/>
    <n v="1.6475E-2"/>
    <n v="1.24594"/>
    <n v="8.8372000000000006E-2"/>
    <n v="0.32814900000000002"/>
    <n v="4.9590000000000002E-2"/>
    <n v="30349785.260299999"/>
    <n v="17.228300000001589"/>
    <x v="0"/>
  </r>
  <r>
    <n v="49"/>
    <n v="2014"/>
    <n v="2.2384000000000001E-2"/>
    <n v="1.5104500000000001"/>
    <n v="8.5990999999999998E-2"/>
    <n v="0.27160600000000001"/>
    <n v="3.2979000000000001E-2"/>
    <n v="27654527.0645"/>
    <n v="17.135299999999095"/>
    <x v="0"/>
  </r>
  <r>
    <n v="49"/>
    <n v="2015"/>
    <n v="2.6270999999999999E-2"/>
    <n v="1.80979"/>
    <n v="9.9210000000000007E-2"/>
    <n v="0.30088500000000001"/>
    <n v="0.108655"/>
    <n v="25198625.315000001"/>
    <n v="17.042300000001628"/>
    <x v="0"/>
  </r>
  <r>
    <n v="49"/>
    <n v="2016"/>
    <n v="2.6491000000000001E-2"/>
    <n v="1.63313"/>
    <n v="0.102726"/>
    <n v="0.23938599999999999"/>
    <n v="4.8201000000000001E-2"/>
    <n v="25932303.787999999"/>
    <n v="17.071000000000939"/>
    <x v="0"/>
  </r>
  <r>
    <n v="49"/>
    <n v="2017"/>
    <n v="3.0616999999999998E-2"/>
    <n v="1.6995100000000001"/>
    <n v="0.10387399999999999"/>
    <n v="0.20380599999999999"/>
    <n v="5.7969E-2"/>
    <n v="25115606.907099999"/>
    <n v="17.038999999998737"/>
    <x v="0"/>
  </r>
  <r>
    <n v="49"/>
    <n v="2018"/>
    <n v="3.1814000000000002E-2"/>
    <n v="1.73115"/>
    <n v="0.12034300000000001"/>
    <n v="0.18338299999999999"/>
    <n v="9.8311999999999997E-2"/>
    <n v="27188373.6351"/>
    <n v="17.118300000001728"/>
    <x v="0"/>
  </r>
  <r>
    <n v="49"/>
    <n v="2019"/>
    <n v="3.3390999999999997E-2"/>
    <n v="2.2019199999999999"/>
    <n v="0.15697"/>
    <n v="0.16598099999999999"/>
    <n v="8.5738999999999996E-2"/>
    <n v="26743446.215500001"/>
    <n v="17.10179999999885"/>
    <x v="0"/>
  </r>
  <r>
    <n v="50"/>
    <n v="2011"/>
    <n v="6.6959999999999997E-3"/>
    <n v="1.8373699999999999"/>
    <n v="0.107229"/>
    <n v="0.292319"/>
    <n v="5.5083E-2"/>
    <n v="1552225.0878000001"/>
    <n v="14.255200000008321"/>
    <x v="0"/>
  </r>
  <r>
    <n v="50"/>
    <n v="2012"/>
    <n v="7.6639999999999998E-3"/>
    <n v="1.2765200000000001"/>
    <n v="9.2813000000000007E-2"/>
    <n v="0.27111299999999999"/>
    <n v="2.8871000000000001E-2"/>
    <n v="2060790.0774999999"/>
    <n v="14.538600000002862"/>
    <x v="0"/>
  </r>
  <r>
    <n v="50"/>
    <n v="2013"/>
    <n v="6.7600000000000004E-3"/>
    <n v="1.9555199999999999"/>
    <n v="8.8534000000000002E-2"/>
    <n v="0.168072"/>
    <n v="4.9141999999999998E-2"/>
    <n v="2458593.5088"/>
    <n v="14.715100000010152"/>
    <x v="0"/>
  </r>
  <r>
    <n v="50"/>
    <n v="2014"/>
    <n v="2.2750000000000001E-3"/>
    <n v="1.3520099999999999"/>
    <n v="2.9434999999999999E-2"/>
    <n v="0.15578700000000001"/>
    <n v="2.8982999999999998E-2"/>
    <n v="10268587.130999999"/>
    <n v="16.144599999996771"/>
    <x v="0"/>
  </r>
  <r>
    <n v="50"/>
    <n v="2015"/>
    <n v="5.7279999999999996E-3"/>
    <n v="1.2224699999999999"/>
    <n v="7.4816999999999995E-2"/>
    <n v="0.16225100000000001"/>
    <n v="5.9223999999999999E-2"/>
    <n v="11200847.4659"/>
    <n v="16.231500000000963"/>
    <x v="0"/>
  </r>
  <r>
    <n v="50"/>
    <n v="2016"/>
    <n v="7.5209999999999999E-3"/>
    <n v="1.1902900000000001"/>
    <n v="8.0729999999999996E-2"/>
    <n v="0.14818400000000001"/>
    <n v="6.6447000000000006E-2"/>
    <n v="12040662.244200001"/>
    <n v="16.303800000003399"/>
    <x v="0"/>
  </r>
  <r>
    <n v="50"/>
    <n v="2017"/>
    <n v="1.6240999999999998E-2"/>
    <n v="1.15696"/>
    <n v="8.1263000000000002E-2"/>
    <n v="0.123431"/>
    <n v="7.4768000000000001E-2"/>
    <n v="11654465.8583"/>
    <n v="16.271199999998107"/>
    <x v="0"/>
  </r>
  <r>
    <n v="50"/>
    <n v="2018"/>
    <n v="1.787E-2"/>
    <n v="1.38242"/>
    <n v="6.2884999999999996E-2"/>
    <n v="8.3709000000000006E-2"/>
    <n v="0.115602"/>
    <n v="11381502.4109"/>
    <n v="16.247499999995767"/>
    <x v="0"/>
  </r>
  <r>
    <n v="50"/>
    <n v="2019"/>
    <n v="8.8500000000000002E-3"/>
    <n v="1.35162"/>
    <n v="6.4522999999999997E-2"/>
    <n v="8.5693000000000005E-2"/>
    <n v="0.103967"/>
    <n v="12783936.7579"/>
    <n v="16.363700000003178"/>
    <x v="0"/>
  </r>
  <r>
    <n v="51"/>
    <n v="2011"/>
    <n v="3.4029999999999998E-2"/>
    <n v="0.94949799999999995"/>
    <n v="0.101939"/>
    <n v="0.60645199999999999"/>
    <n v="1.042E-2"/>
    <n v="1797486.7549999999"/>
    <n v="14.401899999982735"/>
    <x v="0"/>
  </r>
  <r>
    <n v="51"/>
    <n v="2012"/>
    <n v="2.1856E-2"/>
    <n v="0.82883499999999999"/>
    <n v="5.7468999999999999E-2"/>
    <n v="0.56815599999999999"/>
    <n v="1.4579999999999999E-2"/>
    <n v="1471216.2535000001"/>
    <n v="14.201599999995343"/>
    <x v="0"/>
  </r>
  <r>
    <n v="51"/>
    <n v="2013"/>
    <n v="9.443E-3"/>
    <n v="0.87500100000000003"/>
    <n v="9.8544000000000007E-2"/>
    <n v="0.53491299999999997"/>
    <n v="2.1510999999999999E-2"/>
    <n v="1266794.1808"/>
    <n v="14.052000000014347"/>
    <x v="0"/>
  </r>
  <r>
    <n v="51"/>
    <n v="2014"/>
    <n v="1.6125E-2"/>
    <n v="0.92375200000000002"/>
    <n v="0.112666"/>
    <n v="0.448189"/>
    <n v="1.2345999999999999E-2"/>
    <n v="1182096.3642"/>
    <n v="13.982800000021024"/>
    <x v="0"/>
  </r>
  <r>
    <n v="51"/>
    <n v="2015"/>
    <n v="1.5802E-2"/>
    <n v="0.86937200000000003"/>
    <n v="0.108032"/>
    <n v="0.45804800000000001"/>
    <n v="8.5343000000000002E-2"/>
    <n v="1277096.8833000001"/>
    <n v="14.060100000030353"/>
    <x v="0"/>
  </r>
  <r>
    <n v="51"/>
    <n v="2016"/>
    <n v="2.0923000000000001E-2"/>
    <n v="0.88879399999999997"/>
    <n v="9.5776E-2"/>
    <n v="0.47022399999999998"/>
    <n v="6.5722000000000003E-2"/>
    <n v="1353223.3891"/>
    <n v="14.118000000028411"/>
    <x v="0"/>
  </r>
  <r>
    <n v="51"/>
    <n v="2017"/>
    <n v="2.0205000000000001E-2"/>
    <n v="0.91478700000000002"/>
    <n v="4.0634000000000003E-2"/>
    <n v="0.51003299999999996"/>
    <n v="1.4376E-2"/>
    <n v="1309033.9757000001"/>
    <n v="14.084800000017385"/>
    <x v="0"/>
  </r>
  <r>
    <n v="51"/>
    <n v="2018"/>
    <n v="1.2352E-2"/>
    <n v="0.96715700000000004"/>
    <n v="7.1726999999999999E-2"/>
    <n v="0.52566000000000002"/>
    <n v="2.1812999999999999E-2"/>
    <n v="1335344.675"/>
    <n v="14.104700000013457"/>
    <x v="0"/>
  </r>
  <r>
    <n v="51"/>
    <n v="2019"/>
    <n v="1.0678E-2"/>
    <n v="1.2478199999999999"/>
    <n v="5.6224000000000003E-2"/>
    <n v="0.57921500000000004"/>
    <n v="1.4033E-2"/>
    <n v="1851672.7912999999"/>
    <n v="14.431600000015051"/>
    <x v="0"/>
  </r>
  <r>
    <n v="52"/>
    <n v="2011"/>
    <n v="2.5942E-2"/>
    <n v="1.17154"/>
    <n v="0.123559"/>
    <n v="0.59068699999999996"/>
    <n v="7.2899999999999996E-3"/>
    <n v="1217244.1887999999"/>
    <n v="14.012099999993708"/>
    <x v="0"/>
  </r>
  <r>
    <n v="52"/>
    <n v="2012"/>
    <n v="2.5954000000000001E-2"/>
    <n v="1.21018"/>
    <n v="0.12715199999999999"/>
    <n v="0.64082700000000004"/>
    <n v="3.2600000000000001E-4"/>
    <n v="1196486.6155999999"/>
    <n v="13.994899999974642"/>
    <x v="0"/>
  </r>
  <r>
    <n v="52"/>
    <n v="2013"/>
    <n v="2.4183E-2"/>
    <n v="1.33151"/>
    <n v="0.118465"/>
    <n v="0.70515000000000005"/>
    <n v="8.5800000000000008E-3"/>
    <n v="1258209.2024000001"/>
    <n v="14.045200000031869"/>
    <x v="0"/>
  </r>
  <r>
    <n v="52"/>
    <n v="2014"/>
    <n v="2.5319999999999999E-2"/>
    <n v="1.4202300000000001"/>
    <n v="0.13525300000000001"/>
    <n v="0.67220599999999997"/>
    <n v="2.1711000000000001E-2"/>
    <n v="1496440.7304"/>
    <n v="14.21860000001112"/>
    <x v="0"/>
  </r>
  <r>
    <n v="52"/>
    <n v="2015"/>
    <n v="3.6311000000000003E-2"/>
    <n v="1.4867900000000001"/>
    <n v="0.14164599999999999"/>
    <n v="0.64903699999999998"/>
    <n v="3.2188000000000001E-2"/>
    <n v="1472540.9442"/>
    <n v="14.202500000029621"/>
    <x v="0"/>
  </r>
  <r>
    <n v="52"/>
    <n v="2016"/>
    <n v="3.5713000000000002E-2"/>
    <n v="1.8195699999999999"/>
    <n v="0.154944"/>
    <n v="0.62562499999999999"/>
    <n v="3.0949000000000001E-2"/>
    <n v="1482143.6351999999"/>
    <n v="14.208999999979802"/>
    <x v="0"/>
  </r>
  <r>
    <n v="52"/>
    <n v="2017"/>
    <n v="3.9772000000000002E-2"/>
    <n v="1.8153600000000001"/>
    <n v="0.16034399999999999"/>
    <n v="0.58143199999999995"/>
    <n v="2.6179000000000001E-2"/>
    <n v="1550208.5061999999"/>
    <n v="14.25389999997744"/>
    <x v="0"/>
  </r>
  <r>
    <n v="52"/>
    <n v="2018"/>
    <n v="3.7650999999999997E-2"/>
    <n v="1.76434"/>
    <n v="0.137709"/>
    <n v="0.54928500000000002"/>
    <n v="5.9625999999999998E-2"/>
    <n v="1663110.1638"/>
    <n v="14.324199999997864"/>
    <x v="0"/>
  </r>
  <r>
    <n v="52"/>
    <n v="2019"/>
    <n v="4.3871E-2"/>
    <n v="2.01064"/>
    <n v="0.15221599999999999"/>
    <n v="0.57933100000000004"/>
    <n v="5.2597999999999999E-2"/>
    <n v="1611699.8702"/>
    <n v="14.292799999974726"/>
    <x v="0"/>
  </r>
  <r>
    <n v="53"/>
    <n v="2013"/>
    <n v="7.9647999999999997E-2"/>
    <n v="1.25095"/>
    <n v="0.131384"/>
    <n v="7.6005000000000003E-2"/>
    <n v="1.9465E-2"/>
    <n v="3566516.8314"/>
    <n v="15.087099999993734"/>
    <x v="0"/>
  </r>
  <r>
    <n v="53"/>
    <n v="2014"/>
    <n v="4.9075000000000001E-2"/>
    <n v="1.72966"/>
    <n v="8.5350999999999996E-2"/>
    <n v="1.8527999999999999E-2"/>
    <n v="0.18934200000000001"/>
    <n v="3024329.5847"/>
    <n v="14.922199999992092"/>
    <x v="0"/>
  </r>
  <r>
    <n v="53"/>
    <n v="2015"/>
    <n v="2.0806000000000002E-2"/>
    <n v="1.45095"/>
    <n v="0.116575"/>
    <n v="5.8149999999999999E-3"/>
    <n v="0.248748"/>
    <n v="3028566.6113999998"/>
    <n v="14.923600000010191"/>
    <x v="0"/>
  </r>
  <r>
    <n v="53"/>
    <n v="2016"/>
    <n v="2.3403E-2"/>
    <n v="1.64154"/>
    <n v="0.101801"/>
    <n v="7.8654000000000002E-2"/>
    <n v="0.14674499999999999"/>
    <n v="3383428.1532999999"/>
    <n v="15.034399999997163"/>
    <x v="0"/>
  </r>
  <r>
    <n v="53"/>
    <n v="2017"/>
    <n v="2.6519999999999998E-2"/>
    <n v="1.82074"/>
    <n v="9.1556999999999999E-2"/>
    <n v="0.121281"/>
    <n v="0.15351400000000001"/>
    <n v="3937671.0403999998"/>
    <n v="15.186100000004332"/>
    <x v="0"/>
  </r>
  <r>
    <n v="53"/>
    <n v="2018"/>
    <n v="4.7393999999999999E-2"/>
    <n v="2.1286800000000001"/>
    <n v="8.5653999999999994E-2"/>
    <n v="9.3811000000000005E-2"/>
    <n v="0.17538999999999999"/>
    <n v="4498704.3902000003"/>
    <n v="15.319299999996671"/>
    <x v="0"/>
  </r>
  <r>
    <n v="53"/>
    <n v="2019"/>
    <n v="5.7919999999999999E-2"/>
    <n v="2.1535899999999999"/>
    <n v="0.10753500000000001"/>
    <n v="0.11827500000000001"/>
    <n v="0.20628299999999999"/>
    <n v="4731723.1667999998"/>
    <n v="15.36980000000222"/>
    <x v="0"/>
  </r>
  <r>
    <n v="54"/>
    <n v="2013"/>
    <n v="2.5481E-2"/>
    <n v="0.88837500000000003"/>
    <n v="3.9867E-2"/>
    <n v="0.27723799999999998"/>
    <n v="1.5402000000000001E-2"/>
    <n v="2460807.2390000001"/>
    <n v="14.716000000015402"/>
    <x v="0"/>
  </r>
  <r>
    <n v="54"/>
    <n v="2014"/>
    <n v="3.8908999999999999E-2"/>
    <n v="1.1000099999999999"/>
    <n v="6.1809000000000003E-2"/>
    <n v="0.21642700000000001"/>
    <n v="8.8299999999999993E-3"/>
    <n v="2061202.2767"/>
    <n v="14.538799999986344"/>
    <x v="0"/>
  </r>
  <r>
    <n v="54"/>
    <n v="2015"/>
    <n v="3.7596999999999998E-2"/>
    <n v="0.88955300000000004"/>
    <n v="4.8760999999999999E-2"/>
    <n v="0.29231499999999999"/>
    <n v="2.0726000000000001E-2"/>
    <n v="1997486.1041999999"/>
    <n v="14.507400000002624"/>
    <x v="0"/>
  </r>
  <r>
    <n v="54"/>
    <n v="2016"/>
    <n v="1.5098E-2"/>
    <n v="1.1154599999999999"/>
    <n v="2.946E-2"/>
    <n v="0.41269899999999998"/>
    <n v="2.5618999999999999E-2"/>
    <n v="1900827.7364000001"/>
    <n v="14.45780000000528"/>
    <x v="0"/>
  </r>
  <r>
    <n v="54"/>
    <n v="2017"/>
    <n v="1.3207E-2"/>
    <n v="1.2537799999999999"/>
    <n v="6.9307999999999995E-2"/>
    <n v="0.39062000000000002"/>
    <n v="2.1786E-2"/>
    <n v="1771788.4179"/>
    <n v="14.387500000027089"/>
    <x v="0"/>
  </r>
  <r>
    <n v="54"/>
    <n v="2018"/>
    <n v="1.8706E-2"/>
    <n v="1.1022400000000001"/>
    <n v="6.4160999999999996E-2"/>
    <n v="0.37674800000000003"/>
    <n v="1.9113999999999999E-2"/>
    <n v="1715988.7446999999"/>
    <n v="14.355499999975899"/>
    <x v="0"/>
  </r>
  <r>
    <n v="54"/>
    <n v="2019"/>
    <n v="2.3505000000000002E-2"/>
    <n v="1.0692900000000001"/>
    <n v="7.9091999999999996E-2"/>
    <n v="0.340501"/>
    <n v="3.7858999999999997E-2"/>
    <n v="1748554.4920000001"/>
    <n v="14.37429999999852"/>
    <x v="0"/>
  </r>
  <r>
    <n v="55"/>
    <n v="2013"/>
    <n v="9.9940000000000001E-2"/>
    <n v="1.42177"/>
    <n v="9.2328999999999994E-2"/>
    <n v="0.15882199999999999"/>
    <n v="5.4275999999999998E-2"/>
    <n v="4992762.8905999996"/>
    <n v="15.42349999999143"/>
    <x v="0"/>
  </r>
  <r>
    <n v="55"/>
    <n v="2014"/>
    <n v="8.2786999999999999E-2"/>
    <n v="1.63591"/>
    <n v="0.139597"/>
    <n v="0.15659100000000001"/>
    <n v="6.0693999999999998E-2"/>
    <n v="4118913.6113999998"/>
    <n v="15.231100000000898"/>
    <x v="0"/>
  </r>
  <r>
    <n v="55"/>
    <n v="2015"/>
    <n v="3.1489000000000003E-2"/>
    <n v="1.2545200000000001"/>
    <n v="4.5673999999999999E-2"/>
    <n v="0.264681"/>
    <n v="0.16936200000000001"/>
    <n v="3525031.7455000002"/>
    <n v="15.075400000003556"/>
    <x v="0"/>
  </r>
  <r>
    <n v="55"/>
    <n v="2016"/>
    <n v="1.6272999999999999E-2"/>
    <n v="2.4359099999999998"/>
    <n v="7.7299000000000007E-2"/>
    <n v="0.25847599999999998"/>
    <n v="0.32329799999999997"/>
    <n v="3686912.7031"/>
    <n v="15.120299999989951"/>
    <x v="1"/>
  </r>
  <r>
    <n v="55"/>
    <n v="2017"/>
    <n v="2.1548000000000001E-2"/>
    <n v="2.8835099999999998"/>
    <n v="0.124767"/>
    <n v="0.15775500000000001"/>
    <n v="0.43282799999999999"/>
    <n v="3759137.1211999999"/>
    <n v="15.139699999986885"/>
    <x v="1"/>
  </r>
  <r>
    <n v="55"/>
    <n v="2018"/>
    <n v="3.4123000000000001E-2"/>
    <n v="1.7101900000000001"/>
    <n v="0.139044"/>
    <n v="6.9639999999999997E-3"/>
    <n v="0.17432700000000001"/>
    <n v="4308067.5618000003"/>
    <n v="15.276000000004522"/>
    <x v="0"/>
  </r>
  <r>
    <n v="55"/>
    <n v="2019"/>
    <n v="2.6512999999999998E-2"/>
    <n v="1.96587"/>
    <n v="0.15069099999999999"/>
    <n v="2.9459999999999998E-3"/>
    <n v="0.205982"/>
    <n v="4413153.1856000004"/>
    <n v="15.3000999999991"/>
    <x v="0"/>
  </r>
  <r>
    <n v="56"/>
    <n v="2014"/>
    <n v="1.1318999999999999E-2"/>
    <n v="2.9519299999999999"/>
    <n v="0.25"/>
    <n v="0.20933499999999999"/>
    <n v="0.101523"/>
    <n v="1431165.9217999999"/>
    <n v="14.17399999996527"/>
    <x v="0"/>
  </r>
  <r>
    <n v="56"/>
    <n v="2015"/>
    <n v="1.0342E-2"/>
    <n v="2.6902699999999999"/>
    <n v="0.24284900000000001"/>
    <n v="0.19637399999999999"/>
    <n v="0.125614"/>
    <n v="1527739.8821"/>
    <n v="14.239299999989363"/>
    <x v="0"/>
  </r>
  <r>
    <n v="56"/>
    <n v="2016"/>
    <n v="7.012E-3"/>
    <n v="3.3194499999999998"/>
    <n v="0.246701"/>
    <n v="0.19117700000000001"/>
    <n v="0.155607"/>
    <n v="1568766.1867"/>
    <n v="14.265800000024138"/>
    <x v="0"/>
  </r>
  <r>
    <n v="56"/>
    <n v="2017"/>
    <n v="7.6839999999999999E-3"/>
    <n v="3.5978500000000002"/>
    <n v="0.252826"/>
    <n v="0.190525"/>
    <n v="0.21307000000000001"/>
    <n v="1574581.3729999999"/>
    <n v="14.269499999991504"/>
    <x v="0"/>
  </r>
  <r>
    <n v="56"/>
    <n v="2018"/>
    <n v="3.6180000000000001E-3"/>
    <n v="3.7723300000000002"/>
    <n v="0.27343699999999999"/>
    <n v="0.19098699999999999"/>
    <n v="0.19339899999999999"/>
    <n v="1575526.4053"/>
    <n v="14.270099999988242"/>
    <x v="0"/>
  </r>
  <r>
    <n v="56"/>
    <n v="2019"/>
    <n v="9.2499999999999995E-3"/>
    <n v="5.3727200000000002"/>
    <n v="0.36778300000000003"/>
    <n v="0.36602899999999999"/>
    <n v="0.11036700000000001"/>
    <n v="1254063.9554000001"/>
    <n v="14.041899999990918"/>
    <x v="0"/>
  </r>
  <r>
    <n v="57"/>
    <n v="2013"/>
    <n v="2.6197000000000002E-2"/>
    <n v="3.1810499999999999"/>
    <n v="0.15332599999999999"/>
    <n v="0.196521"/>
    <n v="9.2999999999999997E-5"/>
    <n v="172853.55290000001"/>
    <n v="12.060199999954838"/>
    <x v="0"/>
  </r>
  <r>
    <n v="57"/>
    <n v="2014"/>
    <n v="3.4932999999999999E-2"/>
    <n v="3.01837"/>
    <n v="0.130574"/>
    <n v="0.26610600000000001"/>
    <n v="0.15559700000000001"/>
    <n v="278117.78779999999"/>
    <n v="12.535800000060796"/>
    <x v="0"/>
  </r>
  <r>
    <n v="57"/>
    <n v="2015"/>
    <n v="6.5656000000000006E-2"/>
    <n v="2.2953299999999999"/>
    <n v="0.129662"/>
    <n v="0.27221699999999999"/>
    <n v="1.4756999999999999E-2"/>
    <n v="312262.66889999999"/>
    <n v="12.651600000103116"/>
    <x v="0"/>
  </r>
  <r>
    <n v="57"/>
    <n v="2016"/>
    <n v="2.7392E-2"/>
    <n v="2.51579"/>
    <n v="0.118018"/>
    <n v="0.39457700000000001"/>
    <n v="0.30101299999999998"/>
    <n v="435347.56890000001"/>
    <n v="12.983899999998606"/>
    <x v="1"/>
  </r>
  <r>
    <n v="57"/>
    <n v="2017"/>
    <n v="8.0102000000000007E-2"/>
    <n v="1.46563"/>
    <n v="9.4543000000000002E-2"/>
    <n v="0.357655"/>
    <n v="0.19217500000000001"/>
    <n v="479932.141"/>
    <n v="13.081399999973314"/>
    <x v="0"/>
  </r>
  <r>
    <n v="57"/>
    <n v="2018"/>
    <n v="5.4947000000000003E-2"/>
    <n v="1.57399"/>
    <n v="0.10757799999999999"/>
    <n v="0.33234599999999997"/>
    <n v="0.21865200000000001"/>
    <n v="512932.7377"/>
    <n v="13.147899999961965"/>
    <x v="0"/>
  </r>
  <r>
    <n v="57"/>
    <n v="2019"/>
    <n v="2.8192999999999999E-2"/>
    <n v="1.5346500000000001"/>
    <n v="0.107229"/>
    <n v="0.31031700000000001"/>
    <n v="0.26023400000000002"/>
    <n v="547818.8798"/>
    <n v="13.213699999985382"/>
    <x v="1"/>
  </r>
  <r>
    <n v="58"/>
    <n v="2013"/>
    <n v="9.3585000000000002E-2"/>
    <n v="4.6139799999999997"/>
    <n v="0.28242400000000001"/>
    <n v="1.3557E-2"/>
    <n v="5.8200000000000005E-4"/>
    <n v="278451.72950000002"/>
    <n v="12.537000000167497"/>
    <x v="0"/>
  </r>
  <r>
    <n v="58"/>
    <n v="2014"/>
    <n v="0.13297700000000001"/>
    <n v="7.4467999999999996"/>
    <n v="0.54407700000000003"/>
    <n v="4.7715E-2"/>
    <n v="1.5402000000000001E-2"/>
    <n v="239641.65919999999"/>
    <n v="12.386899999892805"/>
    <x v="0"/>
  </r>
  <r>
    <n v="58"/>
    <n v="2015"/>
    <n v="0.102912"/>
    <n v="7.3542699999999996"/>
    <n v="0.38766200000000001"/>
    <n v="9.1107999999999995E-2"/>
    <n v="0.22611999999999999"/>
    <n v="415525.80609999999"/>
    <n v="12.937299999892907"/>
    <x v="0"/>
  </r>
  <r>
    <n v="58"/>
    <n v="2016"/>
    <n v="9.3851000000000004E-2"/>
    <n v="11.8102"/>
    <n v="0.45024599999999998"/>
    <n v="4.9439999999999998E-2"/>
    <n v="0.37659999999999999"/>
    <n v="608529.09219999996"/>
    <n v="13.318799999962845"/>
    <x v="1"/>
  </r>
  <r>
    <n v="58"/>
    <n v="2017"/>
    <n v="6.5807000000000004E-2"/>
    <n v="10.5974"/>
    <n v="0.473742"/>
    <n v="5.0879999999999996E-3"/>
    <n v="0.42233999999999999"/>
    <n v="1028693.3884000001"/>
    <n v="13.843799999957415"/>
    <x v="1"/>
  </r>
  <r>
    <n v="58"/>
    <n v="2018"/>
    <n v="7.1900000000000006E-2"/>
    <n v="9.8466000000000005"/>
    <n v="0.51598999999999995"/>
    <n v="1.1943E-2"/>
    <n v="0.29115799999999997"/>
    <n v="1315595.5358"/>
    <n v="14.08980000001065"/>
    <x v="1"/>
  </r>
  <r>
    <n v="58"/>
    <n v="2019"/>
    <n v="8.6794999999999997E-2"/>
    <n v="10.4642"/>
    <n v="0.53792499999999999"/>
    <n v="2.1199999999999999E-3"/>
    <n v="0.34851500000000002"/>
    <n v="1542476.8091"/>
    <n v="14.248900000029534"/>
    <x v="1"/>
  </r>
  <r>
    <n v="59"/>
    <n v="2013"/>
    <n v="4.9632999999999997E-2"/>
    <n v="0.96247099999999997"/>
    <n v="9.3297000000000005E-2"/>
    <n v="0.14966699999999999"/>
    <n v="1.1172E-2"/>
    <n v="11725775.373"/>
    <n v="16.277300000003521"/>
    <x v="0"/>
  </r>
  <r>
    <n v="59"/>
    <n v="2014"/>
    <n v="3.3424000000000002E-2"/>
    <n v="1.10853"/>
    <n v="0.12407"/>
    <n v="0.149619"/>
    <n v="2.6860999999999999E-2"/>
    <n v="11429405.2466"/>
    <n v="16.251699999998959"/>
    <x v="0"/>
  </r>
  <r>
    <n v="59"/>
    <n v="2015"/>
    <n v="2.5197000000000001E-2"/>
    <n v="0.98305600000000004"/>
    <n v="0.118898"/>
    <n v="0.139932"/>
    <n v="7.6264999999999999E-2"/>
    <n v="8889665.6756999996"/>
    <n v="16.000400000000031"/>
    <x v="0"/>
  </r>
  <r>
    <n v="59"/>
    <n v="2016"/>
    <n v="1.2049000000000001E-2"/>
    <n v="1.2516400000000001"/>
    <n v="0.121763"/>
    <n v="0.16139899999999999"/>
    <n v="5.4011000000000003E-2"/>
    <n v="9461107.4427000005"/>
    <n v="16.062700000000916"/>
    <x v="0"/>
  </r>
  <r>
    <n v="59"/>
    <n v="2017"/>
    <n v="2.2915999999999999E-2"/>
    <n v="2.0289199999999998"/>
    <n v="0.14065900000000001"/>
    <n v="0.16455700000000001"/>
    <n v="0.145897"/>
    <n v="9164061.1922999993"/>
    <n v="16.030799999999402"/>
    <x v="0"/>
  </r>
  <r>
    <n v="59"/>
    <n v="2018"/>
    <n v="2.8386999999999999E-2"/>
    <n v="2.5357699999999999"/>
    <n v="0.151833"/>
    <n v="0.17577499999999999"/>
    <n v="6.8189E-2"/>
    <n v="9898561.4849999994"/>
    <n v="16.107900000001635"/>
    <x v="0"/>
  </r>
  <r>
    <n v="59"/>
    <n v="2019"/>
    <n v="3.3323999999999999E-2"/>
    <n v="2.9827599999999999"/>
    <n v="0.15257100000000001"/>
    <n v="0.15014"/>
    <n v="0.13347700000000001"/>
    <n v="11102712.4356"/>
    <n v="16.222699999998216"/>
    <x v="0"/>
  </r>
  <r>
    <n v="60"/>
    <n v="2013"/>
    <n v="0.185254"/>
    <n v="1.6560999999999999"/>
    <n v="0.26024799999999998"/>
    <n v="2.9399999999999999E-4"/>
    <n v="3.6521999999999999E-2"/>
    <n v="551832.58979999996"/>
    <n v="13.220999999912925"/>
    <x v="0"/>
  </r>
  <r>
    <n v="60"/>
    <n v="2014"/>
    <n v="0.117144"/>
    <n v="0.98923799999999995"/>
    <n v="0.11182"/>
    <n v="0.26756000000000002"/>
    <n v="1.7194999999999998E-2"/>
    <n v="1604142.6542"/>
    <n v="14.288099999987644"/>
    <x v="0"/>
  </r>
  <r>
    <n v="60"/>
    <n v="2015"/>
    <n v="6.6088999999999995E-2"/>
    <n v="0.978773"/>
    <n v="0.109818"/>
    <n v="0.35788799999999998"/>
    <n v="1.9144999999999999E-2"/>
    <n v="2233543.7329000002"/>
    <n v="14.619100000016912"/>
    <x v="0"/>
  </r>
  <r>
    <n v="60"/>
    <n v="2016"/>
    <n v="0.105839"/>
    <n v="1.32481"/>
    <n v="0.17863999999999999"/>
    <n v="0.37477500000000002"/>
    <n v="2.8143000000000001E-2"/>
    <n v="2617159.1667999998"/>
    <n v="14.777599999991422"/>
    <x v="0"/>
  </r>
  <r>
    <n v="61"/>
    <n v="2013"/>
    <n v="0.58371600000000001"/>
    <n v="1.9145700000000001"/>
    <n v="0.274563"/>
    <n v="4.8000000000000001E-4"/>
    <n v="1.6088999999999999E-2"/>
    <n v="208147.03330000001"/>
    <n v="12.245999999819173"/>
    <x v="0"/>
  </r>
  <r>
    <n v="61"/>
    <n v="2014"/>
    <n v="0"/>
    <n v="1.15594"/>
    <n v="0.28583399999999998"/>
    <n v="0.105006"/>
    <n v="8.4320000000000003E-3"/>
    <n v="242777.33859999999"/>
    <n v="12.39990000020372"/>
    <x v="0"/>
  </r>
  <r>
    <n v="61"/>
    <n v="2015"/>
    <n v="6.0559999999999998E-3"/>
    <n v="1.2668600000000001"/>
    <n v="0.159718"/>
    <n v="0.27010299999999998"/>
    <n v="3.0200000000000002E-4"/>
    <n v="384231.30229999998"/>
    <n v="12.85899999996966"/>
    <x v="0"/>
  </r>
  <r>
    <n v="61"/>
    <n v="2016"/>
    <n v="1.2198000000000001E-2"/>
    <n v="1.3412599999999999"/>
    <n v="0.258162"/>
    <n v="0.27640799999999999"/>
    <n v="0.191833"/>
    <n v="544160.76170000003"/>
    <n v="13.207000000012169"/>
    <x v="0"/>
  </r>
  <r>
    <n v="61"/>
    <n v="2017"/>
    <n v="1.0115000000000001E-2"/>
    <n v="1.5483199999999999"/>
    <n v="0.28613100000000002"/>
    <n v="0.231932"/>
    <n v="0.14441899999999999"/>
    <n v="647711.07239999995"/>
    <n v="13.381199999976257"/>
    <x v="0"/>
  </r>
  <r>
    <n v="61"/>
    <n v="2018"/>
    <n v="0.20736399999999999"/>
    <n v="1.46492"/>
    <n v="0.250139"/>
    <n v="0.25245699999999999"/>
    <n v="7.2899999999999996E-3"/>
    <n v="931265.78610000003"/>
    <n v="13.744300000049009"/>
    <x v="0"/>
  </r>
  <r>
    <n v="61"/>
    <n v="2019"/>
    <n v="1.5835999999999999E-2"/>
    <n v="1.57674"/>
    <n v="0.25086999999999998"/>
    <n v="0.31578600000000001"/>
    <n v="3.202E-3"/>
    <n v="1003897.0157"/>
    <n v="13.819399999968754"/>
    <x v="0"/>
  </r>
  <r>
    <n v="62"/>
    <n v="2012"/>
    <n v="1.4494999999999999E-2"/>
    <n v="5.4669800000000004"/>
    <n v="4.4865000000000002E-2"/>
    <n v="2.2841E-2"/>
    <n v="0.11330999999999999"/>
    <n v="6554746.4890999999"/>
    <n v="15.695700000000331"/>
    <x v="0"/>
  </r>
  <r>
    <n v="62"/>
    <n v="2013"/>
    <n v="1.6788000000000001E-2"/>
    <n v="6.5279199999999999"/>
    <n v="5.6890999999999997E-2"/>
    <n v="2.2303E-2"/>
    <n v="0.177874"/>
    <n v="6711949.4780999999"/>
    <n v="15.719400000000135"/>
    <x v="0"/>
  </r>
  <r>
    <n v="62"/>
    <n v="2014"/>
    <n v="2.9902999999999999E-2"/>
    <n v="4.17889"/>
    <n v="0.116741"/>
    <n v="2.0979999999999999E-2"/>
    <n v="0.188943"/>
    <n v="7134837.2604"/>
    <n v="15.780499999999456"/>
    <x v="0"/>
  </r>
  <r>
    <n v="62"/>
    <n v="2015"/>
    <n v="4.7634000000000003E-2"/>
    <n v="2.7305299999999999"/>
    <n v="0.16553899999999999"/>
    <n v="0"/>
    <n v="0.15265200000000001"/>
    <n v="6777372.1750999996"/>
    <n v="15.729099999992668"/>
    <x v="0"/>
  </r>
  <r>
    <n v="62"/>
    <n v="2016"/>
    <n v="3.6852999999999997E-2"/>
    <n v="5.8574299999999999"/>
    <n v="0.16534599999999999"/>
    <n v="4.7189000000000002E-2"/>
    <n v="0.17304700000000001"/>
    <n v="8736323.4392000008"/>
    <n v="15.982999999999411"/>
    <x v="0"/>
  </r>
  <r>
    <n v="62"/>
    <n v="2017"/>
    <n v="6.9259000000000001E-2"/>
    <n v="6.3670299999999997"/>
    <n v="0.16473599999999999"/>
    <n v="4.3936000000000003E-2"/>
    <n v="0.17745900000000001"/>
    <n v="9382905.2390000001"/>
    <n v="16.054399999999191"/>
    <x v="0"/>
  </r>
  <r>
    <n v="62"/>
    <n v="2018"/>
    <n v="0.116643"/>
    <n v="8.5054499999999997"/>
    <n v="0.20088300000000001"/>
    <n v="0.173571"/>
    <n v="0.19708100000000001"/>
    <n v="12000993.5481"/>
    <n v="16.3004999999999"/>
    <x v="0"/>
  </r>
  <r>
    <n v="62"/>
    <n v="2019"/>
    <n v="8.2816000000000001E-2"/>
    <n v="6.1867799999999997"/>
    <n v="0.24646999999999999"/>
    <n v="0.15035100000000001"/>
    <n v="0.17006599999999999"/>
    <n v="14659512.498299999"/>
    <n v="16.500600000002191"/>
    <x v="0"/>
  </r>
  <r>
    <n v="63"/>
    <n v="2012"/>
    <n v="0.18403"/>
    <n v="3.8324699999999998"/>
    <n v="0.32947199999999999"/>
    <n v="0.29281699999999999"/>
    <n v="0.35128700000000002"/>
    <n v="170757.55119999999"/>
    <n v="12.048000000174083"/>
    <x v="1"/>
  </r>
  <r>
    <n v="63"/>
    <n v="2013"/>
    <n v="0.182645"/>
    <n v="2.5324"/>
    <n v="0.361346"/>
    <n v="0.25152200000000002"/>
    <n v="0.27560699999999999"/>
    <n v="198789.15109999999"/>
    <n v="12.19999999978392"/>
    <x v="1"/>
  </r>
  <r>
    <n v="63"/>
    <n v="2014"/>
    <n v="0.25358999999999998"/>
    <n v="3.9239899999999999"/>
    <n v="0.336918"/>
    <n v="0.19936899999999999"/>
    <n v="0.25335000000000002"/>
    <n v="250797.21919999999"/>
    <n v="12.432399999960134"/>
    <x v="1"/>
  </r>
  <r>
    <n v="63"/>
    <n v="2015"/>
    <n v="0.119551"/>
    <n v="2.6343700000000001"/>
    <n v="0.28922500000000001"/>
    <n v="0"/>
    <n v="0.30475099999999999"/>
    <n v="332401.88069999998"/>
    <n v="12.714099999889662"/>
    <x v="1"/>
  </r>
  <r>
    <n v="63"/>
    <n v="2016"/>
    <n v="5.8527000000000003E-2"/>
    <n v="1.7747900000000001"/>
    <n v="0.16925200000000001"/>
    <n v="0"/>
    <n v="0.35544900000000001"/>
    <n v="384692.65659999999"/>
    <n v="12.860199999917697"/>
    <x v="1"/>
  </r>
  <r>
    <n v="63"/>
    <n v="2017"/>
    <n v="4.9154999999999997E-2"/>
    <n v="2.08541"/>
    <n v="0.18609899999999999"/>
    <n v="0"/>
    <n v="0.38336100000000001"/>
    <n v="484658.59779999999"/>
    <n v="13.091199999988303"/>
    <x v="1"/>
  </r>
  <r>
    <n v="63"/>
    <n v="2018"/>
    <n v="9.8937999999999998E-2"/>
    <n v="2.1467100000000001"/>
    <n v="0.21521399999999999"/>
    <n v="0"/>
    <n v="0.36394199999999999"/>
    <n v="513497.27419999999"/>
    <n v="13.149000000060127"/>
    <x v="1"/>
  </r>
  <r>
    <n v="63"/>
    <n v="2019"/>
    <n v="0.117561"/>
    <n v="2.6120000000000001"/>
    <n v="0.22603100000000001"/>
    <n v="0"/>
    <n v="0.26498699999999997"/>
    <n v="561518.5"/>
    <n v="13.238400000080034"/>
    <x v="1"/>
  </r>
  <r>
    <n v="64"/>
    <n v="2012"/>
    <n v="4.657E-2"/>
    <n v="1.44384"/>
    <n v="0.13938400000000001"/>
    <n v="0.13910700000000001"/>
    <n v="0.32082300000000002"/>
    <n v="2483551.1269999999"/>
    <n v="14.725199999989675"/>
    <x v="1"/>
  </r>
  <r>
    <n v="64"/>
    <n v="2013"/>
    <n v="3.2405000000000003E-2"/>
    <n v="2.2702"/>
    <n v="0.37437399999999998"/>
    <n v="0.22806599999999999"/>
    <n v="0.31192500000000001"/>
    <n v="1085987.2076000001"/>
    <n v="13.898000000032791"/>
    <x v="1"/>
  </r>
  <r>
    <n v="64"/>
    <n v="2014"/>
    <n v="4.8335000000000003E-2"/>
    <n v="1.1573899999999999"/>
    <n v="0.20105300000000001"/>
    <n v="0.151339"/>
    <n v="0.20983299999999999"/>
    <n v="1899687.5818"/>
    <n v="14.457199999984892"/>
    <x v="0"/>
  </r>
  <r>
    <n v="64"/>
    <n v="2015"/>
    <n v="3.4898999999999999E-2"/>
    <n v="0.88299399999999995"/>
    <n v="9.4298000000000007E-2"/>
    <n v="0.275482"/>
    <n v="0.28852499999999998"/>
    <n v="1193737.8587"/>
    <n v="13.992600000002842"/>
    <x v="1"/>
  </r>
  <r>
    <n v="64"/>
    <n v="2016"/>
    <n v="2.0098000000000001E-2"/>
    <n v="1.2172000000000001"/>
    <n v="3.8880999999999999E-2"/>
    <n v="0.31191400000000002"/>
    <n v="0.34586"/>
    <n v="921722.97829999996"/>
    <n v="13.734000000017099"/>
    <x v="1"/>
  </r>
  <r>
    <n v="64"/>
    <n v="2017"/>
    <n v="3.1555E-2"/>
    <n v="1.2428399999999999"/>
    <n v="6.5516000000000005E-2"/>
    <n v="0.22753200000000001"/>
    <n v="0.376166"/>
    <n v="705597.33019999997"/>
    <n v="13.466799999937402"/>
    <x v="1"/>
  </r>
  <r>
    <n v="64"/>
    <n v="2018"/>
    <n v="2.7314000000000001E-2"/>
    <n v="1.34657"/>
    <n v="6.1344000000000003E-2"/>
    <n v="0.220807"/>
    <n v="0.34519899999999998"/>
    <n v="724618.0736"/>
    <n v="13.493399999997076"/>
    <x v="1"/>
  </r>
  <r>
    <n v="64"/>
    <n v="2019"/>
    <n v="3.0186000000000001E-2"/>
    <n v="1.2551300000000001"/>
    <n v="6.1943999999999999E-2"/>
    <n v="0.241202"/>
    <n v="0.33658700000000003"/>
    <n v="663377.83920000005"/>
    <n v="13.405100000053203"/>
    <x v="1"/>
  </r>
  <r>
    <n v="65"/>
    <n v="2012"/>
    <n v="4.5561999999999998E-2"/>
    <n v="0.89066599999999996"/>
    <n v="0.185837"/>
    <n v="0.34273199999999998"/>
    <n v="1.7328E-2"/>
    <n v="1683692.7422"/>
    <n v="14.336500000011192"/>
    <x v="0"/>
  </r>
  <r>
    <n v="65"/>
    <n v="2013"/>
    <n v="2.8372000000000001E-2"/>
    <n v="0.85069899999999998"/>
    <n v="0.120835"/>
    <n v="0.33598899999999998"/>
    <n v="1.9772000000000001E-2"/>
    <n v="2055027.936"/>
    <n v="14.535799999980656"/>
    <x v="0"/>
  </r>
  <r>
    <n v="65"/>
    <n v="2014"/>
    <n v="9.7090000000000006E-3"/>
    <n v="0.94092500000000001"/>
    <n v="8.6405999999999997E-2"/>
    <n v="0.28860799999999998"/>
    <n v="1.9171000000000001E-2"/>
    <n v="1794074.7726"/>
    <n v="14.399999999996536"/>
    <x v="0"/>
  </r>
  <r>
    <n v="65"/>
    <n v="2015"/>
    <n v="1.5795E-2"/>
    <n v="1.1876599999999999"/>
    <n v="0.126635"/>
    <n v="0.26397399999999999"/>
    <n v="5.3068999999999998E-2"/>
    <n v="1439059.0205000001"/>
    <n v="14.179499999969346"/>
    <x v="0"/>
  </r>
  <r>
    <n v="65"/>
    <n v="2016"/>
    <n v="2.4718E-2"/>
    <n v="1.23885"/>
    <n v="0.12017"/>
    <n v="0.217363"/>
    <n v="4.5656000000000002E-2"/>
    <n v="1666773.0338000001"/>
    <n v="14.326399999973837"/>
    <x v="0"/>
  </r>
  <r>
    <n v="65"/>
    <n v="2017"/>
    <n v="2.8067999999999999E-2"/>
    <n v="1.53582"/>
    <n v="0.142708"/>
    <n v="0.216256"/>
    <n v="4.2415000000000001E-2"/>
    <n v="1435752.9882"/>
    <n v="14.177200000005937"/>
    <x v="0"/>
  </r>
  <r>
    <n v="65"/>
    <n v="2018"/>
    <n v="3.8002000000000001E-2"/>
    <n v="1.72319"/>
    <n v="0.13736000000000001"/>
    <n v="7.2342000000000004E-2"/>
    <n v="0.12817400000000001"/>
    <n v="1665773.27"/>
    <n v="14.325800000010535"/>
    <x v="0"/>
  </r>
  <r>
    <n v="65"/>
    <n v="2019"/>
    <n v="4.5682E-2"/>
    <n v="1.78853"/>
    <n v="0.12751499999999999"/>
    <n v="6.7595000000000002E-2"/>
    <n v="8.9321999999999999E-2"/>
    <n v="1615572.5952999999"/>
    <n v="14.295199999974917"/>
    <x v="0"/>
  </r>
  <r>
    <n v="66"/>
    <n v="2012"/>
    <n v="5.6989999999999999E-2"/>
    <n v="0.92338399999999998"/>
    <n v="5.9165000000000002E-2"/>
    <n v="0.479128"/>
    <n v="9.1299999999999997E-4"/>
    <n v="5247697.6734999996"/>
    <n v="15.473300000000776"/>
    <x v="0"/>
  </r>
  <r>
    <n v="66"/>
    <n v="2013"/>
    <n v="6.3796000000000005E-2"/>
    <n v="0.93138299999999996"/>
    <n v="4.6057000000000001E-2"/>
    <n v="0.49991799999999997"/>
    <n v="9.1330000000000005E-3"/>
    <n v="5639466.3488999996"/>
    <n v="15.54530000000822"/>
    <x v="0"/>
  </r>
  <r>
    <n v="66"/>
    <n v="2014"/>
    <n v="4.088E-2"/>
    <n v="0.95138299999999998"/>
    <n v="4.7638E-2"/>
    <n v="0.449208"/>
    <n v="1.2114E-2"/>
    <n v="8181614.0029999996"/>
    <n v="15.917399999995894"/>
    <x v="0"/>
  </r>
  <r>
    <n v="66"/>
    <n v="2015"/>
    <n v="5.7974999999999999E-2"/>
    <n v="0.86917900000000003"/>
    <n v="-3.7369999999999999E-3"/>
    <n v="0.54172200000000004"/>
    <n v="3.0030000000000001E-2"/>
    <n v="6896330.3860999998"/>
    <n v="15.746499999995313"/>
    <x v="0"/>
  </r>
  <r>
    <n v="66"/>
    <n v="2016"/>
    <n v="5.2941000000000002E-2"/>
    <n v="0.91147400000000001"/>
    <n v="5.7045999999999999E-2"/>
    <n v="0.54408900000000004"/>
    <n v="3.3480000000000003E-2"/>
    <n v="7063844.4435000001"/>
    <n v="15.770500000001382"/>
    <x v="0"/>
  </r>
  <r>
    <n v="66"/>
    <n v="2017"/>
    <n v="8.1612000000000004E-2"/>
    <n v="0.95808000000000004"/>
    <n v="7.7117000000000005E-2"/>
    <n v="0.54324099999999997"/>
    <n v="4.7125E-2"/>
    <n v="7528451.9928000001"/>
    <n v="15.834199999996471"/>
    <x v="0"/>
  </r>
  <r>
    <n v="66"/>
    <n v="2018"/>
    <n v="8.7209999999999996E-2"/>
    <n v="1.03579"/>
    <n v="7.7844999999999998E-2"/>
    <n v="0.49247299999999999"/>
    <n v="3.0484000000000001E-2"/>
    <n v="7870246.9614000004"/>
    <n v="15.878600000002892"/>
    <x v="0"/>
  </r>
  <r>
    <n v="66"/>
    <n v="2019"/>
    <n v="0.111641"/>
    <n v="1.1241000000000001"/>
    <n v="7.1377999999999997E-2"/>
    <n v="0.45401399999999997"/>
    <n v="1.3101E-2"/>
    <n v="8832070.2368000001"/>
    <n v="15.993900000003624"/>
    <x v="0"/>
  </r>
  <r>
    <n v="67"/>
    <n v="2012"/>
    <n v="6.7118999999999998E-2"/>
    <n v="2.3675799999999998"/>
    <n v="0.20603299999999999"/>
    <n v="0.63379799999999997"/>
    <n v="0.122332"/>
    <n v="1133816.5752999999"/>
    <n v="13.941100000010497"/>
    <x v="0"/>
  </r>
  <r>
    <n v="67"/>
    <n v="2013"/>
    <n v="0.16491"/>
    <n v="1.1898"/>
    <n v="0.25372800000000001"/>
    <n v="0.38520799999999999"/>
    <n v="0.21947900000000001"/>
    <n v="1830683.5872"/>
    <n v="14.420199999985103"/>
    <x v="0"/>
  </r>
  <r>
    <n v="67"/>
    <n v="2014"/>
    <n v="5.6425999999999997E-2"/>
    <n v="1.96024"/>
    <n v="0.11443200000000001"/>
    <n v="0.54538500000000001"/>
    <n v="0.24160599999999999"/>
    <n v="2087755.2423"/>
    <n v="14.551599999993044"/>
    <x v="0"/>
  </r>
  <r>
    <n v="67"/>
    <n v="2015"/>
    <n v="5.8916999999999997E-2"/>
    <n v="1.0169600000000001"/>
    <n v="0.11493299999999999"/>
    <n v="0.38667600000000002"/>
    <n v="0.28112399999999999"/>
    <n v="2206460.0457000001"/>
    <n v="14.606899999981909"/>
    <x v="1"/>
  </r>
  <r>
    <n v="67"/>
    <n v="2016"/>
    <n v="6.3561000000000006E-2"/>
    <n v="1.8358099999999999"/>
    <n v="0.10679"/>
    <n v="0.39726699999999998"/>
    <n v="0.25503599999999998"/>
    <n v="2144463.5803999999"/>
    <n v="14.578400000001672"/>
    <x v="1"/>
  </r>
  <r>
    <n v="67"/>
    <n v="2017"/>
    <n v="8.4682999999999994E-2"/>
    <n v="1.31782"/>
    <n v="0.14983099999999999"/>
    <n v="0.377581"/>
    <n v="0.25293700000000002"/>
    <n v="2247209.9893"/>
    <n v="14.62519999998301"/>
    <x v="1"/>
  </r>
  <r>
    <n v="67"/>
    <n v="2018"/>
    <n v="5.0511E-2"/>
    <n v="1.53033"/>
    <n v="8.6293999999999996E-2"/>
    <n v="0.33532099999999998"/>
    <n v="0.26614100000000002"/>
    <n v="1928204.8529000001"/>
    <n v="14.472100000012485"/>
    <x v="1"/>
  </r>
  <r>
    <n v="67"/>
    <n v="2019"/>
    <n v="5.4677999999999997E-2"/>
    <n v="1.4542200000000001"/>
    <n v="0.117719"/>
    <n v="0.28977399999999998"/>
    <n v="0.28576299999999999"/>
    <n v="2044778.4413999999"/>
    <n v="14.53079999997597"/>
    <x v="1"/>
  </r>
  <r>
    <n v="68"/>
    <n v="2012"/>
    <n v="6.8710000000000004E-3"/>
    <n v="152.714"/>
    <n v="1.4660000000000001E-3"/>
    <n v="5.5539999999999999E-3"/>
    <n v="0.96656399999999998"/>
    <n v="95187.127900000007"/>
    <n v="11.463600000503153"/>
    <x v="1"/>
  </r>
  <r>
    <n v="68"/>
    <n v="2014"/>
    <n v="2.2044000000000001E-2"/>
    <n v="2.4582199999999998"/>
    <n v="-8.5666999999999993E-2"/>
    <n v="6.3759999999999997E-3"/>
    <n v="0.29316999999999999"/>
    <n v="505245.63709999999"/>
    <n v="13.132800000097461"/>
    <x v="1"/>
  </r>
  <r>
    <n v="68"/>
    <n v="2015"/>
    <n v="1.8255E-2"/>
    <n v="2.8292600000000001"/>
    <n v="-4.7871999999999998E-2"/>
    <n v="3.4098999999999997E-2"/>
    <n v="0.260625"/>
    <n v="369867.4584"/>
    <n v="12.820899999903562"/>
    <x v="1"/>
  </r>
  <r>
    <n v="68"/>
    <n v="2016"/>
    <n v="1.7333999999999999E-2"/>
    <n v="8.5660399999999992"/>
    <n v="-2.3528E-2"/>
    <n v="4.5193999999999998E-2"/>
    <n v="0.231763"/>
    <n v="390350.3702"/>
    <n v="12.874799999927646"/>
    <x v="0"/>
  </r>
  <r>
    <n v="68"/>
    <n v="2017"/>
    <n v="1.1904E-2"/>
    <n v="2.8014899999999998"/>
    <n v="9.0869999999999996E-3"/>
    <n v="0.54201999999999995"/>
    <n v="0.54847699999999999"/>
    <n v="1109588.7398999999"/>
    <n v="13.919500000040136"/>
    <x v="1"/>
  </r>
  <r>
    <n v="68"/>
    <n v="2018"/>
    <n v="1.3157E-2"/>
    <n v="4.9350699999999996"/>
    <n v="3.3383000000000003E-2"/>
    <n v="0.52941800000000006"/>
    <n v="0.28323300000000001"/>
    <n v="1134043.3613"/>
    <n v="13.941300000016755"/>
    <x v="1"/>
  </r>
  <r>
    <n v="68"/>
    <n v="2019"/>
    <n v="1.2749999999999999E-2"/>
    <n v="3.9828199999999998"/>
    <n v="5.5938000000000002E-2"/>
    <n v="0.43401600000000001"/>
    <n v="0.61242300000000005"/>
    <n v="1314280.5978000001"/>
    <n v="14.088799999978116"/>
    <x v="1"/>
  </r>
  <r>
    <n v="69"/>
    <n v="2012"/>
    <n v="6.8093000000000001E-2"/>
    <n v="1.1371"/>
    <n v="0.105653"/>
    <n v="0.38655800000000001"/>
    <n v="3.6158999999999997E-2"/>
    <n v="4623210.7999"/>
    <n v="15.346600000005646"/>
    <x v="0"/>
  </r>
  <r>
    <n v="69"/>
    <n v="2013"/>
    <n v="0.18659500000000001"/>
    <n v="1.6641300000000001"/>
    <n v="0.30519200000000002"/>
    <n v="0.29864299999999999"/>
    <n v="3.3241E-2"/>
    <n v="6860562.5450999998"/>
    <n v="15.741299999998844"/>
    <x v="0"/>
  </r>
  <r>
    <n v="69"/>
    <n v="2014"/>
    <n v="0.40397499999999997"/>
    <n v="1.1222300000000001"/>
    <n v="0.16709599999999999"/>
    <n v="0.49977199999999999"/>
    <n v="1.4638999999999999E-2"/>
    <n v="13183808.423"/>
    <n v="16.394500000003362"/>
    <x v="0"/>
  </r>
  <r>
    <n v="69"/>
    <n v="2015"/>
    <n v="0.21115600000000001"/>
    <n v="1.15642"/>
    <n v="0.14810499999999999"/>
    <n v="0.46607100000000001"/>
    <n v="2.0462000000000001E-2"/>
    <n v="16225587.0221"/>
    <n v="16.602099999998558"/>
    <x v="0"/>
  </r>
  <r>
    <n v="69"/>
    <n v="2016"/>
    <n v="9.5242999999999994E-2"/>
    <n v="1.0811900000000001"/>
    <n v="0.16894899999999999"/>
    <n v="0.32832600000000001"/>
    <n v="4.8670999999999999E-2"/>
    <n v="27161198.851100001"/>
    <n v="17.117300000000938"/>
    <x v="0"/>
  </r>
  <r>
    <n v="69"/>
    <n v="2017"/>
    <n v="0.104352"/>
    <n v="1.17628"/>
    <n v="0.20305400000000001"/>
    <n v="0.26782299999999998"/>
    <n v="7.1260000000000004E-2"/>
    <n v="29736922.099100001"/>
    <n v="17.207899999998887"/>
    <x v="0"/>
  </r>
  <r>
    <n v="69"/>
    <n v="2018"/>
    <n v="0.135104"/>
    <n v="1.42693"/>
    <n v="0.245367"/>
    <n v="0.21864400000000001"/>
    <n v="7.5512999999999997E-2"/>
    <n v="30270978.311999999"/>
    <n v="17.225699999999918"/>
    <x v="0"/>
  </r>
  <r>
    <n v="69"/>
    <n v="2019"/>
    <n v="0.21535499999999999"/>
    <n v="1.34816"/>
    <n v="0.20272100000000001"/>
    <n v="0.221687"/>
    <n v="3.7447000000000001E-2"/>
    <n v="35064507.692500003"/>
    <n v="17.372700000000034"/>
    <x v="0"/>
  </r>
  <r>
    <n v="70"/>
    <n v="2012"/>
    <n v="2.5409999999999999E-2"/>
    <n v="2.17977"/>
    <n v="0.18556700000000001"/>
    <n v="1.18513"/>
    <n v="1.5245999999999999E-2"/>
    <n v="688726.83120000002"/>
    <n v="13.442599999972389"/>
    <x v="0"/>
  </r>
  <r>
    <n v="70"/>
    <n v="2013"/>
    <n v="4.0488999999999997E-2"/>
    <n v="1.77986"/>
    <n v="0.200881"/>
    <n v="1.1834100000000001"/>
    <n v="6.8190000000000004E-3"/>
    <n v="703905.92709999997"/>
    <n v="13.464399999932985"/>
    <x v="0"/>
  </r>
  <r>
    <n v="70"/>
    <n v="2014"/>
    <n v="2.5853999999999999E-2"/>
    <n v="2.0040499999999999"/>
    <n v="0.194469"/>
    <n v="1.4411"/>
    <n v="0.107014"/>
    <n v="444808.88630000001"/>
    <n v="13.005399999911395"/>
    <x v="0"/>
  </r>
  <r>
    <n v="70"/>
    <n v="2015"/>
    <n v="4.0890000000000003E-2"/>
    <n v="2.1626799999999999"/>
    <n v="0.219751"/>
    <n v="1.50048"/>
    <n v="6.3128000000000004E-2"/>
    <n v="418193.69949999999"/>
    <n v="12.943700000105171"/>
    <x v="0"/>
  </r>
  <r>
    <n v="70"/>
    <n v="2016"/>
    <n v="4.2707000000000002E-2"/>
    <n v="2.5981900000000002"/>
    <n v="0.26373600000000003"/>
    <n v="1.5247200000000001"/>
    <n v="8.7912000000000004E-2"/>
    <n v="400392.26179999998"/>
    <n v="12.900200000062624"/>
    <x v="0"/>
  </r>
  <r>
    <n v="70"/>
    <n v="2017"/>
    <n v="5.1095000000000002E-2"/>
    <n v="3.4407800000000002"/>
    <n v="0.32187399999999999"/>
    <n v="1.1636500000000001"/>
    <n v="0.11443399999999999"/>
    <n v="424683.72739999997"/>
    <n v="12.959100000050469"/>
    <x v="0"/>
  </r>
  <r>
    <n v="70"/>
    <n v="2018"/>
    <n v="4.5029E-2"/>
    <n v="3.01816"/>
    <n v="0.31692999999999999"/>
    <n v="0.92045299999999997"/>
    <n v="2.9205999999999999E-2"/>
    <n v="442944.6067"/>
    <n v="13.001199999899701"/>
    <x v="0"/>
  </r>
  <r>
    <n v="70"/>
    <n v="2019"/>
    <n v="5.5571000000000002E-2"/>
    <n v="2.7930100000000002"/>
    <n v="0.29403299999999999"/>
    <n v="0.84927200000000003"/>
    <n v="6.6891000000000006E-2"/>
    <n v="413164.0465"/>
    <n v="12.931600000099136"/>
    <x v="0"/>
  </r>
  <r>
    <n v="71"/>
    <n v="2012"/>
    <n v="4.8488000000000003E-2"/>
    <n v="1.1690199999999999"/>
    <n v="0.104171"/>
    <n v="0.42694900000000002"/>
    <n v="5.8434E-2"/>
    <n v="5417256.1508999998"/>
    <n v="15.505100000009051"/>
    <x v="0"/>
  </r>
  <r>
    <n v="71"/>
    <n v="2013"/>
    <n v="3.3426999999999998E-2"/>
    <n v="1.1679999999999999"/>
    <n v="0.13403100000000001"/>
    <n v="0.469391"/>
    <n v="7.9850000000000008E-3"/>
    <n v="5513443.8278000001"/>
    <n v="15.522700000008902"/>
    <x v="0"/>
  </r>
  <r>
    <n v="71"/>
    <n v="2014"/>
    <n v="4.3577999999999999E-2"/>
    <n v="1.2034100000000001"/>
    <n v="0.13178100000000001"/>
    <n v="0.49201699999999998"/>
    <n v="6.5630000000000003E-3"/>
    <n v="5275056.7734000003"/>
    <n v="15.478499999998345"/>
    <x v="0"/>
  </r>
  <r>
    <n v="71"/>
    <n v="2015"/>
    <n v="6.0614000000000001E-2"/>
    <n v="1.16662"/>
    <n v="0.112721"/>
    <n v="0.41212900000000002"/>
    <n v="1.4382000000000001E-2"/>
    <n v="6072615.7438000003"/>
    <n v="15.619299999997938"/>
    <x v="0"/>
  </r>
  <r>
    <n v="71"/>
    <n v="2016"/>
    <n v="4.9064000000000003E-2"/>
    <n v="1.1861900000000001"/>
    <n v="0.11064300000000001"/>
    <n v="0.390984"/>
    <n v="4.7320000000000001E-3"/>
    <n v="6270709.0980000002"/>
    <n v="15.651399999994389"/>
    <x v="0"/>
  </r>
  <r>
    <n v="71"/>
    <n v="2017"/>
    <n v="4.4032000000000002E-2"/>
    <n v="1.19729"/>
    <n v="9.8565E-2"/>
    <n v="0.33890300000000001"/>
    <n v="3.1970000000000002E-3"/>
    <n v="7117022.4451000001"/>
    <n v="15.778000000006939"/>
    <x v="0"/>
  </r>
  <r>
    <n v="71"/>
    <n v="2018"/>
    <n v="5.0167000000000003E-2"/>
    <n v="1.1945399999999999"/>
    <n v="0.10517799999999999"/>
    <n v="0.38493100000000002"/>
    <n v="3.9100000000000003E-3"/>
    <n v="7645287.4776999997"/>
    <n v="15.849599999999985"/>
    <x v="0"/>
  </r>
  <r>
    <n v="71"/>
    <n v="2019"/>
    <n v="5.4849000000000002E-2"/>
    <n v="1.2631300000000001"/>
    <n v="0.110348"/>
    <n v="0.38268799999999997"/>
    <n v="2.9789999999999999E-3"/>
    <n v="7769372.8126999997"/>
    <n v="15.86569999999964"/>
    <x v="0"/>
  </r>
  <r>
    <n v="72"/>
    <n v="2012"/>
    <n v="4.8443E-2"/>
    <n v="1.01278"/>
    <n v="0.148927"/>
    <n v="0.27750900000000001"/>
    <n v="1.4533000000000001E-2"/>
    <n v="722519.72530000005"/>
    <n v="13.490500000049334"/>
    <x v="0"/>
  </r>
  <r>
    <n v="72"/>
    <n v="2013"/>
    <n v="5.4517000000000003E-2"/>
    <n v="0.92306699999999997"/>
    <n v="9.8069000000000003E-2"/>
    <n v="0.22517400000000001"/>
    <n v="1.8069000000000002E-2"/>
    <n v="647516.78819999995"/>
    <n v="13.38089999994172"/>
    <x v="0"/>
  </r>
  <r>
    <n v="72"/>
    <n v="2014"/>
    <n v="3.0512000000000001E-2"/>
    <n v="0.98607100000000003"/>
    <n v="8.8248999999999994E-2"/>
    <n v="0.252386"/>
    <n v="1.3299999999999999E-2"/>
    <n v="639089.63670000003"/>
    <n v="13.367800000047662"/>
    <x v="0"/>
  </r>
  <r>
    <n v="72"/>
    <n v="2015"/>
    <n v="2.3814999999999999E-2"/>
    <n v="1.02721"/>
    <n v="9.4615000000000005E-2"/>
    <n v="0.28427400000000003"/>
    <n v="1.8022E-2"/>
    <n v="466120.7501"/>
    <n v="13.05219999992816"/>
    <x v="0"/>
  </r>
  <r>
    <n v="72"/>
    <n v="2016"/>
    <n v="2.0049999999999998E-2"/>
    <n v="1.2829600000000001"/>
    <n v="6.7669000000000007E-2"/>
    <n v="0.437913"/>
    <n v="3.2126000000000002E-2"/>
    <n v="438888.20439999999"/>
    <n v="12.991999999944932"/>
    <x v="0"/>
  </r>
  <r>
    <n v="72"/>
    <n v="2017"/>
    <n v="2.7283000000000002E-2"/>
    <n v="1.4100900000000001"/>
    <n v="6.0346999999999998E-2"/>
    <n v="0.42011599999999999"/>
    <n v="3.4681999999999998E-2"/>
    <n v="432483.73599999998"/>
    <n v="12.977300000022723"/>
    <x v="0"/>
  </r>
  <r>
    <n v="72"/>
    <n v="2018"/>
    <n v="3.7172999999999998E-2"/>
    <n v="1.5911500000000001"/>
    <n v="0.13855200000000001"/>
    <n v="0.49676100000000001"/>
    <n v="2.7879000000000001E-2"/>
    <n v="355116.0797"/>
    <n v="12.780200000080008"/>
    <x v="0"/>
  </r>
  <r>
    <n v="72"/>
    <n v="2019"/>
    <n v="3.8358999999999997E-2"/>
    <n v="1.42292"/>
    <n v="0.130717"/>
    <n v="0.486869"/>
    <n v="7.7898999999999996E-2"/>
    <n v="338913.4351"/>
    <n v="12.733500000066968"/>
    <x v="0"/>
  </r>
  <r>
    <n v="73"/>
    <n v="2012"/>
    <n v="1.2414E-2"/>
    <n v="0.87222999999999995"/>
    <n v="0.11446099999999999"/>
    <n v="0.34086699999999998"/>
    <n v="1.4038E-2"/>
    <n v="367067.12050000002"/>
    <n v="12.813299999960211"/>
    <x v="0"/>
  </r>
  <r>
    <n v="73"/>
    <n v="2013"/>
    <n v="1.0784999999999999E-2"/>
    <n v="0.83069000000000004"/>
    <n v="0.122601"/>
    <n v="0.263737"/>
    <n v="2.3604E-2"/>
    <n v="347076.32789999997"/>
    <n v="12.757299999869897"/>
    <x v="0"/>
  </r>
  <r>
    <n v="73"/>
    <n v="2014"/>
    <n v="1.282E-2"/>
    <n v="1.13392"/>
    <n v="0.121379"/>
    <n v="0.25293100000000002"/>
    <n v="0.147648"/>
    <n v="386118.65590000001"/>
    <n v="12.863899999914329"/>
    <x v="0"/>
  </r>
  <r>
    <n v="73"/>
    <n v="2015"/>
    <n v="1.1306999999999999E-2"/>
    <n v="0.990703"/>
    <n v="0.10689899999999999"/>
    <n v="0.199599"/>
    <n v="0.10863100000000001"/>
    <n v="390740.91580000002"/>
    <n v="12.875799999900877"/>
    <x v="0"/>
  </r>
  <r>
    <n v="73"/>
    <n v="2016"/>
    <n v="1.6097E-2"/>
    <n v="1.2200200000000001"/>
    <n v="9.7228999999999996E-2"/>
    <n v="0.14405399999999999"/>
    <n v="0.15581"/>
    <n v="423877.5944"/>
    <n v="12.957200000081576"/>
    <x v="0"/>
  </r>
  <r>
    <n v="73"/>
    <n v="2017"/>
    <n v="1.2341E-2"/>
    <n v="1.14872"/>
    <n v="7.4910000000000004E-2"/>
    <n v="0.100089"/>
    <n v="0.14660400000000001"/>
    <n v="428437.4363"/>
    <n v="12.967900000058965"/>
    <x v="0"/>
  </r>
  <r>
    <n v="73"/>
    <n v="2018"/>
    <n v="3.2627000000000003E-2"/>
    <n v="1.2069399999999999"/>
    <n v="9.7850000000000006E-2"/>
    <n v="7.2746000000000005E-2"/>
    <n v="6.7766000000000007E-2"/>
    <n v="460376.5405"/>
    <n v="13.039799999926943"/>
    <x v="0"/>
  </r>
  <r>
    <n v="73"/>
    <n v="2019"/>
    <n v="1.6400000000000001E-2"/>
    <n v="1.38347"/>
    <n v="0.10201499999999999"/>
    <n v="0.107031"/>
    <n v="4.7447999999999997E-2"/>
    <n v="605675.71620000002"/>
    <n v="13.314100000040513"/>
    <x v="0"/>
  </r>
  <r>
    <n v="74"/>
    <n v="2012"/>
    <n v="2.2350999999999999E-2"/>
    <n v="1.61059"/>
    <n v="0.102502"/>
    <n v="1.5328E-2"/>
    <n v="0.54920100000000005"/>
    <n v="281785.0992"/>
    <n v="12.548899999830782"/>
    <x v="1"/>
  </r>
  <r>
    <n v="74"/>
    <n v="2013"/>
    <n v="8.3288000000000001E-2"/>
    <n v="1.30077"/>
    <n v="0.13717199999999999"/>
    <n v="9.129E-3"/>
    <n v="0.42844300000000002"/>
    <n v="297419.8334"/>
    <n v="12.602900000091889"/>
    <x v="1"/>
  </r>
  <r>
    <n v="74"/>
    <n v="2014"/>
    <n v="5.5461999999999997E-2"/>
    <n v="1.06867"/>
    <n v="0.15032400000000001"/>
    <n v="8.7130000000000003E-3"/>
    <n v="0.45299299999999998"/>
    <n v="311607.6053"/>
    <n v="12.649499999933767"/>
    <x v="1"/>
  </r>
  <r>
    <n v="74"/>
    <n v="2015"/>
    <n v="1.3388000000000001E-2"/>
    <n v="0.84969600000000001"/>
    <n v="0.122208"/>
    <n v="0"/>
    <n v="0.55623800000000001"/>
    <n v="321708.1349"/>
    <n v="12.681400000131523"/>
    <x v="1"/>
  </r>
  <r>
    <n v="74"/>
    <n v="2016"/>
    <n v="3.4459999999999998E-3"/>
    <n v="0.85621899999999995"/>
    <n v="1.0671E-2"/>
    <n v="0"/>
    <n v="0.55141600000000002"/>
    <n v="305865.27309999999"/>
    <n v="12.630899999994137"/>
    <x v="1"/>
  </r>
  <r>
    <n v="74"/>
    <n v="2017"/>
    <n v="3.578E-3"/>
    <n v="2.55687"/>
    <n v="-0.19583"/>
    <n v="0"/>
    <n v="0.52877799999999997"/>
    <n v="264686.13319999998"/>
    <n v="12.486299999989912"/>
    <x v="1"/>
  </r>
  <r>
    <n v="74"/>
    <n v="2018"/>
    <n v="3.8695E-2"/>
    <n v="2.0722700000000001"/>
    <n v="-0.27780199999999999"/>
    <n v="0"/>
    <n v="0.40987200000000001"/>
    <n v="253824.91570000001"/>
    <n v="12.444400000050782"/>
    <x v="1"/>
  </r>
  <r>
    <n v="74"/>
    <n v="2019"/>
    <n v="3.6580000000000001E-2"/>
    <n v="2.8678599999999999"/>
    <n v="2.528E-2"/>
    <n v="0"/>
    <n v="0.27998200000000001"/>
    <n v="228045.39749999999"/>
    <n v="12.337299999958551"/>
    <x v="1"/>
  </r>
  <r>
    <n v="75"/>
    <n v="2013"/>
    <n v="6.6418000000000005E-2"/>
    <n v="1.52657"/>
    <n v="0.25007800000000002"/>
    <n v="0.44766400000000001"/>
    <n v="4.0639999999999999E-3"/>
    <n v="1942138.0271000001"/>
    <n v="14.479300000024507"/>
    <x v="0"/>
  </r>
  <r>
    <n v="75"/>
    <n v="2014"/>
    <n v="6.6517999999999994E-2"/>
    <n v="1.58138"/>
    <n v="0.20046700000000001"/>
    <n v="0.40329900000000002"/>
    <n v="4.1822999999999999E-2"/>
    <n v="1971686.8433999999"/>
    <n v="14.494400000013123"/>
    <x v="0"/>
  </r>
  <r>
    <n v="75"/>
    <n v="2015"/>
    <n v="5.4175000000000001E-2"/>
    <n v="1.5611900000000001"/>
    <n v="0.14862700000000001"/>
    <n v="0.37437300000000001"/>
    <n v="6.6229999999999997E-2"/>
    <n v="1982560.9975000001"/>
    <n v="14.499899999987552"/>
    <x v="0"/>
  </r>
  <r>
    <n v="75"/>
    <n v="2016"/>
    <n v="5.7031999999999999E-2"/>
    <n v="1.7593000000000001"/>
    <n v="0.137435"/>
    <n v="0.35159499999999999"/>
    <n v="8.6654999999999996E-2"/>
    <n v="1985140.0027999999"/>
    <n v="14.501199999994112"/>
    <x v="0"/>
  </r>
  <r>
    <n v="75"/>
    <n v="2017"/>
    <n v="5.2149000000000001E-2"/>
    <n v="1.81677"/>
    <n v="0.14279"/>
    <n v="0.33363799999999999"/>
    <n v="0.102422"/>
    <n v="2082750.6377000001"/>
    <n v="14.549200000018839"/>
    <x v="0"/>
  </r>
  <r>
    <n v="75"/>
    <n v="2018"/>
    <n v="6.3513E-2"/>
    <n v="1.91214"/>
    <n v="0.13947300000000001"/>
    <n v="0.35230400000000001"/>
    <n v="5.7097000000000002E-2"/>
    <n v="1973264.824"/>
    <n v="14.495200000021843"/>
    <x v="0"/>
  </r>
  <r>
    <n v="75"/>
    <n v="2019"/>
    <n v="4.4400000000000002E-2"/>
    <n v="1.81427"/>
    <n v="0.191914"/>
    <n v="0.34570099999999998"/>
    <n v="8.1448999999999994E-2"/>
    <n v="1986927.433"/>
    <n v="14.502099999981292"/>
    <x v="0"/>
  </r>
  <r>
    <n v="76"/>
    <n v="2012"/>
    <n v="3.8039000000000003E-2"/>
    <n v="1.0943799999999999"/>
    <n v="0.109499"/>
    <n v="0.454266"/>
    <n v="2.6389999999999999E-3"/>
    <n v="4548008.4872000003"/>
    <n v="15.330199999989786"/>
    <x v="0"/>
  </r>
  <r>
    <n v="76"/>
    <n v="2013"/>
    <n v="3.1264E-2"/>
    <n v="1.0964400000000001"/>
    <n v="0.13200600000000001"/>
    <n v="0.36428899999999997"/>
    <n v="6.0210000000000003E-3"/>
    <n v="4317987.5208000001"/>
    <n v="15.278300000011027"/>
    <x v="0"/>
  </r>
  <r>
    <n v="76"/>
    <n v="2014"/>
    <n v="3.5900000000000001E-2"/>
    <n v="1.28043"/>
    <n v="0.14211399999999999"/>
    <n v="0.30155999999999999"/>
    <n v="1.0151E-2"/>
    <n v="4038968.9219"/>
    <n v="15.211500000012357"/>
    <x v="0"/>
  </r>
  <r>
    <n v="76"/>
    <n v="2015"/>
    <n v="3.6928000000000002E-2"/>
    <n v="1.75248"/>
    <n v="0.18083199999999999"/>
    <n v="0.36254399999999998"/>
    <n v="3.7221999999999998E-2"/>
    <n v="3411968.6521000001"/>
    <n v="15.042800000007539"/>
    <x v="0"/>
  </r>
  <r>
    <n v="76"/>
    <n v="2016"/>
    <n v="3.0221000000000001E-2"/>
    <n v="1.72776"/>
    <n v="0.16972499999999999"/>
    <n v="0.361846"/>
    <n v="3.7776999999999998E-2"/>
    <n v="3706134.5828"/>
    <n v="15.125500000008874"/>
    <x v="0"/>
  </r>
  <r>
    <n v="76"/>
    <n v="2017"/>
    <n v="2.6731000000000001E-2"/>
    <n v="1.7139200000000001"/>
    <n v="0.16225600000000001"/>
    <n v="0.35846"/>
    <n v="5.9341999999999999E-2"/>
    <n v="3741136.4991000001"/>
    <n v="15.134899999994229"/>
    <x v="0"/>
  </r>
  <r>
    <n v="76"/>
    <n v="2018"/>
    <n v="5.0708999999999997E-2"/>
    <n v="1.82704"/>
    <n v="0.16028400000000001"/>
    <n v="0.30921999999999999"/>
    <n v="6.0992999999999999E-2"/>
    <n v="2820148.2149"/>
    <n v="14.852300000008325"/>
    <x v="0"/>
  </r>
  <r>
    <n v="76"/>
    <n v="2019"/>
    <n v="2.8281000000000001E-2"/>
    <n v="2.41269"/>
    <n v="0.20594599999999999"/>
    <n v="0.315083"/>
    <n v="6.5627000000000005E-2"/>
    <n v="2757954.9419999998"/>
    <n v="14.830000000001061"/>
    <x v="0"/>
  </r>
  <r>
    <n v="77"/>
    <n v="2012"/>
    <n v="6.9628999999999996E-2"/>
    <n v="5.8504800000000001"/>
    <n v="0.20327300000000001"/>
    <n v="0"/>
    <n v="0.126584"/>
    <n v="6233197.4907999998"/>
    <n v="15.64539999999945"/>
    <x v="0"/>
  </r>
  <r>
    <n v="77"/>
    <n v="2013"/>
    <n v="9.7804000000000002E-2"/>
    <n v="3.3189899999999999"/>
    <n v="0.18623100000000001"/>
    <n v="1.3056E-2"/>
    <n v="0.11822000000000001"/>
    <n v="8424881.7627000008"/>
    <n v="15.946700000003331"/>
    <x v="0"/>
  </r>
  <r>
    <n v="77"/>
    <n v="2014"/>
    <n v="0.110318"/>
    <n v="1.9467699999999999"/>
    <n v="7.1249999999999994E-2"/>
    <n v="7.5100000000000004E-4"/>
    <n v="0.146506"/>
    <n v="7985995.4751000004"/>
    <n v="15.893200000001086"/>
    <x v="0"/>
  </r>
  <r>
    <n v="77"/>
    <n v="2015"/>
    <n v="3.9773000000000003E-2"/>
    <n v="1.4969300000000001"/>
    <n v="-0.115222"/>
    <n v="0.15195600000000001"/>
    <n v="0.24365700000000001"/>
    <n v="7567701.9045000002"/>
    <n v="15.839399999997811"/>
    <x v="0"/>
  </r>
  <r>
    <n v="77"/>
    <n v="2016"/>
    <n v="3.2695000000000002E-2"/>
    <n v="2.7694100000000001"/>
    <n v="1.4350000000000001E-3"/>
    <n v="0.18341299999999999"/>
    <n v="0.25629999999999997"/>
    <n v="6270082.0585000003"/>
    <n v="15.651300000003527"/>
    <x v="1"/>
  </r>
  <r>
    <n v="77"/>
    <n v="2017"/>
    <n v="1.6722999999999998E-2"/>
    <n v="2.1570100000000001"/>
    <n v="0.118906"/>
    <n v="0.16298199999999999"/>
    <n v="0.32808999999999999"/>
    <n v="7056078.4867000002"/>
    <n v="15.769400000005426"/>
    <x v="1"/>
  </r>
  <r>
    <n v="77"/>
    <n v="2018"/>
    <n v="2.0590000000000001E-2"/>
    <n v="2.8323499999999999"/>
    <n v="7.1100999999999998E-2"/>
    <n v="0"/>
    <n v="0.33343200000000001"/>
    <n v="6750991.8986"/>
    <n v="15.725199999993663"/>
    <x v="1"/>
  </r>
  <r>
    <n v="77"/>
    <n v="2019"/>
    <n v="2.5104999999999999E-2"/>
    <n v="2.4302899999999998"/>
    <n v="9.2956999999999998E-2"/>
    <n v="0.20355500000000001"/>
    <n v="0.30696200000000001"/>
    <n v="7369054.7537000002"/>
    <n v="15.81279999999701"/>
    <x v="1"/>
  </r>
  <r>
    <n v="78"/>
    <n v="2012"/>
    <n v="0.10795100000000001"/>
    <n v="1.71204"/>
    <n v="0.32111000000000001"/>
    <n v="0.33241900000000002"/>
    <n v="2.4331999999999999E-2"/>
    <n v="291793.02169999998"/>
    <n v="12.583800000117282"/>
    <x v="0"/>
  </r>
  <r>
    <n v="78"/>
    <n v="2013"/>
    <n v="9.4782000000000005E-2"/>
    <n v="2.7504900000000001"/>
    <n v="0.26582299999999998"/>
    <n v="0"/>
    <n v="4.6002000000000001E-2"/>
    <n v="323903.20500000002"/>
    <n v="12.688200000139796"/>
    <x v="0"/>
  </r>
  <r>
    <n v="78"/>
    <n v="2014"/>
    <n v="7.7328999999999995E-2"/>
    <n v="2.0120399999999998"/>
    <n v="0.168131"/>
    <n v="8.7873000000000007E-2"/>
    <n v="3.4855999999999998E-2"/>
    <n v="341396.55550000002"/>
    <n v="12.740799999953559"/>
    <x v="0"/>
  </r>
  <r>
    <n v="78"/>
    <n v="2015"/>
    <n v="4.1745999999999998E-2"/>
    <n v="1.8821600000000001"/>
    <n v="0.17538599999999999"/>
    <n v="0"/>
    <n v="5.1504000000000001E-2"/>
    <n v="368907.05209999997"/>
    <n v="12.818299999964802"/>
    <x v="0"/>
  </r>
  <r>
    <n v="78"/>
    <n v="2016"/>
    <n v="4.8804E-2"/>
    <n v="1.9340200000000001"/>
    <n v="0.16936499999999999"/>
    <n v="0"/>
    <n v="9.1326000000000004E-2"/>
    <n v="413908.41149999999"/>
    <n v="12.933400000072"/>
    <x v="0"/>
  </r>
  <r>
    <n v="78"/>
    <n v="2017"/>
    <n v="3.1517000000000003E-2"/>
    <n v="2.1722700000000001"/>
    <n v="0.15373000000000001"/>
    <n v="0.13009200000000001"/>
    <n v="1.9111E-2"/>
    <n v="596479.40890000004"/>
    <n v="13.298800000058399"/>
    <x v="0"/>
  </r>
  <r>
    <n v="78"/>
    <n v="2018"/>
    <n v="2.8892000000000001E-2"/>
    <n v="1.9521200000000001"/>
    <n v="0.18429899999999999"/>
    <n v="6.8875000000000006E-2"/>
    <n v="1.3571E-2"/>
    <n v="685291.79180000001"/>
    <n v="13.437599999974093"/>
    <x v="0"/>
  </r>
  <r>
    <n v="78"/>
    <n v="2019"/>
    <n v="2.5811000000000001E-2"/>
    <n v="1.9382299999999999"/>
    <n v="0.15359800000000001"/>
    <n v="0.22673099999999999"/>
    <n v="1.2710000000000001E-2"/>
    <n v="1022846.5155"/>
    <n v="13.838099999953238"/>
    <x v="0"/>
  </r>
  <r>
    <n v="79"/>
    <n v="2012"/>
    <n v="2.9557E-2"/>
    <n v="1.01735"/>
    <n v="0.113898"/>
    <n v="0.42431200000000002"/>
    <n v="2.3614E-2"/>
    <n v="287707.60989999998"/>
    <n v="12.569700000006646"/>
    <x v="0"/>
  </r>
  <r>
    <n v="79"/>
    <n v="2013"/>
    <n v="2.3054999999999999E-2"/>
    <n v="1.01616"/>
    <n v="0.181144"/>
    <n v="0.33388200000000001"/>
    <n v="1.4821000000000001E-2"/>
    <n v="242898.75760000001"/>
    <n v="12.4004000001151"/>
    <x v="0"/>
  </r>
  <r>
    <n v="79"/>
    <n v="2014"/>
    <n v="1.3802E-2"/>
    <n v="1.19825"/>
    <n v="0.13508999999999999"/>
    <n v="0.30782100000000001"/>
    <n v="2.3421000000000001E-2"/>
    <n v="239091.11679999999"/>
    <n v="12.384600000100447"/>
    <x v="0"/>
  </r>
  <r>
    <n v="79"/>
    <n v="2015"/>
    <n v="2.9742999999999999E-2"/>
    <n v="0.94620000000000004"/>
    <n v="7.9766000000000004E-2"/>
    <n v="0.30599399999999999"/>
    <n v="1.5322000000000001E-2"/>
    <n v="221903.97010000001"/>
    <n v="12.310000000153156"/>
    <x v="0"/>
  </r>
  <r>
    <n v="79"/>
    <n v="2016"/>
    <n v="1.2363000000000001E-2"/>
    <n v="0.936392"/>
    <n v="8.9744000000000004E-2"/>
    <n v="0.31043999999999999"/>
    <n v="2.2894000000000001E-2"/>
    <n v="218403.5986"/>
    <n v="12.294099999823368"/>
    <x v="0"/>
  </r>
  <r>
    <n v="79"/>
    <n v="2017"/>
    <n v="1.4560999999999999E-2"/>
    <n v="1.52657"/>
    <n v="0.14091100000000001"/>
    <n v="0.17613899999999999"/>
    <n v="8.9239999999999996E-3"/>
    <n v="212904.7156"/>
    <n v="12.268600000002177"/>
    <x v="0"/>
  </r>
  <r>
    <n v="79"/>
    <n v="2018"/>
    <n v="2.4482E-2"/>
    <n v="1.20547"/>
    <n v="0.13408700000000001"/>
    <n v="0.12504699999999999"/>
    <n v="5.2729999999999999E-3"/>
    <n v="265507.93329999998"/>
    <n v="12.489399999820352"/>
    <x v="0"/>
  </r>
  <r>
    <n v="79"/>
    <n v="2019"/>
    <n v="3.4324E-2"/>
    <n v="0.99525600000000003"/>
    <n v="6.5298999999999996E-2"/>
    <n v="0.19129299999999999"/>
    <n v="2.5534000000000001E-2"/>
    <n v="238899.9204"/>
    <n v="12.38380000012004"/>
    <x v="0"/>
  </r>
  <r>
    <n v="80"/>
    <n v="2013"/>
    <n v="3.5571999999999999E-2"/>
    <n v="1.2661899999999999"/>
    <n v="8.6598999999999995E-2"/>
    <n v="0.61089599999999999"/>
    <n v="0.108165"/>
    <n v="3875944.7596999998"/>
    <n v="15.170300000007851"/>
    <x v="0"/>
  </r>
  <r>
    <n v="81"/>
    <n v="2015"/>
    <n v="2.9017999999999999E-2"/>
    <n v="1.2324299999999999"/>
    <n v="8.5949999999999999E-2"/>
    <n v="0.58408099999999996"/>
    <n v="0.101734"/>
    <n v="143946.9345"/>
    <n v="11.877200000224821"/>
    <x v="0"/>
  </r>
  <r>
    <n v="81"/>
    <n v="2016"/>
    <n v="5.7209999999999997E-2"/>
    <n v="1.2496700000000001"/>
    <n v="0.103826"/>
    <n v="0.57694400000000001"/>
    <n v="0.11336300000000001"/>
    <n v="152344.54829999999"/>
    <n v="11.933899999723705"/>
    <x v="0"/>
  </r>
  <r>
    <n v="81"/>
    <n v="2017"/>
    <n v="5.8763999999999997E-2"/>
    <n v="1.7460599999999999"/>
    <n v="0.13427500000000001"/>
    <n v="0.47877900000000001"/>
    <n v="0.17657400000000001"/>
    <n v="188829.54329999999"/>
    <n v="12.148599999795142"/>
    <x v="0"/>
  </r>
  <r>
    <n v="81"/>
    <n v="2018"/>
    <n v="9.3390000000000001E-2"/>
    <n v="1.87049"/>
    <n v="0.17891000000000001"/>
    <n v="0.45239600000000002"/>
    <n v="9.0156E-2"/>
    <n v="171030.98190000001"/>
    <n v="12.04959999977531"/>
    <x v="0"/>
  </r>
  <r>
    <n v="81"/>
    <n v="2019"/>
    <n v="6.9638000000000005E-2"/>
    <n v="2.0045899999999999"/>
    <n v="0.11103300000000001"/>
    <n v="0.47889500000000002"/>
    <n v="0.234491"/>
    <n v="188019.31950000001"/>
    <n v="12.144299999830173"/>
    <x v="0"/>
  </r>
  <r>
    <n v="82"/>
    <n v="2013"/>
    <n v="6.0203E-2"/>
    <n v="1.37165"/>
    <n v="0.34528199999999998"/>
    <n v="0"/>
    <n v="9.2502000000000001E-2"/>
    <n v="22090.435300000001"/>
    <n v="10.002900001969214"/>
    <x v="0"/>
  </r>
  <r>
    <n v="82"/>
    <n v="2014"/>
    <n v="6.6456000000000001E-2"/>
    <n v="1.68251"/>
    <n v="0.38661499999999999"/>
    <n v="8.0340999999999996E-2"/>
    <n v="8.3155999999999994E-2"/>
    <n v="26001.252799999998"/>
    <n v="10.165900000458162"/>
    <x v="0"/>
  </r>
  <r>
    <n v="82"/>
    <n v="2015"/>
    <n v="0.17766100000000001"/>
    <n v="1.7478800000000001"/>
    <n v="0.258994"/>
    <n v="0.22794800000000001"/>
    <n v="6.5179000000000001E-2"/>
    <n v="28515.412199999999"/>
    <n v="10.258199999035869"/>
    <x v="0"/>
  </r>
  <r>
    <n v="82"/>
    <n v="2016"/>
    <n v="0.15418499999999999"/>
    <n v="2.3058299999999998"/>
    <n v="0.23366000000000001"/>
    <n v="0"/>
    <n v="0.30453400000000003"/>
    <n v="49513.468399999998"/>
    <n v="10.810000000436203"/>
    <x v="1"/>
  </r>
  <r>
    <n v="82"/>
    <n v="2017"/>
    <n v="4.6327E-2"/>
    <n v="1.04935"/>
    <n v="0.10732800000000001"/>
    <n v="0.25118000000000001"/>
    <n v="8.4018999999999996E-2"/>
    <n v="216793.37719999999"/>
    <n v="12.28670000011055"/>
    <x v="0"/>
  </r>
  <r>
    <n v="82"/>
    <n v="2018"/>
    <n v="7.0682999999999996E-2"/>
    <n v="1.23787"/>
    <n v="7.2984999999999994E-2"/>
    <n v="0.40206599999999998"/>
    <n v="4.6095999999999998E-2"/>
    <n v="742739.01229999994"/>
    <n v="13.518099999947173"/>
    <x v="0"/>
  </r>
  <r>
    <n v="82"/>
    <n v="2019"/>
    <n v="0.106535"/>
    <n v="1.32819"/>
    <n v="9.4883999999999996E-2"/>
    <n v="0.411856"/>
    <n v="2.281E-3"/>
    <n v="786855.57720000006"/>
    <n v="13.575800000013041"/>
    <x v="0"/>
  </r>
  <r>
    <n v="83"/>
    <n v="2013"/>
    <n v="3.5340999999999997E-2"/>
    <n v="0.98398200000000002"/>
    <n v="0.13763900000000001"/>
    <n v="1.6185000000000001E-2"/>
    <n v="1.9165999999999999E-2"/>
    <n v="293226.3162"/>
    <n v="12.588700000082845"/>
    <x v="0"/>
  </r>
  <r>
    <n v="83"/>
    <n v="2014"/>
    <n v="3.5255000000000002E-2"/>
    <n v="1.4188499999999999"/>
    <n v="0.13988300000000001"/>
    <n v="2.5104000000000001E-2"/>
    <n v="4.3043999999999999E-2"/>
    <n v="336987.1237"/>
    <n v="12.72779999999919"/>
    <x v="0"/>
  </r>
  <r>
    <n v="83"/>
    <n v="2015"/>
    <n v="3.4613999999999999E-2"/>
    <n v="1.41615"/>
    <n v="0.126554"/>
    <n v="2.2057E-2"/>
    <n v="6.5477999999999995E-2"/>
    <n v="380750.65840000001"/>
    <n v="12.849899999974561"/>
    <x v="0"/>
  </r>
  <r>
    <n v="83"/>
    <n v="2016"/>
    <n v="2.8132000000000001E-2"/>
    <n v="1.75746"/>
    <n v="0.16824600000000001"/>
    <n v="2.8222000000000001E-2"/>
    <n v="8.3035999999999999E-2"/>
    <n v="376773.69209999999"/>
    <n v="12.839399999979351"/>
    <x v="0"/>
  </r>
  <r>
    <n v="83"/>
    <n v="2017"/>
    <n v="3.1125E-2"/>
    <n v="2.7131099999999999"/>
    <n v="0.18523600000000001"/>
    <n v="1.323E-3"/>
    <n v="0.18420900000000001"/>
    <n v="392385.47889999999"/>
    <n v="12.880000000127245"/>
    <x v="0"/>
  </r>
  <r>
    <n v="83"/>
    <n v="2018"/>
    <n v="2.0638E-2"/>
    <n v="2.8820000000000001"/>
    <n v="0.17347399999999999"/>
    <n v="0"/>
    <n v="0.24371100000000001"/>
    <n v="428737.44750000001"/>
    <n v="12.968600000065777"/>
    <x v="0"/>
  </r>
  <r>
    <n v="83"/>
    <n v="2019"/>
    <n v="1.8655999999999999E-2"/>
    <n v="2.6369400000000001"/>
    <n v="0.127026"/>
    <n v="0"/>
    <n v="7.5342000000000006E-2"/>
    <n v="488698.00449999998"/>
    <n v="13.099499999967732"/>
    <x v="0"/>
  </r>
  <r>
    <n v="84"/>
    <n v="2013"/>
    <n v="4.0591000000000002E-2"/>
    <n v="1.71349"/>
    <n v="0.22653999999999999"/>
    <n v="0.28157199999999999"/>
    <n v="9.4228999999999993E-2"/>
    <n v="1793536.6309"/>
    <n v="14.399700000000154"/>
    <x v="0"/>
  </r>
  <r>
    <n v="84"/>
    <n v="2014"/>
    <n v="5.2017000000000001E-2"/>
    <n v="1.76078"/>
    <n v="0.18336"/>
    <n v="0.22389200000000001"/>
    <n v="8.0728999999999995E-2"/>
    <n v="1497638.362"/>
    <n v="14.219400000029099"/>
    <x v="0"/>
  </r>
  <r>
    <n v="84"/>
    <n v="2015"/>
    <n v="2.5628000000000001E-2"/>
    <n v="2.1117499999999998"/>
    <n v="0.240728"/>
    <n v="0.169763"/>
    <n v="0.12499200000000001"/>
    <n v="1588181.1680999999"/>
    <n v="14.278099999987228"/>
    <x v="0"/>
  </r>
  <r>
    <n v="84"/>
    <n v="2016"/>
    <n v="2.6719E-2"/>
    <n v="1.8398399999999999"/>
    <n v="0.16328100000000001"/>
    <n v="0.36590899999999998"/>
    <n v="6.3102000000000005E-2"/>
    <n v="2732151.6310999999"/>
    <n v="14.820599999999411"/>
    <x v="0"/>
  </r>
  <r>
    <n v="84"/>
    <n v="2017"/>
    <n v="4.1637E-2"/>
    <n v="2.0334400000000001"/>
    <n v="0.174126"/>
    <n v="0.42593500000000001"/>
    <n v="3.8653E-2"/>
    <n v="2915640.2691000002"/>
    <n v="14.885599999994486"/>
    <x v="0"/>
  </r>
  <r>
    <n v="84"/>
    <n v="2018"/>
    <n v="3.4793999999999999E-2"/>
    <n v="1.9454499999999999"/>
    <n v="0.190555"/>
    <n v="0.47670800000000002"/>
    <n v="2.8544E-2"/>
    <n v="2960296.5290000001"/>
    <n v="14.900799999998906"/>
    <x v="0"/>
  </r>
  <r>
    <n v="84"/>
    <n v="2019"/>
    <n v="3.1071000000000001E-2"/>
    <n v="2.25264"/>
    <n v="0.19339899999999999"/>
    <n v="0.58068900000000001"/>
    <n v="4.3971000000000003E-2"/>
    <n v="3054419.1452000001"/>
    <n v="14.932100000006265"/>
    <x v="0"/>
  </r>
  <r>
    <n v="85"/>
    <n v="2013"/>
    <n v="4.2278999999999997E-2"/>
    <n v="1.54895"/>
    <n v="0.155331"/>
    <n v="0.39338200000000001"/>
    <n v="2.5735000000000001E-2"/>
    <n v="1087943.7449"/>
    <n v="13.899800000006126"/>
    <x v="0"/>
  </r>
  <r>
    <n v="85"/>
    <n v="2014"/>
    <n v="3.9053999999999998E-2"/>
    <n v="2.2094900000000002"/>
    <n v="0.16855100000000001"/>
    <n v="0.31963000000000003"/>
    <n v="4.9332000000000001E-2"/>
    <n v="972961.7023"/>
    <n v="13.788099999961846"/>
    <x v="0"/>
  </r>
  <r>
    <n v="85"/>
    <n v="2015"/>
    <n v="4.1985000000000001E-2"/>
    <n v="2.0215100000000001"/>
    <n v="0.168352"/>
    <n v="0.253249"/>
    <n v="3.5279999999999999E-2"/>
    <n v="969368.39580000006"/>
    <n v="13.784400000046405"/>
    <x v="0"/>
  </r>
  <r>
    <n v="85"/>
    <n v="2016"/>
    <n v="3.6368999999999999E-2"/>
    <n v="2.1011099999999998"/>
    <n v="0.176567"/>
    <n v="0.24546599999999999"/>
    <n v="5.8631999999999997E-2"/>
    <n v="1042049.4948"/>
    <n v="13.856699999975431"/>
    <x v="0"/>
  </r>
  <r>
    <n v="85"/>
    <n v="2017"/>
    <n v="3.8976999999999998E-2"/>
    <n v="2.6732900000000002"/>
    <n v="0.19268199999999999"/>
    <n v="0.24495600000000001"/>
    <n v="4.4845999999999997E-2"/>
    <n v="1090448.8953"/>
    <n v="13.90209999997686"/>
    <x v="0"/>
  </r>
  <r>
    <n v="85"/>
    <n v="2018"/>
    <n v="3.9831999999999999E-2"/>
    <n v="2.4645299999999999"/>
    <n v="0.19037399999999999"/>
    <n v="0.25960899999999998"/>
    <n v="0.14668200000000001"/>
    <n v="1217609.4168"/>
    <n v="14.012399999962412"/>
    <x v="0"/>
  </r>
  <r>
    <n v="85"/>
    <n v="2019"/>
    <n v="4.6580000000000003E-2"/>
    <n v="2.6018300000000001"/>
    <n v="0.186643"/>
    <n v="0.19143099999999999"/>
    <n v="0.14834"/>
    <n v="1232308.7494999999"/>
    <n v="14.024400000038963"/>
    <x v="0"/>
  </r>
  <r>
    <n v="86"/>
    <n v="2013"/>
    <n v="5.6465000000000001E-2"/>
    <n v="1.28338"/>
    <n v="9.5464999999999994E-2"/>
    <n v="0.49698100000000001"/>
    <n v="5.215E-3"/>
    <n v="2909232.9112"/>
    <n v="14.883399999999304"/>
    <x v="0"/>
  </r>
  <r>
    <n v="86"/>
    <n v="2014"/>
    <n v="8.2364999999999994E-2"/>
    <n v="1.2710600000000001"/>
    <n v="0.10091700000000001"/>
    <n v="0.49303399999999997"/>
    <n v="9.5209999999999999E-3"/>
    <n v="2856763.7895"/>
    <n v="14.865199999986022"/>
    <x v="0"/>
  </r>
  <r>
    <n v="86"/>
    <n v="2017"/>
    <n v="7.7476000000000003E-2"/>
    <n v="1.2624500000000001"/>
    <n v="9.5570000000000002E-2"/>
    <n v="0.411916"/>
    <n v="2.676E-3"/>
    <n v="3586904.0257000001"/>
    <n v="15.092800000009269"/>
    <x v="0"/>
  </r>
  <r>
    <n v="86"/>
    <n v="2018"/>
    <n v="5.9873999999999997E-2"/>
    <n v="1.2387300000000001"/>
    <n v="9.5990000000000006E-2"/>
    <n v="0.401231"/>
    <n v="5.274E-3"/>
    <n v="3868200.6168999998"/>
    <n v="15.168300000006615"/>
    <x v="0"/>
  </r>
  <r>
    <n v="86"/>
    <n v="2019"/>
    <n v="6.8775000000000003E-2"/>
    <n v="1.2397100000000001"/>
    <n v="9.6002000000000004E-2"/>
    <n v="0.41964000000000001"/>
    <n v="8.0160000000000006E-3"/>
    <n v="4091818.2944999998"/>
    <n v="15.224500000009069"/>
    <x v="0"/>
  </r>
  <r>
    <n v="87"/>
    <n v="2013"/>
    <n v="0.14757700000000001"/>
    <n v="6.4502600000000001"/>
    <n v="0.17236299999999999"/>
    <n v="2.0282999999999999E-2"/>
    <n v="0.14455100000000001"/>
    <n v="173841.63149999999"/>
    <n v="12.065899999953"/>
    <x v="0"/>
  </r>
  <r>
    <n v="87"/>
    <n v="2014"/>
    <n v="0.14463699999999999"/>
    <n v="9.5325199999999999"/>
    <n v="0.19323499999999999"/>
    <n v="6.8309999999999996E-2"/>
    <n v="0.14419499999999999"/>
    <n v="257944.5711"/>
    <n v="12.460500000124512"/>
    <x v="0"/>
  </r>
  <r>
    <n v="87"/>
    <n v="2015"/>
    <n v="0.202401"/>
    <n v="4.8131199999999996"/>
    <n v="0.19745499999999999"/>
    <n v="0.17702200000000001"/>
    <n v="0.134241"/>
    <n v="411062.27389999997"/>
    <n v="12.926500000005545"/>
    <x v="0"/>
  </r>
  <r>
    <n v="87"/>
    <n v="2016"/>
    <n v="0.120489"/>
    <n v="3.6934900000000002"/>
    <n v="0.183473"/>
    <n v="0.22092200000000001"/>
    <n v="3.1812E-2"/>
    <n v="661060.07519999996"/>
    <n v="13.401600000029267"/>
    <x v="0"/>
  </r>
  <r>
    <n v="87"/>
    <n v="2017"/>
    <n v="0.15465499999999999"/>
    <n v="2.1175600000000001"/>
    <n v="0.112872"/>
    <n v="0.30704399999999998"/>
    <n v="5.7622E-2"/>
    <n v="480460.35680000001"/>
    <n v="13.082499999930565"/>
    <x v="0"/>
  </r>
  <r>
    <n v="87"/>
    <n v="2018"/>
    <n v="2.5267000000000001E-2"/>
    <n v="1.59826"/>
    <n v="2.539E-3"/>
    <n v="0.29885699999999998"/>
    <n v="4.1327999999999997E-2"/>
    <n v="410856.7941"/>
    <n v="12.925999999914827"/>
    <x v="0"/>
  </r>
  <r>
    <n v="87"/>
    <n v="2019"/>
    <n v="1.146E-2"/>
    <n v="2.7644899999999999"/>
    <n v="6.5687999999999996E-2"/>
    <n v="0.308168"/>
    <n v="0.10370500000000001"/>
    <n v="349479.43579999998"/>
    <n v="12.764200000012194"/>
    <x v="0"/>
  </r>
  <r>
    <n v="88"/>
    <n v="2013"/>
    <n v="9.3298000000000006E-2"/>
    <n v="0.49565799999999999"/>
    <n v="3.8323999999999997E-2"/>
    <n v="0.16808500000000001"/>
    <n v="0.180503"/>
    <n v="42999541.0352"/>
    <n v="17.576700000000873"/>
    <x v="0"/>
  </r>
  <r>
    <n v="88"/>
    <n v="2014"/>
    <n v="0.124754"/>
    <n v="1.2256899999999999"/>
    <n v="7.4301000000000006E-2"/>
    <n v="0.16070699999999999"/>
    <n v="8.0340999999999996E-2"/>
    <n v="41720367.634199999"/>
    <n v="17.546499999999536"/>
    <x v="0"/>
  </r>
  <r>
    <n v="88"/>
    <n v="2015"/>
    <n v="0.114596"/>
    <n v="0.72948599999999997"/>
    <n v="8.2607E-2"/>
    <n v="0.24224599999999999"/>
    <n v="5.0856999999999999E-2"/>
    <n v="46265171.473899998"/>
    <n v="17.649900000000127"/>
    <x v="0"/>
  </r>
  <r>
    <n v="88"/>
    <n v="2016"/>
    <n v="5.8000999999999997E-2"/>
    <n v="0.86046900000000004"/>
    <n v="9.5448000000000005E-2"/>
    <n v="0.222385"/>
    <n v="9.4946000000000003E-2"/>
    <n v="47826957.359899998"/>
    <n v="17.683099999999342"/>
    <x v="0"/>
  </r>
  <r>
    <n v="89"/>
    <n v="2013"/>
    <n v="2.8636999999999999E-2"/>
    <n v="2.02644"/>
    <n v="0.114872"/>
    <n v="0.55406200000000005"/>
    <n v="6.2449999999999997E-3"/>
    <n v="2200070.5808000001"/>
    <n v="14.60399999999574"/>
    <x v="0"/>
  </r>
  <r>
    <n v="89"/>
    <n v="2014"/>
    <n v="3.3821999999999998E-2"/>
    <n v="1.5769599999999999"/>
    <n v="0.125448"/>
    <n v="0.42211599999999999"/>
    <n v="3.408E-3"/>
    <n v="2460807.2390000001"/>
    <n v="14.716000000015402"/>
    <x v="0"/>
  </r>
  <r>
    <n v="89"/>
    <n v="2015"/>
    <n v="3.7007999999999999E-2"/>
    <n v="1.2918799999999999"/>
    <n v="0.12883600000000001"/>
    <n v="0.42443799999999998"/>
    <n v="4.7284E-2"/>
    <n v="2809451.9874"/>
    <n v="14.848500000013031"/>
    <x v="0"/>
  </r>
  <r>
    <n v="89"/>
    <n v="2016"/>
    <n v="4.3692000000000002E-2"/>
    <n v="1.3782799999999999"/>
    <n v="0.130297"/>
    <n v="0.44016899999999998"/>
    <n v="4.875E-3"/>
    <n v="3350097.4737"/>
    <n v="15.024500000004815"/>
    <x v="0"/>
  </r>
  <r>
    <n v="89"/>
    <n v="2017"/>
    <n v="4.5225000000000001E-2"/>
    <n v="1.32826"/>
    <n v="0.137319"/>
    <n v="0.50424800000000003"/>
    <n v="2.2710000000000001E-2"/>
    <n v="3632748.2011000002"/>
    <n v="15.105499999993224"/>
    <x v="0"/>
  </r>
  <r>
    <n v="89"/>
    <n v="2018"/>
    <n v="4.7878999999999998E-2"/>
    <n v="1.4650300000000001"/>
    <n v="0.14569599999999999"/>
    <n v="0.423877"/>
    <n v="2.6461999999999999E-2"/>
    <n v="3934128.7307000002"/>
    <n v="15.185199999993634"/>
    <x v="0"/>
  </r>
  <r>
    <n v="89"/>
    <n v="2019"/>
    <n v="4.9820000000000003E-2"/>
    <n v="1.38839"/>
    <n v="0.12693099999999999"/>
    <n v="0.43074299999999999"/>
    <n v="9.0019999999999996E-3"/>
    <n v="4506358.6919999998"/>
    <n v="15.321000000001899"/>
    <x v="0"/>
  </r>
  <r>
    <n v="90"/>
    <n v="2013"/>
    <n v="7.0646E-2"/>
    <n v="0.82189100000000004"/>
    <n v="0.11910900000000001"/>
    <n v="0.179866"/>
    <n v="0.131581"/>
    <n v="11224393.9607"/>
    <n v="16.233599999996986"/>
    <x v="0"/>
  </r>
  <r>
    <n v="90"/>
    <n v="2014"/>
    <n v="6.9914000000000004E-2"/>
    <n v="0.87631999999999999"/>
    <n v="6.8891999999999995E-2"/>
    <n v="0.17869099999999999"/>
    <n v="0.10979899999999999"/>
    <n v="10756276.471799999"/>
    <n v="16.191000000001132"/>
    <x v="0"/>
  </r>
  <r>
    <n v="90"/>
    <n v="2015"/>
    <n v="6.8182000000000006E-2"/>
    <n v="0.80495899999999998"/>
    <n v="7.2897000000000003E-2"/>
    <n v="0.155224"/>
    <n v="0.120521"/>
    <n v="10603556.270199999"/>
    <n v="16.176700000004377"/>
    <x v="0"/>
  </r>
  <r>
    <n v="90"/>
    <n v="2016"/>
    <n v="8.5639000000000007E-2"/>
    <n v="0.95157499999999995"/>
    <n v="2.8740999999999999E-2"/>
    <n v="0.177124"/>
    <n v="9.3141000000000002E-2"/>
    <n v="10263454.1208"/>
    <n v="16.144099999997358"/>
    <x v="0"/>
  </r>
  <r>
    <n v="90"/>
    <n v="2017"/>
    <n v="8.1262000000000001E-2"/>
    <n v="1.08436"/>
    <n v="6.2198999999999997E-2"/>
    <n v="0.19858500000000001"/>
    <n v="7.3891999999999999E-2"/>
    <n v="10176584.479800001"/>
    <n v="16.135599999999858"/>
    <x v="0"/>
  </r>
  <r>
    <n v="90"/>
    <n v="2018"/>
    <n v="8.6846999999999994E-2"/>
    <n v="1.12677"/>
    <n v="3.7707999999999998E-2"/>
    <n v="0.29602099999999998"/>
    <n v="0.128414"/>
    <n v="6736156.0418999996"/>
    <n v="15.723000000001189"/>
    <x v="0"/>
  </r>
  <r>
    <n v="90"/>
    <n v="2019"/>
    <n v="5.4113000000000001E-2"/>
    <n v="1.1855500000000001"/>
    <n v="7.9065999999999997E-2"/>
    <n v="0.32322600000000001"/>
    <n v="0.15334400000000001"/>
    <n v="6892883.0828"/>
    <n v="15.745999999994647"/>
    <x v="0"/>
  </r>
  <r>
    <n v="91"/>
    <n v="2013"/>
    <n v="5.0783000000000002E-2"/>
    <n v="3.82368"/>
    <n v="0.26697100000000001"/>
    <n v="0.66202700000000003"/>
    <n v="0.108088"/>
    <n v="306508.26510000002"/>
    <n v="12.63300000006334"/>
    <x v="0"/>
  </r>
  <r>
    <n v="91"/>
    <n v="2014"/>
    <n v="7.5231000000000006E-2"/>
    <n v="3.4540199999999999"/>
    <n v="0.25011100000000003"/>
    <n v="0.324019"/>
    <n v="0.12041399999999999"/>
    <n v="483932.15490000002"/>
    <n v="13.089700000046774"/>
    <x v="0"/>
  </r>
  <r>
    <n v="91"/>
    <n v="2015"/>
    <n v="6.0507999999999999E-2"/>
    <n v="3.22309"/>
    <n v="0.23571500000000001"/>
    <n v="0.310228"/>
    <n v="0.205507"/>
    <n v="620449.81370000006"/>
    <n v="13.338199999936785"/>
    <x v="0"/>
  </r>
  <r>
    <n v="91"/>
    <n v="2016"/>
    <n v="4.4317000000000002E-2"/>
    <n v="2.49959"/>
    <n v="0.23012099999999999"/>
    <n v="0.25162000000000001"/>
    <n v="0.264905"/>
    <n v="737926.8652"/>
    <n v="13.511600000027029"/>
    <x v="1"/>
  </r>
  <r>
    <n v="91"/>
    <n v="2017"/>
    <n v="1.7596000000000001E-2"/>
    <n v="1.5857300000000001"/>
    <n v="8.0200999999999995E-2"/>
    <n v="0.26658900000000002"/>
    <n v="8.2022999999999999E-2"/>
    <n v="2576390.6383000002"/>
    <n v="14.76190000001219"/>
    <x v="0"/>
  </r>
  <r>
    <n v="91"/>
    <n v="2019"/>
    <n v="7.4180999999999997E-2"/>
    <n v="1.5299100000000001"/>
    <n v="0.11304400000000001"/>
    <n v="0.23349"/>
    <n v="7.4622999999999995E-2"/>
    <n v="2450003.4728000001"/>
    <n v="14.711599999989293"/>
    <x v="0"/>
  </r>
  <r>
    <n v="92"/>
    <n v="2013"/>
    <n v="4.7760999999999998E-2"/>
    <n v="0.97756900000000002"/>
    <n v="0.114201"/>
    <n v="0.36510300000000001"/>
    <n v="2.4622999999999999E-2"/>
    <n v="4710949.3207999999"/>
    <n v="15.365399999993238"/>
    <x v="0"/>
  </r>
  <r>
    <n v="92"/>
    <n v="2014"/>
    <n v="4.8550999999999997E-2"/>
    <n v="1.1409199999999999"/>
    <n v="0.116898"/>
    <n v="0.33160499999999998"/>
    <n v="2.3803999999999999E-2"/>
    <n v="4243080.0908000004"/>
    <n v="15.260799999990287"/>
    <x v="0"/>
  </r>
  <r>
    <n v="92"/>
    <n v="2015"/>
    <n v="4.1218999999999999E-2"/>
    <n v="1.08772"/>
    <n v="0.12275999999999999"/>
    <n v="0.33355699999999999"/>
    <n v="1.2545000000000001E-2"/>
    <n v="4464197.3888999997"/>
    <n v="15.311600000009248"/>
    <x v="0"/>
  </r>
  <r>
    <n v="92"/>
    <n v="2016"/>
    <n v="3.8832999999999999E-2"/>
    <n v="1.15154"/>
    <n v="0.10523100000000001"/>
    <n v="0.31408399999999997"/>
    <n v="2.0723999999999999E-2"/>
    <n v="4969848.9238999998"/>
    <n v="15.418900000005161"/>
    <x v="0"/>
  </r>
  <r>
    <n v="92"/>
    <n v="2017"/>
    <n v="2.9169E-2"/>
    <n v="1.1101099999999999"/>
    <n v="8.9233999999999994E-2"/>
    <n v="0.28593400000000002"/>
    <n v="2.5330999999999999E-2"/>
    <n v="5211092.0588999996"/>
    <n v="15.466299999998977"/>
    <x v="0"/>
  </r>
  <r>
    <n v="92"/>
    <n v="2018"/>
    <n v="2.7573E-2"/>
    <n v="1.0258400000000001"/>
    <n v="8.3474999999999994E-2"/>
    <n v="0.29877199999999998"/>
    <n v="3.5316E-2"/>
    <n v="5295140.1233000001"/>
    <n v="15.482299999991387"/>
    <x v="0"/>
  </r>
  <r>
    <n v="92"/>
    <n v="2019"/>
    <n v="3.0284999999999999E-2"/>
    <n v="1.0694600000000001"/>
    <n v="7.6720999999999998E-2"/>
    <n v="0.25035299999999999"/>
    <n v="7.0664000000000005E-2"/>
    <n v="4952980.1306999996"/>
    <n v="15.415499999993582"/>
    <x v="0"/>
  </r>
  <r>
    <n v="93"/>
    <n v="2013"/>
    <n v="1.4636E-2"/>
    <n v="1.0443800000000001"/>
    <n v="2.4213999999999999E-2"/>
    <n v="0.16341"/>
    <n v="4.4327999999999999E-2"/>
    <n v="1561098.0347"/>
    <n v="14.260900000023973"/>
    <x v="0"/>
  </r>
  <r>
    <n v="93"/>
    <n v="2014"/>
    <n v="1.8678E-2"/>
    <n v="0.81264000000000003"/>
    <n v="3.0737E-2"/>
    <n v="0.16461500000000001"/>
    <n v="1.2382000000000001E-2"/>
    <n v="1535551.2575999999"/>
    <n v="14.24440000000563"/>
    <x v="0"/>
  </r>
  <r>
    <n v="93"/>
    <n v="2015"/>
    <n v="1.2260999999999999E-2"/>
    <n v="0.73543599999999998"/>
    <n v="3.6448000000000001E-2"/>
    <n v="0.19441600000000001"/>
    <n v="7.9880000000000003E-3"/>
    <n v="1573479.5517"/>
    <n v="14.268799999977944"/>
    <x v="0"/>
  </r>
  <r>
    <n v="93"/>
    <n v="2016"/>
    <n v="7.2825000000000001E-2"/>
    <n v="0.70444799999999996"/>
    <n v="3.8781999999999997E-2"/>
    <n v="0.22384200000000001"/>
    <n v="1.1741E-2"/>
    <n v="1686894.7993999999"/>
    <n v="14.338400000010459"/>
    <x v="0"/>
  </r>
  <r>
    <n v="93"/>
    <n v="2017"/>
    <n v="1.3812E-2"/>
    <n v="0.68022800000000005"/>
    <n v="4.6633000000000001E-2"/>
    <n v="0.285833"/>
    <n v="2.7796999999999999E-2"/>
    <n v="1689764.9595000001"/>
    <n v="14.340100000008189"/>
    <x v="0"/>
  </r>
  <r>
    <n v="93"/>
    <n v="2018"/>
    <n v="2.2889E-2"/>
    <n v="0.65384699999999996"/>
    <n v="5.2318999999999997E-2"/>
    <n v="0.29062300000000002"/>
    <n v="3.7638999999999999E-2"/>
    <n v="1743142.3662"/>
    <n v="14.371199999996229"/>
    <x v="0"/>
  </r>
  <r>
    <n v="93"/>
    <n v="2019"/>
    <n v="2.8608999999999999E-2"/>
    <n v="0.82219299999999995"/>
    <n v="6.8451999999999999E-2"/>
    <n v="0.35087200000000002"/>
    <n v="8.3546999999999996E-2"/>
    <n v="1418626.9143000001"/>
    <n v="14.165200000007763"/>
    <x v="0"/>
  </r>
  <r>
    <n v="94"/>
    <n v="2014"/>
    <n v="0.18155499999999999"/>
    <n v="1.0466599999999999"/>
    <n v="0.23865"/>
    <n v="0.423765"/>
    <n v="2.9742000000000001E-2"/>
    <n v="790009.3027"/>
    <n v="13.579799999943493"/>
    <x v="0"/>
  </r>
  <r>
    <n v="94"/>
    <n v="2015"/>
    <n v="8.1323999999999994E-2"/>
    <n v="1.2649900000000001"/>
    <n v="0.20726"/>
    <n v="0.38522499999999998"/>
    <n v="2.674E-2"/>
    <n v="895287.34360000002"/>
    <n v="13.704900000031765"/>
    <x v="0"/>
  </r>
  <r>
    <n v="94"/>
    <n v="2016"/>
    <n v="3.5131999999999997E-2"/>
    <n v="1.3367100000000001"/>
    <n v="0.27731299999999998"/>
    <n v="0.303477"/>
    <n v="2.4615999999999999E-2"/>
    <n v="982641.86089999997"/>
    <n v="13.797999999987134"/>
    <x v="0"/>
  </r>
  <r>
    <n v="94"/>
    <n v="2017"/>
    <n v="6.1785E-2"/>
    <n v="2.0126599999999999"/>
    <n v="0.32719700000000002"/>
    <n v="0.229631"/>
    <n v="9.0872999999999995E-2"/>
    <n v="992716.09920000006"/>
    <n v="13.808200000034704"/>
    <x v="0"/>
  </r>
  <r>
    <n v="94"/>
    <n v="2018"/>
    <n v="9.9394999999999997E-2"/>
    <n v="2.2465299999999999"/>
    <n v="0.25929099999999999"/>
    <n v="0.25250299999999998"/>
    <n v="0.10968899999999999"/>
    <n v="1504994.7985"/>
    <n v="14.224300000012962"/>
    <x v="0"/>
  </r>
  <r>
    <n v="94"/>
    <n v="2019"/>
    <n v="0.17879200000000001"/>
    <n v="2.0416500000000002"/>
    <n v="0.222497"/>
    <n v="0.24060000000000001"/>
    <n v="2.5176E-2"/>
    <n v="2139750.9463"/>
    <n v="14.576199999991685"/>
    <x v="0"/>
  </r>
  <r>
    <n v="95"/>
    <n v="2011"/>
    <n v="0.48839900000000003"/>
    <n v="1.46698"/>
    <n v="-5.1000000000000004E-3"/>
    <n v="0.47733900000000001"/>
    <n v="9.606E-3"/>
    <n v="75682.330700000006"/>
    <n v="11.234300000027448"/>
    <x v="0"/>
  </r>
  <r>
    <n v="95"/>
    <n v="2012"/>
    <n v="1.3316E-2"/>
    <n v="0.98880199999999996"/>
    <n v="-0.195518"/>
    <n v="0.59563200000000005"/>
    <n v="7.1300000000000001E-3"/>
    <n v="64660.125999999997"/>
    <n v="11.076899999932026"/>
    <x v="0"/>
  </r>
  <r>
    <n v="95"/>
    <n v="2013"/>
    <n v="1.3239000000000001E-2"/>
    <n v="2.4719099999999998"/>
    <n v="0.43060300000000001"/>
    <n v="0.17289199999999999"/>
    <n v="0.26135799999999998"/>
    <n v="30442.6541"/>
    <n v="10.323599999370487"/>
    <x v="1"/>
  </r>
  <r>
    <n v="95"/>
    <n v="2014"/>
    <n v="4.0200000000000001E-3"/>
    <n v="6.8619599999999998"/>
    <n v="0.52940799999999999"/>
    <n v="0.10653899999999999"/>
    <n v="0.166655"/>
    <n v="42285.520400000001"/>
    <n v="10.652199999105237"/>
    <x v="0"/>
  </r>
  <r>
    <n v="95"/>
    <n v="2015"/>
    <n v="2.1350000000000002E-3"/>
    <n v="1.78304"/>
    <n v="0.114773"/>
    <n v="0.45628800000000003"/>
    <n v="3.5378E-2"/>
    <n v="372838.26549999998"/>
    <n v="12.828900000034672"/>
    <x v="0"/>
  </r>
  <r>
    <n v="95"/>
    <n v="2016"/>
    <n v="2.6029E-2"/>
    <n v="2.0916000000000001"/>
    <n v="0.24138000000000001"/>
    <n v="0.35233799999999998"/>
    <n v="5.8007999999999997E-2"/>
    <n v="373285.94"/>
    <n v="12.830100000116216"/>
    <x v="0"/>
  </r>
  <r>
    <n v="95"/>
    <n v="2017"/>
    <n v="9.0650000000000001E-3"/>
    <n v="1.4271499999999999"/>
    <n v="9.6253000000000005E-2"/>
    <n v="0.63118300000000005"/>
    <n v="1.7904E-2"/>
    <n v="1540781.0174"/>
    <n v="14.247799999986452"/>
    <x v="0"/>
  </r>
  <r>
    <n v="95"/>
    <n v="2018"/>
    <n v="3.3887E-2"/>
    <n v="1.4786999999999999"/>
    <n v="0.15254200000000001"/>
    <n v="0.39123999999999998"/>
    <n v="8.175E-3"/>
    <n v="1671613.6912"/>
    <n v="14.329299999998547"/>
    <x v="0"/>
  </r>
  <r>
    <n v="95"/>
    <n v="2019"/>
    <n v="3.6068000000000003E-2"/>
    <n v="1.1282000000000001"/>
    <n v="0.14772099999999999"/>
    <n v="0.35811300000000001"/>
    <n v="4.7632000000000001E-2"/>
    <n v="1661780.2076999999"/>
    <n v="14.323399999984431"/>
    <x v="0"/>
  </r>
  <r>
    <n v="96"/>
    <n v="2011"/>
    <n v="1.3665E-2"/>
    <n v="1.05078"/>
    <n v="5.9679999999999997E-2"/>
    <n v="0.15634999999999999"/>
    <n v="0.103686"/>
    <n v="800987.00300000003"/>
    <n v="13.593599999951314"/>
    <x v="0"/>
  </r>
  <r>
    <n v="96"/>
    <n v="2012"/>
    <n v="1.0163E-2"/>
    <n v="1.0061500000000001"/>
    <n v="6.8323999999999996E-2"/>
    <n v="0.111916"/>
    <n v="5.5420999999999998E-2"/>
    <n v="1056529.4598000001"/>
    <n v="13.870499999984556"/>
    <x v="0"/>
  </r>
  <r>
    <n v="96"/>
    <n v="2013"/>
    <n v="1.3233E-2"/>
    <n v="1.02627"/>
    <n v="7.5305999999999998E-2"/>
    <n v="9.2425999999999994E-2"/>
    <n v="0.109112"/>
    <n v="1261863.3049000001"/>
    <n v="14.04809999997261"/>
    <x v="0"/>
  </r>
  <r>
    <n v="96"/>
    <n v="2014"/>
    <n v="1.3291000000000001E-2"/>
    <n v="1.1855899999999999"/>
    <n v="7.9191999999999999E-2"/>
    <n v="1.33E-3"/>
    <n v="0.140602"/>
    <n v="1349709.5782000001"/>
    <n v="14.115400000012166"/>
    <x v="0"/>
  </r>
  <r>
    <n v="96"/>
    <n v="2015"/>
    <n v="8.8629999999999994E-3"/>
    <n v="1.17083"/>
    <n v="7.424E-2"/>
    <n v="7.6872999999999997E-2"/>
    <n v="5.2944999999999999E-2"/>
    <n v="1758549.7119"/>
    <n v="14.379999999987643"/>
    <x v="0"/>
  </r>
  <r>
    <n v="96"/>
    <n v="2016"/>
    <n v="9.9930000000000001E-3"/>
    <n v="1.07674"/>
    <n v="3.8816999999999997E-2"/>
    <n v="7.8165999999999999E-2"/>
    <n v="4.3593E-2"/>
    <n v="1795331.0645999999"/>
    <n v="14.400700000001148"/>
    <x v="0"/>
  </r>
  <r>
    <n v="96"/>
    <n v="2017"/>
    <n v="8.8749999999999992E-3"/>
    <n v="1.0673699999999999"/>
    <n v="3.9574999999999999E-2"/>
    <n v="4.5180999999999999E-2"/>
    <n v="3.8726999999999998E-2"/>
    <n v="1817913.5493999999"/>
    <n v="14.413200000003643"/>
    <x v="0"/>
  </r>
  <r>
    <n v="96"/>
    <n v="2018"/>
    <n v="6.9959999999999996E-3"/>
    <n v="1.2436499999999999"/>
    <n v="5.9311999999999997E-2"/>
    <n v="1.1000000000000001E-3"/>
    <n v="5.8340999999999997E-2"/>
    <n v="1778889.7646999999"/>
    <n v="14.391499999972597"/>
    <x v="0"/>
  </r>
  <r>
    <n v="96"/>
    <n v="2019"/>
    <n v="9.4459999999999995E-3"/>
    <n v="1.5231399999999999"/>
    <n v="6.7484000000000002E-2"/>
    <n v="9.0899999999999998E-4"/>
    <n v="0.13103500000000001"/>
    <n v="2089008.2712999999"/>
    <n v="14.552199999985149"/>
    <x v="0"/>
  </r>
  <r>
    <n v="97"/>
    <n v="2011"/>
    <n v="1.2071E-2"/>
    <n v="3.64228"/>
    <n v="0.21290300000000001"/>
    <n v="3.8425000000000001E-2"/>
    <n v="2.4020000000000001E-3"/>
    <n v="270654.9388"/>
    <n v="12.508599999980303"/>
    <x v="0"/>
  </r>
  <r>
    <n v="97"/>
    <n v="2012"/>
    <n v="1.0777E-2"/>
    <n v="0.64197800000000005"/>
    <n v="0.17047699999999999"/>
    <n v="0.15156700000000001"/>
    <n v="2.464E-3"/>
    <n v="334803.81089999998"/>
    <n v="12.721300000149164"/>
    <x v="0"/>
  </r>
  <r>
    <n v="97"/>
    <n v="2013"/>
    <n v="1.3383000000000001E-2"/>
    <n v="1.4297"/>
    <n v="0.13913500000000001"/>
    <n v="7.2367000000000001E-2"/>
    <n v="9.469E-3"/>
    <n v="324746.44900000002"/>
    <n v="12.690799999908013"/>
    <x v="0"/>
  </r>
  <r>
    <n v="97"/>
    <n v="2014"/>
    <n v="1.2368000000000001E-2"/>
    <n v="1.6116900000000001"/>
    <n v="0.139376"/>
    <n v="5.594E-3"/>
    <n v="4.8084000000000002E-2"/>
    <n v="573091.11670000001"/>
    <n v="13.258799999983472"/>
    <x v="0"/>
  </r>
  <r>
    <n v="97"/>
    <n v="2015"/>
    <n v="1.2322E-2"/>
    <n v="1.7336400000000001"/>
    <n v="0.18423600000000001"/>
    <n v="3.8370000000000001E-3"/>
    <n v="0.11283700000000001"/>
    <n v="648683.36809999996"/>
    <n v="13.382700000056373"/>
    <x v="0"/>
  </r>
  <r>
    <n v="97"/>
    <n v="2016"/>
    <n v="2.1284999999999998E-2"/>
    <n v="2.008"/>
    <n v="0.20247399999999999"/>
    <n v="2.598E-3"/>
    <n v="3.8873999999999999E-2"/>
    <n v="717623.25800000003"/>
    <n v="13.483700000015329"/>
    <x v="0"/>
  </r>
  <r>
    <n v="97"/>
    <n v="2017"/>
    <n v="8.9449999999999998E-3"/>
    <n v="2.0909200000000001"/>
    <n v="0.20988499999999999"/>
    <n v="7.0113999999999996E-2"/>
    <n v="2.1513999999999998E-2"/>
    <n v="788904.06359999999"/>
    <n v="13.57840000003962"/>
    <x v="0"/>
  </r>
  <r>
    <n v="97"/>
    <n v="2018"/>
    <n v="8.7569999999999992E-3"/>
    <n v="2.6615500000000001"/>
    <n v="0.175012"/>
    <n v="1.67E-3"/>
    <n v="2.4558E-2"/>
    <n v="900405.05299999996"/>
    <n v="13.710599999949212"/>
    <x v="0"/>
  </r>
  <r>
    <n v="98"/>
    <n v="2011"/>
    <n v="0.15629899999999999"/>
    <n v="1.2023699999999999"/>
    <n v="8.6216000000000001E-2"/>
    <n v="0.60173500000000002"/>
    <n v="1.1509999999999999E-3"/>
    <n v="7642229.9742999999"/>
    <n v="15.849200000006478"/>
    <x v="0"/>
  </r>
  <r>
    <n v="98"/>
    <n v="2012"/>
    <n v="7.0100999999999997E-2"/>
    <n v="1.37263"/>
    <n v="0.13725599999999999"/>
    <n v="0.45832699999999998"/>
    <n v="2.0251000000000002E-2"/>
    <n v="6108550.0787000004"/>
    <n v="15.625199999991878"/>
    <x v="0"/>
  </r>
  <r>
    <n v="99"/>
    <n v="2011"/>
    <n v="0.10559300000000001"/>
    <n v="1.52921"/>
    <n v="0.12904199999999999"/>
    <n v="0.35844500000000001"/>
    <n v="8.9009999999999992E-3"/>
    <n v="870741.12860000005"/>
    <n v="13.677099999947808"/>
    <x v="0"/>
  </r>
  <r>
    <n v="99"/>
    <n v="2012"/>
    <n v="6.8915000000000004E-2"/>
    <n v="1.3632500000000001"/>
    <n v="0.12339"/>
    <n v="0.37813600000000003"/>
    <n v="9.2669999999999992E-3"/>
    <n v="1017948.6166"/>
    <n v="13.833299999966055"/>
    <x v="0"/>
  </r>
  <r>
    <n v="99"/>
    <n v="2013"/>
    <n v="4.0541000000000001E-2"/>
    <n v="1.5851599999999999"/>
    <n v="0.13097300000000001"/>
    <n v="0.42133300000000001"/>
    <n v="9.9319999999999999E-3"/>
    <n v="1357424.8905"/>
    <n v="14.121099999977739"/>
    <x v="0"/>
  </r>
  <r>
    <n v="99"/>
    <n v="2014"/>
    <n v="4.2708000000000003E-2"/>
    <n v="1.3993800000000001"/>
    <n v="9.1576000000000005E-2"/>
    <n v="0.51970899999999998"/>
    <n v="4.5991999999999998E-2"/>
    <n v="2541334.7675000001"/>
    <n v="14.748199999984212"/>
    <x v="0"/>
  </r>
  <r>
    <n v="99"/>
    <n v="2015"/>
    <n v="4.0193E-2"/>
    <n v="0.88201300000000005"/>
    <n v="0.102159"/>
    <n v="0.52102400000000004"/>
    <n v="3.3006000000000001E-2"/>
    <n v="2339154.2725"/>
    <n v="14.665299999996662"/>
    <x v="0"/>
  </r>
  <r>
    <n v="99"/>
    <n v="2016"/>
    <n v="9.0060000000000001E-3"/>
    <n v="1.32372"/>
    <n v="3.2537000000000003E-2"/>
    <n v="0.35533500000000001"/>
    <n v="4.5169000000000001E-2"/>
    <n v="1211415.4169000001"/>
    <n v="14.007299999962779"/>
    <x v="0"/>
  </r>
  <r>
    <n v="99"/>
    <n v="2017"/>
    <n v="1.3799000000000001E-2"/>
    <n v="1.3268800000000001"/>
    <n v="0.19467000000000001"/>
    <n v="0.322494"/>
    <n v="2.0063999999999999E-2"/>
    <n v="1334677.1695000001"/>
    <n v="14.10419999997392"/>
    <x v="0"/>
  </r>
  <r>
    <n v="99"/>
    <n v="2018"/>
    <n v="2.0642000000000001E-2"/>
    <n v="1.0050300000000001"/>
    <n v="9.5596E-2"/>
    <n v="0.34569800000000001"/>
    <n v="9.3927999999999998E-2"/>
    <n v="1220291.1063000001"/>
    <n v="14.014599999967501"/>
    <x v="0"/>
  </r>
  <r>
    <n v="99"/>
    <n v="2019"/>
    <n v="8.9890000000000005E-3"/>
    <n v="1.33849"/>
    <n v="6.6184000000000007E-2"/>
    <n v="0.249803"/>
    <n v="0.17444299999999999"/>
    <n v="1618159.5804999999"/>
    <n v="14.296799999981875"/>
    <x v="0"/>
  </r>
  <r>
    <n v="100"/>
    <n v="2011"/>
    <n v="0.107072"/>
    <n v="0.85095699999999996"/>
    <n v="0.12503600000000001"/>
    <n v="0.26019399999999998"/>
    <n v="2.9085E-2"/>
    <n v="701376.42169999995"/>
    <n v="13.460800000069575"/>
    <x v="0"/>
  </r>
  <r>
    <n v="100"/>
    <n v="2012"/>
    <n v="8.9036000000000004E-2"/>
    <n v="0.77734000000000003"/>
    <n v="0.13157199999999999"/>
    <n v="0.32390999999999998"/>
    <n v="2.8268999999999999E-2"/>
    <n v="756985.97109999997"/>
    <n v="13.537100000015364"/>
    <x v="0"/>
  </r>
  <r>
    <n v="100"/>
    <n v="2013"/>
    <n v="4.8370000000000003E-2"/>
    <n v="0.74730200000000002"/>
    <n v="0.115333"/>
    <n v="0.32336300000000001"/>
    <n v="2.3578999999999999E-2"/>
    <n v="742219.277"/>
    <n v="13.517400000054964"/>
    <x v="0"/>
  </r>
  <r>
    <n v="100"/>
    <n v="2014"/>
    <n v="9.5863000000000004E-2"/>
    <n v="0.76555099999999998"/>
    <n v="9.8890000000000006E-2"/>
    <n v="0.32247399999999998"/>
    <n v="3.0417E-2"/>
    <n v="693703.55909999995"/>
    <n v="13.449799999964238"/>
    <x v="0"/>
  </r>
  <r>
    <n v="100"/>
    <n v="2015"/>
    <n v="3.2221E-2"/>
    <n v="0.91692099999999999"/>
    <n v="0.19375400000000001"/>
    <n v="0.23122799999999999"/>
    <n v="8.9708999999999997E-2"/>
    <n v="704469.27720000001"/>
    <n v="13.465200000001609"/>
    <x v="0"/>
  </r>
  <r>
    <n v="100"/>
    <n v="2016"/>
    <n v="7.3760000000000006E-2"/>
    <n v="1.1393500000000001"/>
    <n v="0.18355199999999999"/>
    <n v="0.160661"/>
    <n v="2.4587000000000001E-2"/>
    <n v="707717.30059999996"/>
    <n v="13.469799999999351"/>
    <x v="0"/>
  </r>
  <r>
    <n v="100"/>
    <n v="2017"/>
    <n v="7.9948000000000005E-2"/>
    <n v="1.25973"/>
    <n v="0.16394600000000001"/>
    <n v="0.119147"/>
    <n v="9.4840999999999995E-2"/>
    <n v="839280.28500000003"/>
    <n v="13.640299999982089"/>
    <x v="0"/>
  </r>
  <r>
    <n v="100"/>
    <n v="2018"/>
    <n v="0.15082400000000001"/>
    <n v="0.87014199999999997"/>
    <n v="6.5271999999999997E-2"/>
    <n v="0.215146"/>
    <n v="1.8905999999999999E-2"/>
    <n v="946759.14020000002"/>
    <n v="13.760800000008434"/>
    <x v="0"/>
  </r>
  <r>
    <n v="100"/>
    <n v="2019"/>
    <n v="6.7818000000000003E-2"/>
    <n v="1.22272"/>
    <n v="7.7156000000000002E-2"/>
    <n v="0.146259"/>
    <n v="2.1478000000000001E-2"/>
    <n v="856663.09589999996"/>
    <n v="13.660799999984489"/>
    <x v="0"/>
  </r>
  <r>
    <n v="101"/>
    <n v="2011"/>
    <n v="3.4037999999999999E-2"/>
    <n v="1.76705"/>
    <n v="0.18337800000000001"/>
    <n v="0.45211600000000002"/>
    <n v="1.0144E-2"/>
    <n v="1303156.5569"/>
    <n v="14.080300000002232"/>
    <x v="0"/>
  </r>
  <r>
    <n v="101"/>
    <n v="2012"/>
    <n v="3.7981000000000001E-2"/>
    <n v="1.47468"/>
    <n v="0.20816100000000001"/>
    <n v="0.41518100000000002"/>
    <n v="5.7489999999999998E-3"/>
    <n v="1288900.3875"/>
    <n v="14.069300000036785"/>
    <x v="0"/>
  </r>
  <r>
    <n v="101"/>
    <n v="2013"/>
    <n v="4.0856000000000003E-2"/>
    <n v="1.3538699999999999"/>
    <n v="0.19218399999999999"/>
    <n v="0.35406700000000002"/>
    <n v="1.1194000000000001E-2"/>
    <n v="1304851.7620999999"/>
    <n v="14.081600000026304"/>
    <x v="0"/>
  </r>
  <r>
    <n v="101"/>
    <n v="2014"/>
    <n v="1.5292E-2"/>
    <n v="1.57222"/>
    <n v="0.120518"/>
    <n v="0.30223"/>
    <n v="1.0447E-2"/>
    <n v="1503490.5559"/>
    <n v="14.223299999980949"/>
    <x v="0"/>
  </r>
  <r>
    <n v="101"/>
    <n v="2015"/>
    <n v="3.2036000000000002E-2"/>
    <n v="1.3015699999999999"/>
    <n v="0.16056200000000001"/>
    <n v="0.239122"/>
    <n v="9.6170000000000005E-3"/>
    <n v="1567354.9323"/>
    <n v="14.264900000029424"/>
    <x v="0"/>
  </r>
  <r>
    <n v="101"/>
    <n v="2016"/>
    <n v="2.6263999999999999E-2"/>
    <n v="1.42431"/>
    <n v="0.148203"/>
    <n v="0.19211"/>
    <n v="4.5409999999999999E-2"/>
    <n v="1578207.0781"/>
    <n v="14.271799999978542"/>
    <x v="0"/>
  </r>
  <r>
    <n v="101"/>
    <n v="2017"/>
    <n v="1.9268E-2"/>
    <n v="1.2344200000000001"/>
    <n v="0.13475300000000001"/>
    <n v="0.19045699999999999"/>
    <n v="3.2277E-2"/>
    <n v="1587704.7852"/>
    <n v="14.277799999980568"/>
    <x v="0"/>
  </r>
  <r>
    <n v="101"/>
    <n v="2018"/>
    <n v="1.8038999999999999E-2"/>
    <n v="1.1695899999999999"/>
    <n v="0.10491399999999999"/>
    <n v="0.19061800000000001"/>
    <n v="7.2253999999999999E-2"/>
    <n v="1582157.5318"/>
    <n v="14.274299999975476"/>
    <x v="0"/>
  </r>
  <r>
    <n v="101"/>
    <n v="2019"/>
    <n v="1.5859999999999999E-2"/>
    <n v="0.91895300000000002"/>
    <n v="8.2014000000000004E-2"/>
    <n v="0.19997400000000001"/>
    <n v="1.7048000000000001E-2"/>
    <n v="1558134.7644"/>
    <n v="14.25900000000326"/>
    <x v="0"/>
  </r>
  <r>
    <n v="102"/>
    <n v="2011"/>
    <n v="1.8199E-2"/>
    <n v="1.5462499999999999"/>
    <n v="9.1018000000000002E-2"/>
    <n v="0.35822999999999999"/>
    <n v="0.38323099999999999"/>
    <n v="427111.33669999999"/>
    <n v="12.964799999909738"/>
    <x v="1"/>
  </r>
  <r>
    <n v="102"/>
    <n v="2012"/>
    <n v="9.9489999999999995E-3"/>
    <n v="1.61426"/>
    <n v="7.5576000000000004E-2"/>
    <n v="0.34961100000000001"/>
    <n v="0.193546"/>
    <n v="442590.39279999997"/>
    <n v="13.000400000082434"/>
    <x v="0"/>
  </r>
  <r>
    <n v="102"/>
    <n v="2013"/>
    <n v="1.8238999999999998E-2"/>
    <n v="1.09701"/>
    <n v="7.4246000000000006E-2"/>
    <n v="0.41891800000000001"/>
    <n v="0.35874600000000001"/>
    <n v="414198.2488"/>
    <n v="12.934100000025461"/>
    <x v="1"/>
  </r>
  <r>
    <n v="102"/>
    <n v="2014"/>
    <n v="1.2482E-2"/>
    <n v="0.982958"/>
    <n v="7.1983000000000005E-2"/>
    <n v="0.325959"/>
    <n v="0.324849"/>
    <n v="367654.89799999999"/>
    <n v="12.814899999989045"/>
    <x v="1"/>
  </r>
  <r>
    <n v="102"/>
    <n v="2015"/>
    <n v="1.4444E-2"/>
    <n v="1.0948"/>
    <n v="8.8438000000000003E-2"/>
    <n v="5.032E-3"/>
    <n v="0.19190399999999999"/>
    <n v="231515.01269999999"/>
    <n v="12.352400000081802"/>
    <x v="0"/>
  </r>
  <r>
    <n v="102"/>
    <n v="2016"/>
    <n v="1.4801999999999999E-2"/>
    <n v="1.3086"/>
    <n v="8.5888000000000006E-2"/>
    <n v="2.2009999999999998E-3"/>
    <n v="0.27400600000000003"/>
    <n v="271712.55410000001"/>
    <n v="12.512500000088613"/>
    <x v="1"/>
  </r>
  <r>
    <n v="102"/>
    <n v="2017"/>
    <n v="7.8700000000000003E-3"/>
    <n v="1.25797"/>
    <n v="7.1760000000000004E-2"/>
    <n v="0"/>
    <n v="0.29514099999999999"/>
    <n v="278145.60100000002"/>
    <n v="12.535900000170756"/>
    <x v="1"/>
  </r>
  <r>
    <n v="102"/>
    <n v="2018"/>
    <n v="9.1199999999999996E-3"/>
    <n v="1.13066"/>
    <n v="6.0132999999999999E-2"/>
    <n v="0.15598200000000001"/>
    <n v="0.114729"/>
    <n v="355827.02250000002"/>
    <n v="12.782199999896536"/>
    <x v="0"/>
  </r>
  <r>
    <n v="102"/>
    <n v="2019"/>
    <n v="1.0423E-2"/>
    <n v="1.26529"/>
    <n v="9.6709000000000003E-2"/>
    <n v="0.13732900000000001"/>
    <n v="0.100828"/>
    <n v="393092.40879999998"/>
    <n v="12.881800000106725"/>
    <x v="0"/>
  </r>
  <r>
    <n v="103"/>
    <n v="2011"/>
    <n v="4.5775999999999997E-2"/>
    <n v="1.36646"/>
    <n v="0.11324099999999999"/>
    <n v="0.34623700000000002"/>
    <n v="0.12923200000000001"/>
    <n v="1387064.2205999999"/>
    <n v="14.142700000027524"/>
    <x v="0"/>
  </r>
  <r>
    <n v="103"/>
    <n v="2012"/>
    <n v="4.0663999999999999E-2"/>
    <n v="1.68686"/>
    <n v="0.13057199999999999"/>
    <n v="0.30911699999999998"/>
    <n v="2.8298E-2"/>
    <n v="1464171.3367999999"/>
    <n v="14.19679999998886"/>
    <x v="0"/>
  </r>
  <r>
    <n v="103"/>
    <n v="2013"/>
    <n v="6.0170000000000001E-2"/>
    <n v="1.1730100000000001"/>
    <n v="0.194967"/>
    <n v="8.3705000000000002E-2"/>
    <n v="0.23124800000000001"/>
    <n v="1306549.1724"/>
    <n v="14.082899999973939"/>
    <x v="0"/>
  </r>
  <r>
    <n v="103"/>
    <n v="2014"/>
    <n v="6.5060999999999994E-2"/>
    <n v="1.4598100000000001"/>
    <n v="0.17031499999999999"/>
    <n v="8.1247E-2"/>
    <n v="2.1814E-2"/>
    <n v="1347282.2862"/>
    <n v="14.113600000028917"/>
    <x v="0"/>
  </r>
  <r>
    <n v="103"/>
    <n v="2015"/>
    <n v="3.7448000000000002E-2"/>
    <n v="1.1027400000000001"/>
    <n v="0.15712100000000001"/>
    <n v="5.9982000000000001E-2"/>
    <n v="5.8694999999999997E-2"/>
    <n v="1446272.3339"/>
    <n v="14.184499999998271"/>
    <x v="0"/>
  </r>
  <r>
    <n v="103"/>
    <n v="2016"/>
    <n v="3.4234000000000001E-2"/>
    <n v="1.57477"/>
    <n v="0.17335400000000001"/>
    <n v="0.14485700000000001"/>
    <n v="2.7709000000000001E-2"/>
    <n v="1273016.7050000001"/>
    <n v="14.056899999998613"/>
    <x v="0"/>
  </r>
  <r>
    <n v="103"/>
    <n v="2017"/>
    <n v="4.5294000000000001E-2"/>
    <n v="1.59798"/>
    <n v="0.17408399999999999"/>
    <n v="0.14715900000000001"/>
    <n v="4.7033999999999999E-2"/>
    <n v="1342038.118"/>
    <n v="14.109699999985196"/>
    <x v="0"/>
  </r>
  <r>
    <n v="103"/>
    <n v="2018"/>
    <n v="6.0196E-2"/>
    <n v="1.2978000000000001"/>
    <n v="0.173179"/>
    <n v="9.3996999999999997E-2"/>
    <n v="4.0152E-2"/>
    <n v="1380974.5451"/>
    <n v="14.138299999998527"/>
    <x v="0"/>
  </r>
  <r>
    <n v="103"/>
    <n v="2019"/>
    <n v="5.6557000000000003E-2"/>
    <n v="1.38933"/>
    <n v="0.154388"/>
    <n v="0.13866899999999999"/>
    <n v="2.9123E-2"/>
    <n v="1462561.6338"/>
    <n v="14.195699999969397"/>
    <x v="0"/>
  </r>
  <r>
    <n v="104"/>
    <n v="2011"/>
    <n v="7.8218999999999997E-2"/>
    <n v="2.238"/>
    <n v="0.15406400000000001"/>
    <n v="0.13780700000000001"/>
    <n v="1.7194999999999998E-2"/>
    <n v="1807580.9180999999"/>
    <n v="14.407499999979807"/>
    <x v="0"/>
  </r>
  <r>
    <n v="104"/>
    <n v="2012"/>
    <n v="6.0608000000000002E-2"/>
    <n v="1.2428300000000001"/>
    <n v="0.13924500000000001"/>
    <n v="0.17880599999999999"/>
    <n v="1.0045E-2"/>
    <n v="2413769.0380000002"/>
    <n v="14.696700000006031"/>
    <x v="0"/>
  </r>
  <r>
    <n v="104"/>
    <n v="2013"/>
    <n v="5.2510000000000001E-2"/>
    <n v="1.3645499999999999"/>
    <n v="0.150703"/>
    <n v="0.26076500000000002"/>
    <n v="1.0167000000000001E-2"/>
    <n v="2557395.7154000001"/>
    <n v="14.754499999984375"/>
    <x v="0"/>
  </r>
  <r>
    <n v="104"/>
    <n v="2014"/>
    <n v="6.4361000000000002E-2"/>
    <n v="1.4196"/>
    <n v="0.15176500000000001"/>
    <n v="0.17116400000000001"/>
    <n v="4.1253999999999999E-2"/>
    <n v="2623185.5606"/>
    <n v="14.779899999999103"/>
    <x v="0"/>
  </r>
  <r>
    <n v="104"/>
    <n v="2015"/>
    <n v="5.994E-2"/>
    <n v="1.0465899999999999"/>
    <n v="0.149642"/>
    <n v="0.10015300000000001"/>
    <n v="8.9349999999999999E-2"/>
    <n v="2995434.9369000001"/>
    <n v="14.912599999989807"/>
    <x v="0"/>
  </r>
  <r>
    <n v="104"/>
    <n v="2016"/>
    <n v="4.6585000000000001E-2"/>
    <n v="1.2789699999999999"/>
    <n v="0.14082600000000001"/>
    <n v="8.5536000000000001E-2"/>
    <n v="0.13891000000000001"/>
    <n v="3507450.5762999998"/>
    <n v="15.070399999997038"/>
    <x v="0"/>
  </r>
  <r>
    <n v="104"/>
    <n v="2017"/>
    <n v="5.8171E-2"/>
    <n v="1.3488"/>
    <n v="0.133961"/>
    <n v="7.7085000000000001E-2"/>
    <n v="0.16853399999999999"/>
    <n v="3178436.6042999998"/>
    <n v="14.97189999999688"/>
    <x v="0"/>
  </r>
  <r>
    <n v="104"/>
    <n v="2018"/>
    <n v="6.1364000000000002E-2"/>
    <n v="1.5544899999999999"/>
    <n v="0.13954900000000001"/>
    <n v="0"/>
    <n v="0.122156"/>
    <n v="3050145.9503000001"/>
    <n v="14.930699999996074"/>
    <x v="0"/>
  </r>
  <r>
    <n v="104"/>
    <n v="2019"/>
    <n v="5.7999000000000002E-2"/>
    <n v="1.4657199999999999"/>
    <n v="0.13810700000000001"/>
    <n v="0"/>
    <n v="0.112771"/>
    <n v="3092529.7398999999"/>
    <n v="14.944499999985078"/>
    <x v="0"/>
  </r>
  <r>
    <n v="105"/>
    <n v="2011"/>
    <n v="5.4101000000000003E-2"/>
    <n v="2.2196600000000002"/>
    <n v="0.236489"/>
    <n v="0.11865199999999999"/>
    <n v="0"/>
    <n v="190117.95989999999"/>
    <n v="12.155400000079167"/>
    <x v="0"/>
  </r>
  <r>
    <n v="105"/>
    <n v="2012"/>
    <n v="0.13062199999999999"/>
    <n v="2.3732600000000001"/>
    <n v="0.31916600000000001"/>
    <n v="8.2403000000000004E-2"/>
    <n v="0"/>
    <n v="246717.68840000001"/>
    <n v="12.415999999987658"/>
    <x v="0"/>
  </r>
  <r>
    <n v="105"/>
    <n v="2013"/>
    <n v="6.1409999999999999E-2"/>
    <n v="1.4615199999999999"/>
    <n v="0.236899"/>
    <n v="0.11119999999999999"/>
    <n v="0"/>
    <n v="321611.63689999998"/>
    <n v="12.681100000022857"/>
    <x v="0"/>
  </r>
  <r>
    <n v="105"/>
    <n v="2014"/>
    <n v="2.3906E-2"/>
    <n v="1.9647600000000001"/>
    <n v="0.11754000000000001"/>
    <n v="0.16832900000000001"/>
    <n v="0"/>
    <n v="427111.33669999999"/>
    <n v="12.964799999909738"/>
    <x v="0"/>
  </r>
  <r>
    <n v="105"/>
    <n v="2015"/>
    <n v="3.4223999999999997E-2"/>
    <n v="1.39554"/>
    <n v="0.15438299999999999"/>
    <n v="0.19533700000000001"/>
    <n v="0"/>
    <n v="547435.54079999996"/>
    <n v="13.213000000043007"/>
    <x v="0"/>
  </r>
  <r>
    <n v="105"/>
    <n v="2016"/>
    <n v="4.0758999999999997E-2"/>
    <n v="1.8485799999999999"/>
    <n v="0.100282"/>
    <n v="6.2673999999999994E-2"/>
    <n v="2.7990000000000001E-2"/>
    <n v="478685.93819999998"/>
    <n v="13.07879999997526"/>
    <x v="0"/>
  </r>
  <r>
    <n v="105"/>
    <n v="2017"/>
    <n v="2.2793999999999998E-2"/>
    <n v="1.52834"/>
    <n v="0.130713"/>
    <n v="6.5988000000000005E-2"/>
    <n v="0"/>
    <n v="540256.87509999995"/>
    <n v="13.199800000063265"/>
    <x v="0"/>
  </r>
  <r>
    <n v="105"/>
    <n v="2018"/>
    <n v="3.0159999999999999E-2"/>
    <n v="1.13001"/>
    <n v="5.4308000000000002E-2"/>
    <n v="0.136263"/>
    <n v="9.9799999999999997E-4"/>
    <n v="587481.47939999995"/>
    <n v="13.283600000078014"/>
    <x v="0"/>
  </r>
  <r>
    <n v="105"/>
    <n v="2019"/>
    <n v="1.6705000000000001E-2"/>
    <n v="1.1899299999999999"/>
    <n v="5.0623000000000001E-2"/>
    <n v="9.5756999999999995E-2"/>
    <n v="8.9289999999999994E-3"/>
    <n v="558159.47609999997"/>
    <n v="13.232399999992927"/>
    <x v="0"/>
  </r>
  <r>
    <n v="106"/>
    <n v="2013"/>
    <n v="9.469E-3"/>
    <n v="1.17282"/>
    <n v="0.119726"/>
    <n v="0.56270699999999996"/>
    <n v="1.6979000000000001E-2"/>
    <n v="2082750.6377000001"/>
    <n v="14.549200000018839"/>
    <x v="0"/>
  </r>
  <r>
    <n v="106"/>
    <n v="2014"/>
    <n v="4.7039999999999998E-2"/>
    <n v="1.2703899999999999"/>
    <n v="0.114028"/>
    <n v="0.52960099999999999"/>
    <n v="6.2350000000000001E-3"/>
    <n v="2687441.0062000002"/>
    <n v="14.80409999999573"/>
    <x v="0"/>
  </r>
  <r>
    <n v="106"/>
    <n v="2015"/>
    <n v="1.8298999999999999E-2"/>
    <n v="1.2388399999999999"/>
    <n v="0.11051900000000001"/>
    <n v="0.51504099999999997"/>
    <n v="1.2728E-2"/>
    <n v="2725602.3295"/>
    <n v="14.818200000002729"/>
    <x v="0"/>
  </r>
  <r>
    <n v="106"/>
    <n v="2016"/>
    <n v="1.1780000000000001E-2"/>
    <n v="1.36402"/>
    <n v="0.12453"/>
    <n v="0.55084200000000005"/>
    <n v="1.3964000000000001E-2"/>
    <n v="2570471.7491000001"/>
    <n v="14.759599999987424"/>
    <x v="0"/>
  </r>
  <r>
    <n v="106"/>
    <n v="2017"/>
    <n v="1.7318E-2"/>
    <n v="1.5822099999999999"/>
    <n v="0.134348"/>
    <n v="0.52990599999999999"/>
    <n v="1.3535E-2"/>
    <n v="2510518.8426999999"/>
    <n v="14.735999999985392"/>
    <x v="0"/>
  </r>
  <r>
    <n v="106"/>
    <n v="2018"/>
    <n v="2.3689999999999999E-2"/>
    <n v="1.47411"/>
    <n v="0.135744"/>
    <n v="0.53604600000000002"/>
    <n v="1.7047E-2"/>
    <n v="2527901.3232999998"/>
    <n v="14.742899999982312"/>
    <x v="0"/>
  </r>
  <r>
    <n v="106"/>
    <n v="2019"/>
    <n v="4.0065999999999997E-2"/>
    <n v="1.15977"/>
    <n v="0.105211"/>
    <n v="0.404644"/>
    <n v="4.1910000000000003E-3"/>
    <n v="5035382.2509000003"/>
    <n v="15.432000000001876"/>
    <x v="0"/>
  </r>
  <r>
    <n v="107"/>
    <n v="2011"/>
    <n v="8.0713999999999994E-2"/>
    <n v="1.58456"/>
    <n v="0.19567599999999999"/>
    <n v="0.32181799999999999"/>
    <n v="6.5040000000000002E-3"/>
    <n v="506004.07419999997"/>
    <n v="13.134300000015843"/>
    <x v="0"/>
  </r>
  <r>
    <n v="107"/>
    <n v="2012"/>
    <n v="3.4896999999999997E-2"/>
    <n v="1.37053"/>
    <n v="0.15474199999999999"/>
    <n v="0.39835999999999999"/>
    <n v="5.437E-3"/>
    <n v="712474.92680000002"/>
    <n v="13.476500000049604"/>
    <x v="0"/>
  </r>
  <r>
    <n v="107"/>
    <n v="2013"/>
    <n v="4.2888999999999997E-2"/>
    <n v="1.4172199999999999"/>
    <n v="0.177841"/>
    <n v="0.34260000000000002"/>
    <n v="9.2940000000000002E-3"/>
    <n v="795797.47180000006"/>
    <n v="13.587100000041042"/>
    <x v="0"/>
  </r>
  <r>
    <n v="107"/>
    <n v="2014"/>
    <n v="5.1297000000000002E-2"/>
    <n v="1.36595"/>
    <n v="0.13913"/>
    <n v="0.32476300000000002"/>
    <n v="3.8730000000000001E-3"/>
    <n v="722664.24369999999"/>
    <n v="13.490700000054291"/>
    <x v="0"/>
  </r>
  <r>
    <n v="107"/>
    <n v="2015"/>
    <n v="4.4153999999999999E-2"/>
    <n v="1.0975200000000001"/>
    <n v="7.4272000000000005E-2"/>
    <n v="0.27334399999999998"/>
    <n v="2.6103999999999999E-2"/>
    <n v="743556.47479999997"/>
    <n v="13.519200000033996"/>
    <x v="0"/>
  </r>
  <r>
    <n v="107"/>
    <n v="2016"/>
    <n v="2.4850000000000001E-2"/>
    <n v="1.38944"/>
    <n v="7.1794999999999998E-2"/>
    <n v="0.29982799999999998"/>
    <n v="0.14099400000000001"/>
    <n v="673538.20550000004"/>
    <n v="13.420300000023948"/>
    <x v="0"/>
  </r>
  <r>
    <n v="107"/>
    <n v="2017"/>
    <n v="1.1386E-2"/>
    <n v="1.1990400000000001"/>
    <n v="6.6322999999999993E-2"/>
    <n v="0.17809800000000001"/>
    <n v="0.135297"/>
    <n v="1395411.6231"/>
    <n v="14.148700000035499"/>
    <x v="0"/>
  </r>
  <r>
    <n v="107"/>
    <n v="2018"/>
    <n v="1.8497E-2"/>
    <n v="1.2684"/>
    <n v="9.2117000000000004E-2"/>
    <n v="0.17965600000000001"/>
    <n v="0.10469000000000001"/>
    <n v="1286067.9235"/>
    <n v="14.067100000036532"/>
    <x v="0"/>
  </r>
  <r>
    <n v="107"/>
    <n v="2019"/>
    <n v="1.5976000000000001E-2"/>
    <n v="1.6478600000000001"/>
    <n v="0.14194499999999999"/>
    <n v="0.12684699999999999"/>
    <n v="0.18743099999999999"/>
    <n v="1355932.5441000001"/>
    <n v="14.120000000006154"/>
    <x v="0"/>
  </r>
  <r>
    <n v="108"/>
    <n v="2011"/>
    <n v="3.9501000000000001E-2"/>
    <n v="1.28193"/>
    <n v="0.12840199999999999"/>
    <n v="0.21931700000000001"/>
    <n v="1.8983E-2"/>
    <n v="296380.68349999998"/>
    <n v="12.59939999990252"/>
    <x v="0"/>
  </r>
  <r>
    <n v="108"/>
    <n v="2012"/>
    <n v="3.7894999999999998E-2"/>
    <n v="1.22176"/>
    <n v="0.109504"/>
    <n v="0.23766200000000001"/>
    <n v="9.9612000000000006E-2"/>
    <n v="267185.91340000002"/>
    <n v="12.49569999994354"/>
    <x v="0"/>
  </r>
  <r>
    <n v="108"/>
    <n v="2013"/>
    <n v="3.7303000000000003E-2"/>
    <n v="0.95000499999999999"/>
    <n v="0.13936699999999999"/>
    <n v="0.18525900000000001"/>
    <n v="7.9403000000000001E-2"/>
    <n v="290395.77120000002"/>
    <n v="12.57899999984328"/>
    <x v="0"/>
  </r>
  <r>
    <n v="108"/>
    <n v="2014"/>
    <n v="4.7826E-2"/>
    <n v="1.0510699999999999"/>
    <n v="0.12564800000000001"/>
    <n v="0.159972"/>
    <n v="5.8384999999999999E-2"/>
    <n v="290686.31229999999"/>
    <n v="12.580000000127102"/>
    <x v="0"/>
  </r>
  <r>
    <n v="108"/>
    <n v="2015"/>
    <n v="1.8905000000000002E-2"/>
    <n v="0.84959799999999996"/>
    <n v="0.11631"/>
    <n v="0.10140399999999999"/>
    <n v="0.111153"/>
    <n v="345138.13250000001"/>
    <n v="12.751699999939159"/>
    <x v="0"/>
  </r>
  <r>
    <n v="108"/>
    <n v="2016"/>
    <n v="2.7701E-2"/>
    <n v="0.92625999999999997"/>
    <n v="0.11447"/>
    <n v="8.9522000000000004E-2"/>
    <n v="0.209949"/>
    <n v="390975.43070000003"/>
    <n v="12.876399999908772"/>
    <x v="0"/>
  </r>
  <r>
    <n v="108"/>
    <n v="2017"/>
    <n v="3.1338999999999999E-2"/>
    <n v="1.03861"/>
    <n v="0.10416"/>
    <n v="9.4350000000000003E-2"/>
    <n v="0.13372899999999999"/>
    <n v="476965.76699999999"/>
    <n v="13.075199999999485"/>
    <x v="0"/>
  </r>
  <r>
    <n v="108"/>
    <n v="2018"/>
    <n v="2.9763999999999999E-2"/>
    <n v="1.03285"/>
    <n v="0.117872"/>
    <n v="0.199957"/>
    <n v="0.22481699999999999"/>
    <n v="549904.55180000002"/>
    <n v="13.217499999966648"/>
    <x v="0"/>
  </r>
  <r>
    <n v="108"/>
    <n v="2019"/>
    <n v="3.4932999999999999E-2"/>
    <n v="1.3027599999999999"/>
    <n v="0.11547200000000001"/>
    <n v="0.13883899999999999"/>
    <n v="0.23027500000000001"/>
    <n v="577636.46699999995"/>
    <n v="13.266699999955611"/>
    <x v="0"/>
  </r>
  <r>
    <n v="109"/>
    <n v="2011"/>
    <n v="0.10347099999999999"/>
    <n v="1.4830399999999999"/>
    <n v="7.6211000000000001E-2"/>
    <n v="0.13823199999999999"/>
    <n v="6.9557999999999995E-2"/>
    <n v="655858.27480000001"/>
    <n v="13.393700000073054"/>
    <x v="0"/>
  </r>
  <r>
    <n v="109"/>
    <n v="2012"/>
    <n v="9.1189000000000006E-2"/>
    <n v="2.371"/>
    <n v="0.19391700000000001"/>
    <n v="0"/>
    <n v="0.182563"/>
    <n v="616799.93759999995"/>
    <n v="13.332300000063936"/>
    <x v="0"/>
  </r>
  <r>
    <n v="109"/>
    <n v="2013"/>
    <n v="4.4990000000000002E-2"/>
    <n v="2.4577900000000001"/>
    <n v="0.25724399999999997"/>
    <n v="0"/>
    <n v="0.16261"/>
    <n v="630961.42090000003"/>
    <n v="13.355000000034597"/>
    <x v="0"/>
  </r>
  <r>
    <n v="109"/>
    <n v="2014"/>
    <n v="5.6230000000000002E-2"/>
    <n v="2.5572900000000001"/>
    <n v="0.23908699999999999"/>
    <n v="8.822E-3"/>
    <n v="0.14455899999999999"/>
    <n v="627312.43689999997"/>
    <n v="13.349199999968326"/>
    <x v="0"/>
  </r>
  <r>
    <n v="109"/>
    <n v="2015"/>
    <n v="0.10895199999999999"/>
    <n v="1.6869000000000001"/>
    <n v="0.19376699999999999"/>
    <n v="4.6839999999999998E-3"/>
    <n v="0.16075800000000001"/>
    <n v="674616.72919999994"/>
    <n v="13.421899999997727"/>
    <x v="0"/>
  </r>
  <r>
    <n v="109"/>
    <n v="2016"/>
    <n v="1.0607E-2"/>
    <n v="1.9287099999999999"/>
    <n v="0.18258199999999999"/>
    <n v="5.3499999999999999E-4"/>
    <n v="6.4296000000000006E-2"/>
    <n v="736305.21059999999"/>
    <n v="13.509400000066794"/>
    <x v="0"/>
  </r>
  <r>
    <n v="109"/>
    <n v="2017"/>
    <n v="3.5798000000000003E-2"/>
    <n v="1.6109899999999999"/>
    <n v="3.644E-2"/>
    <n v="1.7998E-2"/>
    <n v="4.3610999999999997E-2"/>
    <n v="725923.56070000003"/>
    <n v="13.495199999971721"/>
    <x v="0"/>
  </r>
  <r>
    <n v="109"/>
    <n v="2018"/>
    <n v="4.5198000000000002E-2"/>
    <n v="1.60954"/>
    <n v="8.3729999999999999E-2"/>
    <n v="2.8E-5"/>
    <n v="6.5280000000000005E-2"/>
    <n v="757970.69279999996"/>
    <n v="13.538400000024799"/>
    <x v="0"/>
  </r>
  <r>
    <n v="109"/>
    <n v="2019"/>
    <n v="3.9236E-2"/>
    <n v="1.57687"/>
    <n v="9.2357999999999996E-2"/>
    <n v="9.672E-2"/>
    <n v="5.6051999999999998E-2"/>
    <n v="827115.80960000004"/>
    <n v="13.625699999993751"/>
    <x v="0"/>
  </r>
  <r>
    <n v="110"/>
    <n v="2011"/>
    <n v="0.14940800000000001"/>
    <n v="1.9429000000000001"/>
    <n v="0.18815799999999999"/>
    <n v="0.43267899999999998"/>
    <n v="1.3384E-2"/>
    <n v="743556.47479999997"/>
    <n v="13.519200000033996"/>
    <x v="0"/>
  </r>
  <r>
    <n v="110"/>
    <n v="2012"/>
    <n v="0.16114000000000001"/>
    <n v="1.6890099999999999"/>
    <n v="0.23446900000000001"/>
    <n v="0.36604500000000001"/>
    <n v="1.3105E-2"/>
    <n v="833675.90280000004"/>
    <n v="13.633600000058705"/>
    <x v="0"/>
  </r>
  <r>
    <n v="110"/>
    <n v="2013"/>
    <n v="0.14044699999999999"/>
    <n v="1.89944"/>
    <n v="0.22645999999999999"/>
    <n v="0.31384299999999998"/>
    <n v="7.5380000000000004E-3"/>
    <n v="906820.67740000004"/>
    <n v="13.717699999958095"/>
    <x v="0"/>
  </r>
  <r>
    <n v="110"/>
    <n v="2014"/>
    <n v="0.16170000000000001"/>
    <n v="1.64889"/>
    <n v="0.21266599999999999"/>
    <n v="0.273808"/>
    <n v="6.1450000000000003E-3"/>
    <n v="1029825.5738"/>
    <n v="13.844900000039953"/>
    <x v="0"/>
  </r>
  <r>
    <n v="110"/>
    <n v="2015"/>
    <n v="0.134076"/>
    <n v="1.1629"/>
    <n v="0.22052099999999999"/>
    <n v="0.23472799999999999"/>
    <n v="5.2849999999999998E-3"/>
    <n v="1063525.6162"/>
    <n v="13.877100000027225"/>
    <x v="0"/>
  </r>
  <r>
    <n v="110"/>
    <n v="2016"/>
    <n v="9.5132999999999995E-2"/>
    <n v="1.2595099999999999"/>
    <n v="0.181224"/>
    <n v="0.25773200000000002"/>
    <n v="1.9016000000000002E-2"/>
    <n v="1175965.4173999999"/>
    <n v="13.977600000035526"/>
    <x v="0"/>
  </r>
  <r>
    <n v="110"/>
    <n v="2017"/>
    <n v="9.3410999999999994E-2"/>
    <n v="1.6120099999999999"/>
    <n v="0.178371"/>
    <n v="0.23752000000000001"/>
    <n v="0.102463"/>
    <n v="1285296.5141"/>
    <n v="14.066499999965082"/>
    <x v="0"/>
  </r>
  <r>
    <n v="110"/>
    <n v="2018"/>
    <n v="9.2010999999999996E-2"/>
    <n v="1.5077199999999999"/>
    <n v="0.182701"/>
    <n v="0.22272400000000001"/>
    <n v="7.7509999999999996E-2"/>
    <n v="1338018.0367999999"/>
    <n v="14.106699999997986"/>
    <x v="0"/>
  </r>
  <r>
    <n v="110"/>
    <n v="2019"/>
    <n v="9.8674999999999999E-2"/>
    <n v="1.97634"/>
    <n v="0.181863"/>
    <n v="0.19189600000000001"/>
    <n v="0.153839"/>
    <n v="1520424.3021"/>
    <n v="14.234499999986852"/>
    <x v="0"/>
  </r>
  <r>
    <n v="111"/>
    <n v="2011"/>
    <n v="5.7833000000000002E-2"/>
    <n v="10.6469"/>
    <n v="0.821071"/>
    <n v="1.4674100000000001"/>
    <n v="2.9908000000000001E-2"/>
    <n v="232024.90640000001"/>
    <n v="12.354600000058706"/>
    <x v="0"/>
  </r>
  <r>
    <n v="111"/>
    <n v="2012"/>
    <n v="5.7688999999999997E-2"/>
    <n v="11.4855"/>
    <n v="0.91751799999999994"/>
    <n v="1.17859"/>
    <n v="4.4858000000000002E-2"/>
    <n v="247211.61749999999"/>
    <n v="12.417999999820601"/>
    <x v="0"/>
  </r>
  <r>
    <n v="111"/>
    <n v="2013"/>
    <n v="4.3645000000000003E-2"/>
    <n v="6.7893600000000003"/>
    <n v="0.72877000000000003"/>
    <n v="1.01153"/>
    <n v="3.4619999999999998E-2"/>
    <n v="321772.4829"/>
    <n v="12.681599999940172"/>
    <x v="0"/>
  </r>
  <r>
    <n v="111"/>
    <n v="2014"/>
    <n v="4.3360999999999997E-2"/>
    <n v="6.4412399999999996"/>
    <n v="0.631629"/>
    <n v="0.70238400000000001"/>
    <n v="2.9239999999999999E-2"/>
    <n v="363015.20520000003"/>
    <n v="12.802199999973032"/>
    <x v="0"/>
  </r>
  <r>
    <n v="111"/>
    <n v="2015"/>
    <n v="4.1109E-2"/>
    <n v="5.2346899999999996"/>
    <n v="0.61427100000000001"/>
    <n v="0.68060399999999999"/>
    <n v="0.25701499999999999"/>
    <n v="378019.09909999999"/>
    <n v="12.84270000004487"/>
    <x v="1"/>
  </r>
  <r>
    <n v="111"/>
    <n v="2016"/>
    <n v="2.6646E-2"/>
    <n v="3.11686"/>
    <n v="0.27851500000000001"/>
    <n v="0.45443600000000001"/>
    <n v="0.30235400000000001"/>
    <n v="685840.24459999998"/>
    <n v="13.438399999995523"/>
    <x v="1"/>
  </r>
  <r>
    <n v="111"/>
    <n v="2017"/>
    <n v="2.5751E-2"/>
    <n v="3.2492200000000002"/>
    <n v="0.242086"/>
    <n v="0.37210500000000002"/>
    <n v="0.25569900000000001"/>
    <n v="735569.27339999995"/>
    <n v="13.508400000040531"/>
    <x v="1"/>
  </r>
  <r>
    <n v="111"/>
    <n v="2018"/>
    <n v="3.5353999999999997E-2"/>
    <n v="2.8343099999999999"/>
    <n v="0.24987000000000001"/>
    <n v="0.39295200000000002"/>
    <n v="0.195434"/>
    <n v="697668.96010000003"/>
    <n v="13.455500000045594"/>
    <x v="0"/>
  </r>
  <r>
    <n v="111"/>
    <n v="2019"/>
    <n v="2.0284E-2"/>
    <n v="1.6558600000000001"/>
    <n v="0.17047000000000001"/>
    <n v="0.32433600000000001"/>
    <n v="0.19359499999999999"/>
    <n v="801387.59669999999"/>
    <n v="13.59410000002423"/>
    <x v="0"/>
  </r>
  <r>
    <n v="112"/>
    <n v="2011"/>
    <n v="4.0321999999999997E-2"/>
    <n v="1.1738200000000001"/>
    <n v="7.6968999999999996E-2"/>
    <n v="0.33409499999999998"/>
    <n v="8.9379999999999998E-3"/>
    <n v="10069282.3901"/>
    <n v="16.125000000000561"/>
    <x v="0"/>
  </r>
  <r>
    <n v="112"/>
    <n v="2012"/>
    <n v="6.5212999999999993E-2"/>
    <n v="1.35517"/>
    <n v="8.8993000000000003E-2"/>
    <n v="0.41385899999999998"/>
    <n v="3.2726999999999999E-2"/>
    <n v="16652984.3738"/>
    <n v="16.628099999998529"/>
    <x v="0"/>
  </r>
  <r>
    <n v="112"/>
    <n v="2013"/>
    <n v="4.8679E-2"/>
    <n v="1.4805600000000001"/>
    <n v="7.3274000000000006E-2"/>
    <n v="0.329094"/>
    <n v="2.5068E-2"/>
    <n v="27445149.302099999"/>
    <n v="17.127699999998697"/>
    <x v="0"/>
  </r>
  <r>
    <n v="112"/>
    <n v="2014"/>
    <n v="8.4677000000000002E-2"/>
    <n v="1.2783599999999999"/>
    <n v="8.6567000000000005E-2"/>
    <n v="0.37215300000000001"/>
    <n v="2.3644999999999999E-2"/>
    <n v="48172554.108199999"/>
    <n v="17.690299999999166"/>
    <x v="0"/>
  </r>
  <r>
    <n v="112"/>
    <n v="2015"/>
    <n v="8.0507999999999996E-2"/>
    <n v="0.90882799999999997"/>
    <n v="5.6221E-2"/>
    <n v="0.47286400000000001"/>
    <n v="3.7156000000000002E-2"/>
    <n v="46158883.857100002"/>
    <n v="17.647599999999596"/>
    <x v="0"/>
  </r>
  <r>
    <n v="112"/>
    <n v="2016"/>
    <n v="6.6267999999999994E-2"/>
    <n v="1.01176"/>
    <n v="7.5701000000000004E-2"/>
    <n v="0.59544299999999994"/>
    <n v="5.4566000000000003E-2"/>
    <n v="37002646.682099998"/>
    <n v="17.42649999999886"/>
    <x v="0"/>
  </r>
  <r>
    <n v="112"/>
    <n v="2017"/>
    <n v="5.6781999999999999E-2"/>
    <n v="1.1035600000000001"/>
    <n v="7.9787999999999998E-2"/>
    <n v="0.623363"/>
    <n v="7.3191999999999993E-2"/>
    <n v="31383724.861699998"/>
    <n v="17.261799999999678"/>
    <x v="0"/>
  </r>
  <r>
    <n v="112"/>
    <n v="2018"/>
    <n v="5.3961000000000002E-2"/>
    <n v="1.1453800000000001"/>
    <n v="4.2118999999999997E-2"/>
    <n v="0.57368600000000003"/>
    <n v="7.5789999999999996E-2"/>
    <n v="31838920.039299998"/>
    <n v="17.276200000001523"/>
    <x v="0"/>
  </r>
  <r>
    <n v="112"/>
    <n v="2019"/>
    <n v="7.9380999999999993E-2"/>
    <n v="1.2418199999999999"/>
    <n v="9.1412999999999994E-2"/>
    <n v="0.53996500000000003"/>
    <n v="1.9991999999999999E-2"/>
    <n v="27261881.434700001"/>
    <n v="17.120999999998485"/>
    <x v="0"/>
  </r>
  <r>
    <n v="113"/>
    <n v="2011"/>
    <n v="0.13414599999999999"/>
    <n v="32.830100000000002"/>
    <n v="0.15401999999999999"/>
    <n v="0.168022"/>
    <n v="0.28500399999999998"/>
    <n v="2213974.7777"/>
    <n v="14.610299999999739"/>
    <x v="1"/>
  </r>
  <r>
    <n v="113"/>
    <n v="2012"/>
    <n v="5.6283E-2"/>
    <n v="32.148899999999998"/>
    <n v="0.15912499999999999"/>
    <n v="6.5071000000000004E-2"/>
    <n v="0.266268"/>
    <n v="5347822.3573000003"/>
    <n v="15.492199999991852"/>
    <x v="1"/>
  </r>
  <r>
    <n v="113"/>
    <n v="2013"/>
    <n v="4.4795000000000001E-2"/>
    <n v="7.8745799999999999"/>
    <n v="0.209753"/>
    <n v="0.13050700000000001"/>
    <n v="0.32289600000000002"/>
    <n v="10826419.988299999"/>
    <n v="16.197499999998179"/>
    <x v="1"/>
  </r>
  <r>
    <n v="113"/>
    <n v="2014"/>
    <n v="1.7423999999999999E-2"/>
    <n v="0.92581800000000003"/>
    <n v="5.8909000000000003E-2"/>
    <n v="0.109513"/>
    <n v="3.447E-3"/>
    <n v="208552215.10319999"/>
    <n v="19.155699999999875"/>
    <x v="0"/>
  </r>
  <r>
    <n v="113"/>
    <n v="2015"/>
    <n v="2.6183999999999999E-2"/>
    <n v="1.0303100000000001"/>
    <n v="0.10041600000000001"/>
    <n v="0.23827599999999999"/>
    <n v="1.4985E-2"/>
    <n v="115455992.7304"/>
    <n v="18.564400000000131"/>
    <x v="0"/>
  </r>
  <r>
    <n v="113"/>
    <n v="2016"/>
    <n v="2.2671E-2"/>
    <n v="1.1812"/>
    <n v="9.4447000000000003E-2"/>
    <n v="0.223718"/>
    <n v="2.4962000000000002E-2"/>
    <n v="121788927.27069999"/>
    <n v="18.617800000000035"/>
    <x v="0"/>
  </r>
  <r>
    <n v="113"/>
    <n v="2017"/>
    <n v="2.4518000000000002E-2"/>
    <n v="1.20259"/>
    <n v="0.10415199999999999"/>
    <n v="0.19357199999999999"/>
    <n v="5.0990000000000001E-2"/>
    <n v="123333176.0915"/>
    <n v="18.630399999999838"/>
    <x v="0"/>
  </r>
  <r>
    <n v="113"/>
    <n v="2018"/>
    <n v="2.6502999999999999E-2"/>
    <n v="1.14394"/>
    <n v="0.11669300000000001"/>
    <n v="0.165993"/>
    <n v="3.4456000000000001E-2"/>
    <n v="122472858.4835"/>
    <n v="18.62340000000026"/>
    <x v="0"/>
  </r>
  <r>
    <n v="113"/>
    <n v="2019"/>
    <n v="3.1025E-2"/>
    <n v="1.1961999999999999"/>
    <n v="0.11268400000000001"/>
    <n v="0.265795"/>
    <n v="1.1985000000000001E-2"/>
    <n v="131668768.8475"/>
    <n v="18.695800000000212"/>
    <x v="0"/>
  </r>
  <r>
    <n v="114"/>
    <n v="2011"/>
    <n v="0.154394"/>
    <n v="8.37622"/>
    <n v="0.48913200000000001"/>
    <n v="3.7990000000000003E-2"/>
    <n v="0.117365"/>
    <n v="157062.64230000001"/>
    <n v="11.964400000294292"/>
    <x v="0"/>
  </r>
  <r>
    <n v="114"/>
    <n v="2012"/>
    <n v="0.18074899999999999"/>
    <n v="10.004200000000001"/>
    <n v="0.43119800000000003"/>
    <n v="3.7199999999999997E-2"/>
    <n v="6.3073000000000004E-2"/>
    <n v="221040.23"/>
    <n v="12.306100000132407"/>
    <x v="0"/>
  </r>
  <r>
    <n v="114"/>
    <n v="2013"/>
    <n v="0.19166"/>
    <n v="7.6506299999999996"/>
    <n v="0.39652700000000002"/>
    <n v="0.13269700000000001"/>
    <n v="4.5317000000000003E-2"/>
    <n v="303762.06709999999"/>
    <n v="12.623999999925985"/>
    <x v="0"/>
  </r>
  <r>
    <n v="114"/>
    <n v="2014"/>
    <n v="0.13964799999999999"/>
    <n v="5.3851699999999996"/>
    <n v="0.35372399999999998"/>
    <n v="0.13911399999999999"/>
    <n v="1.8761E-2"/>
    <n v="388054.08380000002"/>
    <n v="12.868900000128468"/>
    <x v="0"/>
  </r>
  <r>
    <n v="114"/>
    <n v="2015"/>
    <n v="7.4685000000000001E-2"/>
    <n v="2.8628300000000002"/>
    <n v="0.351794"/>
    <n v="7.7548000000000006E-2"/>
    <n v="5.4462000000000003E-2"/>
    <n v="403810.10119999998"/>
    <n v="12.908699999902131"/>
    <x v="0"/>
  </r>
  <r>
    <n v="114"/>
    <n v="2016"/>
    <n v="0.101076"/>
    <n v="3.0451100000000002"/>
    <n v="0.32511400000000001"/>
    <n v="0.16204299999999999"/>
    <n v="1.9108E-2"/>
    <n v="421005.00459999999"/>
    <n v="12.950400000004791"/>
    <x v="0"/>
  </r>
  <r>
    <n v="114"/>
    <n v="2017"/>
    <n v="6.8321000000000007E-2"/>
    <n v="4.5266900000000003"/>
    <n v="0.37726100000000001"/>
    <n v="0.173016"/>
    <n v="0.20180500000000001"/>
    <n v="386814.2954"/>
    <n v="12.865699999996233"/>
    <x v="0"/>
  </r>
  <r>
    <n v="114"/>
    <n v="2018"/>
    <n v="5.7359E-2"/>
    <n v="3.5992000000000002"/>
    <n v="0.38827699999999998"/>
    <n v="0.164545"/>
    <n v="0.307645"/>
    <n v="392738.78470000002"/>
    <n v="12.880899999885827"/>
    <x v="1"/>
  </r>
  <r>
    <n v="114"/>
    <n v="2019"/>
    <n v="0.208095"/>
    <n v="3.3460700000000001"/>
    <n v="0.28827999999999998"/>
    <n v="0.27259800000000001"/>
    <n v="0.13422200000000001"/>
    <n v="468504.03820000001"/>
    <n v="13.05730000004716"/>
    <x v="0"/>
  </r>
  <r>
    <n v="115"/>
    <n v="2011"/>
    <n v="6.9431999999999994E-2"/>
    <n v="1.5819399999999999"/>
    <n v="0.28167700000000001"/>
    <n v="0.26286300000000001"/>
    <n v="0.40455200000000002"/>
    <n v="39175.232400000001"/>
    <n v="10.575799999561443"/>
    <x v="1"/>
  </r>
  <r>
    <n v="115"/>
    <n v="2012"/>
    <n v="0.124126"/>
    <n v="1.94512"/>
    <n v="0.33619599999999999"/>
    <n v="0.137882"/>
    <n v="0.32470599999999999"/>
    <n v="38766.044500000004"/>
    <n v="10.565300000698681"/>
    <x v="1"/>
  </r>
  <r>
    <n v="115"/>
    <n v="2013"/>
    <n v="0.180785"/>
    <n v="5.4830800000000002"/>
    <n v="0.38708199999999998"/>
    <n v="9.0936000000000003E-2"/>
    <n v="0.39499499999999999"/>
    <n v="57434.474300000002"/>
    <n v="10.958399999582101"/>
    <x v="1"/>
  </r>
  <r>
    <n v="115"/>
    <n v="2014"/>
    <n v="0.184504"/>
    <n v="9.4771199999999993"/>
    <n v="0.498166"/>
    <n v="5.6495999999999998E-2"/>
    <n v="0.37754700000000002"/>
    <n v="92161.707200000004"/>
    <n v="11.4313000000637"/>
    <x v="1"/>
  </r>
  <r>
    <n v="115"/>
    <n v="2015"/>
    <n v="0.24498500000000001"/>
    <n v="4.3390000000000004"/>
    <n v="0.48027999999999998"/>
    <n v="0"/>
    <n v="0.32255600000000001"/>
    <n v="126728.2108"/>
    <n v="11.749799999772391"/>
    <x v="1"/>
  </r>
  <r>
    <n v="115"/>
    <n v="2016"/>
    <n v="0.122958"/>
    <n v="4.5763600000000002"/>
    <n v="0.42952800000000002"/>
    <n v="0"/>
    <n v="0.38526199999999999"/>
    <n v="166358.43719999999"/>
    <n v="12.021899999727607"/>
    <x v="1"/>
  </r>
  <r>
    <n v="115"/>
    <n v="2017"/>
    <n v="0.10814500000000001"/>
    <n v="3.3288199999999999"/>
    <n v="0.36208299999999999"/>
    <n v="0"/>
    <n v="0.429923"/>
    <n v="206550.4559"/>
    <n v="12.238300000036224"/>
    <x v="1"/>
  </r>
  <r>
    <n v="115"/>
    <n v="2018"/>
    <n v="0.132912"/>
    <n v="3.2499099999999999"/>
    <n v="0.26136399999999999"/>
    <n v="0"/>
    <n v="0.26531700000000003"/>
    <n v="229211.39980000001"/>
    <n v="12.342399999933155"/>
    <x v="1"/>
  </r>
  <r>
    <n v="115"/>
    <n v="2019"/>
    <n v="0.101054"/>
    <n v="2.9051499999999999"/>
    <n v="0.25323899999999999"/>
    <n v="0"/>
    <n v="0.35065600000000002"/>
    <n v="263471.37310000003"/>
    <n v="12.481700000074978"/>
    <x v="1"/>
  </r>
  <r>
    <n v="116"/>
    <n v="2011"/>
    <n v="1.6930000000000001E-2"/>
    <n v="3.3023600000000002"/>
    <n v="0.26031300000000002"/>
    <n v="0.226741"/>
    <n v="2.3961E-2"/>
    <n v="1592156.5882000001"/>
    <n v="14.280599999971605"/>
    <x v="0"/>
  </r>
  <r>
    <n v="117"/>
    <n v="2011"/>
    <n v="5.8951000000000003E-2"/>
    <n v="2.3687900000000002"/>
    <n v="0.22684599999999999"/>
    <n v="0.26736199999999999"/>
    <n v="0"/>
    <n v="1331477.7851"/>
    <n v="14.101799999981283"/>
    <x v="0"/>
  </r>
  <r>
    <n v="117"/>
    <n v="2012"/>
    <n v="8.6530999999999997E-2"/>
    <n v="1.5386299999999999"/>
    <n v="0.23774500000000001"/>
    <n v="0.35419499999999998"/>
    <n v="0"/>
    <n v="1682851.1062"/>
    <n v="14.335999999978259"/>
    <x v="0"/>
  </r>
  <r>
    <n v="117"/>
    <n v="2013"/>
    <n v="4.0987000000000003E-2"/>
    <n v="1.3828100000000001"/>
    <n v="0.222834"/>
    <n v="0.35295599999999999"/>
    <n v="0"/>
    <n v="1792640.0867000001"/>
    <n v="14.399199999978249"/>
    <x v="0"/>
  </r>
  <r>
    <n v="117"/>
    <n v="2014"/>
    <n v="2.9919999999999999E-2"/>
    <n v="2.0962999999999998"/>
    <n v="0.23258499999999999"/>
    <n v="0.174405"/>
    <n v="0"/>
    <n v="1768425.2159"/>
    <n v="14.385599999993387"/>
    <x v="0"/>
  </r>
  <r>
    <n v="117"/>
    <n v="2015"/>
    <n v="3.1120999999999999E-2"/>
    <n v="1.50654"/>
    <n v="0.17267099999999999"/>
    <n v="0.22831499999999999"/>
    <n v="0"/>
    <n v="3596601.7525999998"/>
    <n v="15.09550000000667"/>
    <x v="0"/>
  </r>
  <r>
    <n v="117"/>
    <n v="2016"/>
    <n v="2.7532000000000001E-2"/>
    <n v="1.5745"/>
    <n v="0.15579000000000001"/>
    <n v="0.24315999999999999"/>
    <n v="0"/>
    <n v="4163638.9605999999"/>
    <n v="15.241900000010739"/>
    <x v="0"/>
  </r>
  <r>
    <n v="117"/>
    <n v="2017"/>
    <n v="2.4209999999999999E-2"/>
    <n v="1.77623"/>
    <n v="0.17230500000000001"/>
    <n v="0.202434"/>
    <n v="0"/>
    <n v="4403014.5970999999"/>
    <n v="15.297799999994716"/>
    <x v="0"/>
  </r>
  <r>
    <n v="117"/>
    <n v="2018"/>
    <n v="3.0946000000000001E-2"/>
    <n v="1.3492599999999999"/>
    <n v="0.10147"/>
    <n v="0.41398499999999999"/>
    <n v="1.6840999999999998E-2"/>
    <n v="7991587.6288999999"/>
    <n v="15.893899999993819"/>
    <x v="0"/>
  </r>
  <r>
    <n v="117"/>
    <n v="2019"/>
    <n v="2.0268999999999999E-2"/>
    <n v="1.1656200000000001"/>
    <n v="0.136214"/>
    <n v="0.34870200000000001"/>
    <n v="7.7629999999999999E-3"/>
    <n v="8178342.0119000003"/>
    <n v="15.917000000003149"/>
    <x v="0"/>
  </r>
  <r>
    <n v="118"/>
    <n v="2011"/>
    <n v="2.2179000000000001E-2"/>
    <n v="0.813384"/>
    <n v="0.10227600000000001"/>
    <n v="0.33602399999999999"/>
    <n v="5.7809999999999997E-3"/>
    <n v="2750518.5074"/>
    <n v="14.82730000001524"/>
    <x v="0"/>
  </r>
  <r>
    <n v="118"/>
    <n v="2012"/>
    <n v="1.9443999999999999E-2"/>
    <n v="0.98726400000000003"/>
    <n v="6.9417999999999994E-2"/>
    <n v="0.30428500000000003"/>
    <n v="8.6219999999999995E-3"/>
    <n v="2273202.0721999998"/>
    <n v="14.63669999998308"/>
    <x v="0"/>
  </r>
  <r>
    <n v="118"/>
    <n v="2013"/>
    <n v="2.8634E-2"/>
    <n v="0.966584"/>
    <n v="7.6620999999999995E-2"/>
    <n v="0.28296399999999999"/>
    <n v="6.6E-3"/>
    <n v="2015141.5519000001"/>
    <n v="14.516199999977456"/>
    <x v="0"/>
  </r>
  <r>
    <n v="118"/>
    <n v="2014"/>
    <n v="1.8932999999999998E-2"/>
    <n v="1.16221"/>
    <n v="8.6765999999999996E-2"/>
    <n v="0.29758600000000002"/>
    <n v="1.3923E-2"/>
    <n v="2075681.3101999999"/>
    <n v="14.54580000001947"/>
    <x v="0"/>
  </r>
  <r>
    <n v="118"/>
    <n v="2015"/>
    <n v="2.4136000000000001E-2"/>
    <n v="1.4134199999999999"/>
    <n v="0.106876"/>
    <n v="0.280005"/>
    <n v="1.508E-2"/>
    <n v="2274566.4027"/>
    <n v="14.637299999982403"/>
    <x v="0"/>
  </r>
  <r>
    <n v="118"/>
    <n v="2016"/>
    <n v="2.9236000000000002E-2"/>
    <n v="1.22759"/>
    <n v="0.10290100000000001"/>
    <n v="0.26416299999999998"/>
    <n v="5.4607999999999997E-2"/>
    <n v="2692013.5414999998"/>
    <n v="14.805800000008992"/>
    <x v="0"/>
  </r>
  <r>
    <n v="118"/>
    <n v="2017"/>
    <n v="1.8886E-2"/>
    <n v="1.13351"/>
    <n v="0.102067"/>
    <n v="0.27910000000000001"/>
    <n v="7.8435000000000005E-2"/>
    <n v="4151166.7612999999"/>
    <n v="15.23889999999359"/>
    <x v="0"/>
  </r>
  <r>
    <n v="118"/>
    <n v="2018"/>
    <n v="2.3404000000000001E-2"/>
    <n v="1.02216"/>
    <n v="0.10076499999999999"/>
    <n v="0.22453699999999999"/>
    <n v="5.8404999999999999E-2"/>
    <n v="3777224.3541000001"/>
    <n v="15.144500000009907"/>
    <x v="0"/>
  </r>
  <r>
    <n v="118"/>
    <n v="2019"/>
    <n v="3.2203000000000002E-2"/>
    <n v="1.33056"/>
    <n v="8.8999999999999996E-2"/>
    <n v="0.19678200000000001"/>
    <n v="0.10005"/>
    <n v="4009190.8665"/>
    <n v="15.204099999994964"/>
    <x v="0"/>
  </r>
  <r>
    <n v="119"/>
    <n v="2011"/>
    <n v="2.5298000000000001E-2"/>
    <n v="1.34504"/>
    <n v="0.122942"/>
    <n v="0.57772000000000001"/>
    <n v="5.5840000000000004E-3"/>
    <n v="823566.84739999997"/>
    <n v="13.621400000047297"/>
    <x v="0"/>
  </r>
  <r>
    <n v="119"/>
    <n v="2012"/>
    <n v="3.8880999999999999E-2"/>
    <n v="1.0761700000000001"/>
    <n v="0.16256799999999999"/>
    <n v="0.50656599999999996"/>
    <n v="1.8807000000000001E-2"/>
    <n v="855464.6067"/>
    <n v="13.659399999979895"/>
    <x v="0"/>
  </r>
  <r>
    <n v="119"/>
    <n v="2013"/>
    <n v="3.2827000000000002E-2"/>
    <n v="1.02224"/>
    <n v="0.18104400000000001"/>
    <n v="0.47419499999999998"/>
    <n v="3.408E-3"/>
    <n v="879932.07849999995"/>
    <n v="13.687599999952861"/>
    <x v="0"/>
  </r>
  <r>
    <n v="119"/>
    <n v="2014"/>
    <n v="1.7912999999999998E-2"/>
    <n v="0.99097999999999997"/>
    <n v="0.12432600000000001"/>
    <n v="0.43812000000000001"/>
    <n v="2.5184000000000002E-2"/>
    <n v="838776.86789999995"/>
    <n v="13.63970000001876"/>
    <x v="0"/>
  </r>
  <r>
    <n v="119"/>
    <n v="2015"/>
    <n v="1.2721E-2"/>
    <n v="1.14154"/>
    <n v="0.13469700000000001"/>
    <n v="0.412192"/>
    <n v="1.3213000000000001E-2"/>
    <n v="721292.4852"/>
    <n v="13.48880000002629"/>
    <x v="0"/>
  </r>
  <r>
    <n v="119"/>
    <n v="2016"/>
    <n v="2.5115999999999999E-2"/>
    <n v="1.16723"/>
    <n v="0.112415"/>
    <n v="0.3488"/>
    <n v="1.9917000000000001E-2"/>
    <n v="713187.75800000003"/>
    <n v="13.477499999933171"/>
    <x v="0"/>
  </r>
  <r>
    <n v="119"/>
    <n v="2017"/>
    <n v="1.1913999999999999E-2"/>
    <n v="1.4593700000000001"/>
    <n v="0.153221"/>
    <n v="0.27680700000000003"/>
    <n v="1.0503E-2"/>
    <n v="782852.82940000005"/>
    <n v="13.570699999963194"/>
    <x v="0"/>
  </r>
  <r>
    <n v="119"/>
    <n v="2018"/>
    <n v="1.9716999999999998E-2"/>
    <n v="1.4611099999999999"/>
    <n v="0.13023199999999999"/>
    <n v="0.37668400000000002"/>
    <n v="0.20269899999999999"/>
    <n v="990237.40859999997"/>
    <n v="13.805700000028416"/>
    <x v="0"/>
  </r>
  <r>
    <n v="119"/>
    <n v="2019"/>
    <n v="2.0745E-2"/>
    <n v="1.4047099999999999"/>
    <n v="0.12909899999999999"/>
    <n v="0.38181799999999999"/>
    <n v="1.9196999999999999E-2"/>
    <n v="1304199.4993"/>
    <n v="14.081100000027655"/>
    <x v="0"/>
  </r>
  <r>
    <n v="120"/>
    <n v="2011"/>
    <n v="0.114549"/>
    <n v="3.0070299999999999"/>
    <n v="0.231017"/>
    <n v="0"/>
    <n v="4.8673000000000001E-2"/>
    <n v="403729.34730000002"/>
    <n v="12.908500000012543"/>
    <x v="0"/>
  </r>
  <r>
    <n v="120"/>
    <n v="2012"/>
    <n v="7.7726000000000003E-2"/>
    <n v="2.2899500000000002"/>
    <n v="0.23841799999999999"/>
    <n v="8.0646999999999996E-2"/>
    <n v="0.12728800000000001"/>
    <n v="611212.51939999999"/>
    <n v="13.323199999936186"/>
    <x v="0"/>
  </r>
  <r>
    <n v="120"/>
    <n v="2013"/>
    <n v="0.112205"/>
    <n v="1.91211"/>
    <n v="0.24846499999999999"/>
    <n v="6.3798999999999995E-2"/>
    <n v="0.11929099999999999"/>
    <n v="707717.30059999996"/>
    <n v="13.469799999999351"/>
    <x v="0"/>
  </r>
  <r>
    <n v="120"/>
    <n v="2014"/>
    <n v="9.0234999999999996E-2"/>
    <n v="1.50787"/>
    <n v="0.161297"/>
    <n v="5.5857999999999998E-2"/>
    <n v="5.3831999999999998E-2"/>
    <n v="717838.5773"/>
    <n v="13.484000000051999"/>
    <x v="0"/>
  </r>
  <r>
    <n v="120"/>
    <n v="2015"/>
    <n v="5.9041999999999997E-2"/>
    <n v="1.2569300000000001"/>
    <n v="0.14776300000000001"/>
    <n v="5.2963999999999997E-2"/>
    <n v="0.110389"/>
    <n v="769349.01410000003"/>
    <n v="13.553300000013332"/>
    <x v="0"/>
  </r>
  <r>
    <n v="120"/>
    <n v="2016"/>
    <n v="5.6029000000000002E-2"/>
    <n v="1.5668500000000001"/>
    <n v="0.154255"/>
    <n v="0.15071399999999999"/>
    <n v="0.152032"/>
    <n v="869175.20440000005"/>
    <n v="13.675300000036204"/>
    <x v="0"/>
  </r>
  <r>
    <n v="120"/>
    <n v="2017"/>
    <n v="8.5966000000000001E-2"/>
    <n v="1.5905800000000001"/>
    <n v="0.17474300000000001"/>
    <n v="0.13087399999999999"/>
    <n v="0.16611699999999999"/>
    <n v="993311.90749999997"/>
    <n v="13.808799999949978"/>
    <x v="0"/>
  </r>
  <r>
    <n v="120"/>
    <n v="2018"/>
    <n v="5.9200999999999997E-2"/>
    <n v="1.8262"/>
    <n v="0.202239"/>
    <n v="0.182726"/>
    <n v="0.23413800000000001"/>
    <n v="1123320.9613999999"/>
    <n v="13.931800000009281"/>
    <x v="0"/>
  </r>
  <r>
    <n v="120"/>
    <n v="2019"/>
    <n v="6.6461000000000006E-2"/>
    <n v="2.15781"/>
    <n v="0.27547500000000003"/>
    <n v="6.6517999999999994E-2"/>
    <n v="0.16381200000000001"/>
    <n v="1096901.5604999999"/>
    <n v="13.908000000044051"/>
    <x v="0"/>
  </r>
  <r>
    <n v="121"/>
    <n v="2011"/>
    <n v="2.4735E-2"/>
    <n v="5.5556000000000001"/>
    <n v="0.22156000000000001"/>
    <n v="0.140986"/>
    <n v="6.7894999999999997E-2"/>
    <n v="1070032.9495999999"/>
    <n v="13.883199999982654"/>
    <x v="0"/>
  </r>
  <r>
    <n v="121"/>
    <n v="2012"/>
    <n v="1.8946999999999999E-2"/>
    <n v="2.6819899999999999"/>
    <n v="0.21367700000000001"/>
    <n v="0.10700900000000001"/>
    <n v="8.2045000000000007E-2"/>
    <n v="1412963.7405000001"/>
    <n v="14.161199999978596"/>
    <x v="0"/>
  </r>
  <r>
    <n v="121"/>
    <n v="2013"/>
    <n v="1.3485E-2"/>
    <n v="2.4578799999999998"/>
    <n v="0.102058"/>
    <n v="0.21054500000000001"/>
    <n v="9.3322000000000002E-2"/>
    <n v="2546422.5230999999"/>
    <n v="14.750199999986304"/>
    <x v="0"/>
  </r>
  <r>
    <n v="121"/>
    <n v="2014"/>
    <n v="2.4752E-2"/>
    <n v="1.6645300000000001"/>
    <n v="0.16116"/>
    <n v="0.19300800000000001"/>
    <n v="0.13141800000000001"/>
    <n v="2506755.8873999999"/>
    <n v="14.734500000002143"/>
    <x v="0"/>
  </r>
  <r>
    <n v="121"/>
    <n v="2015"/>
    <n v="3.3271000000000002E-2"/>
    <n v="1.4649399999999999"/>
    <n v="0.14688000000000001"/>
    <n v="0.15795300000000001"/>
    <n v="0.103772"/>
    <n v="2628962.9216"/>
    <n v="14.782099999999019"/>
    <x v="0"/>
  </r>
  <r>
    <n v="121"/>
    <n v="2016"/>
    <n v="4.6494000000000001E-2"/>
    <n v="1.8934299999999999"/>
    <n v="0.12848100000000001"/>
    <n v="0.221945"/>
    <n v="0.176233"/>
    <n v="3255316.2919000001"/>
    <n v="14.995799999994633"/>
    <x v="0"/>
  </r>
  <r>
    <n v="121"/>
    <n v="2017"/>
    <n v="2.1538000000000002E-2"/>
    <n v="1.4199900000000001"/>
    <n v="0.1303"/>
    <n v="0.18287600000000001"/>
    <n v="0.21171699999999999"/>
    <n v="3213271.0661999998"/>
    <n v="14.982799999992279"/>
    <x v="0"/>
  </r>
  <r>
    <n v="121"/>
    <n v="2018"/>
    <n v="2.581E-2"/>
    <n v="1.49057"/>
    <n v="0.14743600000000001"/>
    <n v="0.192494"/>
    <n v="0.20624200000000001"/>
    <n v="3054419.1452000001"/>
    <n v="14.932100000006265"/>
    <x v="0"/>
  </r>
  <r>
    <n v="121"/>
    <n v="2019"/>
    <n v="1.1991E-2"/>
    <n v="1.26634"/>
    <n v="9.8323999999999995E-2"/>
    <n v="0.33228799999999997"/>
    <n v="4.3403999999999998E-2"/>
    <n v="3705393.43"/>
    <n v="15.125300000008552"/>
    <x v="0"/>
  </r>
  <r>
    <n v="122"/>
    <n v="2011"/>
    <n v="2.8221E-2"/>
    <n v="2.5257800000000001"/>
    <n v="0.18410599999999999"/>
    <n v="0.54223100000000002"/>
    <n v="1.4736000000000001E-2"/>
    <n v="1529880.2157999999"/>
    <n v="14.240699999976973"/>
    <x v="0"/>
  </r>
  <r>
    <n v="122"/>
    <n v="2012"/>
    <n v="2.3473999999999998E-2"/>
    <n v="2.0620500000000002"/>
    <n v="0.18173500000000001"/>
    <n v="0.51095000000000002"/>
    <n v="1.0108000000000001E-2"/>
    <n v="1829219.6259999999"/>
    <n v="14.419399999989039"/>
    <x v="0"/>
  </r>
  <r>
    <n v="122"/>
    <n v="2013"/>
    <n v="2.3812E-2"/>
    <n v="1.7899499999999999"/>
    <n v="0.15120800000000001"/>
    <n v="0.45723999999999998"/>
    <n v="6.9550000000000002E-3"/>
    <n v="1784591.3296000001"/>
    <n v="14.394699999980709"/>
    <x v="0"/>
  </r>
  <r>
    <n v="122"/>
    <n v="2014"/>
    <n v="2.8923999999999998E-2"/>
    <n v="2.0386199999999999"/>
    <n v="0.16587399999999999"/>
    <n v="0.38956000000000002"/>
    <n v="5.0260000000000001E-3"/>
    <n v="1829036.7132000001"/>
    <n v="14.419299999998227"/>
    <x v="0"/>
  </r>
  <r>
    <n v="122"/>
    <n v="2015"/>
    <n v="3.2050000000000002E-2"/>
    <n v="1.6044700000000001"/>
    <n v="0.158661"/>
    <n v="0.35911799999999999"/>
    <n v="8.0190000000000001E-3"/>
    <n v="2036004.7711"/>
    <n v="14.526500000019157"/>
    <x v="0"/>
  </r>
  <r>
    <n v="122"/>
    <n v="2016"/>
    <n v="2.7321999999999999E-2"/>
    <n v="1.6975199999999999"/>
    <n v="0.159132"/>
    <n v="0.465167"/>
    <n v="1.8527999999999999E-2"/>
    <n v="1949922.1370000001"/>
    <n v="14.483299999999126"/>
    <x v="0"/>
  </r>
  <r>
    <n v="123"/>
    <n v="2011"/>
    <n v="9.1621999999999995E-2"/>
    <n v="3.0472999999999999"/>
    <n v="0.31614700000000001"/>
    <n v="0"/>
    <n v="0.47495900000000002"/>
    <n v="186111.27009999999"/>
    <n v="12.134100000173376"/>
    <x v="1"/>
  </r>
  <r>
    <n v="123"/>
    <n v="2012"/>
    <n v="0.12637499999999999"/>
    <n v="1.76444"/>
    <n v="0.33744600000000002"/>
    <n v="0"/>
    <n v="0.41291699999999998"/>
    <n v="197540.7162"/>
    <n v="12.193700000050361"/>
    <x v="1"/>
  </r>
  <r>
    <n v="123"/>
    <n v="2013"/>
    <n v="6.4055000000000001E-2"/>
    <n v="1.7134199999999999"/>
    <n v="0.27382200000000001"/>
    <n v="0"/>
    <n v="0.47267100000000001"/>
    <n v="229326.03419999999"/>
    <n v="12.342900000124583"/>
    <x v="1"/>
  </r>
  <r>
    <n v="123"/>
    <n v="2014"/>
    <n v="4.0746999999999998E-2"/>
    <n v="1.8955299999999999"/>
    <n v="0.22500999999999999"/>
    <n v="0"/>
    <n v="0.42376999999999998"/>
    <n v="263445.02730000002"/>
    <n v="12.481600000150884"/>
    <x v="1"/>
  </r>
  <r>
    <n v="123"/>
    <n v="2015"/>
    <n v="8.5838999999999999E-2"/>
    <n v="1.3820399999999999"/>
    <n v="0.19461999999999999"/>
    <n v="0"/>
    <n v="0.363093"/>
    <n v="298611.89520000003"/>
    <n v="12.606899999864435"/>
    <x v="1"/>
  </r>
  <r>
    <n v="123"/>
    <n v="2016"/>
    <n v="4.5448000000000002E-2"/>
    <n v="1.5066299999999999"/>
    <n v="0.18107899999999999"/>
    <n v="0"/>
    <n v="0.42418"/>
    <n v="337864.4302"/>
    <n v="12.730399999922568"/>
    <x v="1"/>
  </r>
  <r>
    <n v="123"/>
    <n v="2017"/>
    <n v="4.1176999999999998E-2"/>
    <n v="1.7544599999999999"/>
    <n v="0.20329900000000001"/>
    <n v="0"/>
    <n v="0.49356499999999998"/>
    <n v="404052.46"/>
    <n v="12.909299999998462"/>
    <x v="1"/>
  </r>
  <r>
    <n v="123"/>
    <n v="2018"/>
    <n v="6.8748000000000004E-2"/>
    <n v="1.8858999999999999"/>
    <n v="0.25201400000000002"/>
    <n v="0"/>
    <n v="0.44426500000000002"/>
    <n v="372726.43079999997"/>
    <n v="12.828600000044347"/>
    <x v="1"/>
  </r>
  <r>
    <n v="123"/>
    <n v="2019"/>
    <n v="5.9857E-2"/>
    <n v="2.8990300000000002"/>
    <n v="0.26944899999999999"/>
    <n v="0"/>
    <n v="0.41481699999999999"/>
    <n v="365163.32559999998"/>
    <n v="12.808099999878207"/>
    <x v="1"/>
  </r>
  <r>
    <n v="124"/>
    <n v="2011"/>
    <n v="4.5519999999999998E-2"/>
    <n v="3.5407000000000002"/>
    <n v="0.15381900000000001"/>
    <n v="0.62876200000000004"/>
    <n v="1.9722E-2"/>
    <n v="3823206.3991"/>
    <n v="15.156599999999655"/>
    <x v="0"/>
  </r>
  <r>
    <n v="124"/>
    <n v="2012"/>
    <n v="2.3154999999999999E-2"/>
    <n v="3.1266500000000002"/>
    <n v="0.24804599999999999"/>
    <n v="0.36989899999999998"/>
    <n v="2.2575999999999999E-2"/>
    <n v="3454885.9344000001"/>
    <n v="15.055299999993471"/>
    <x v="0"/>
  </r>
  <r>
    <n v="124"/>
    <n v="2013"/>
    <n v="2.2665999999999999E-2"/>
    <n v="2.0819399999999999"/>
    <n v="0.24753900000000001"/>
    <n v="0.24873200000000001"/>
    <n v="1.7894E-2"/>
    <n v="3353113.9186"/>
    <n v="15.025399999997976"/>
    <x v="0"/>
  </r>
  <r>
    <n v="124"/>
    <n v="2014"/>
    <n v="3.0447999999999999E-2"/>
    <n v="2.9410099999999999"/>
    <n v="0.18243599999999999"/>
    <n v="0.30296899999999999"/>
    <n v="4.5294000000000001E-2"/>
    <n v="3974064.7683999999"/>
    <n v="15.19529999999833"/>
    <x v="0"/>
  </r>
  <r>
    <n v="124"/>
    <n v="2015"/>
    <n v="2.5169E-2"/>
    <n v="4.3334000000000001"/>
    <n v="0.171461"/>
    <n v="0.21011199999999999"/>
    <n v="6.2246999999999997E-2"/>
    <n v="4449934.7895"/>
    <n v="15.308399999990108"/>
    <x v="0"/>
  </r>
  <r>
    <n v="124"/>
    <n v="2016"/>
    <n v="3.2988000000000003E-2"/>
    <n v="5.7815700000000003"/>
    <n v="0.16581899999999999"/>
    <n v="0.30268499999999998"/>
    <n v="0.13195299999999999"/>
    <n v="5698992.7120000003"/>
    <n v="15.555799999995473"/>
    <x v="0"/>
  </r>
  <r>
    <n v="124"/>
    <n v="2017"/>
    <n v="3.3536999999999997E-2"/>
    <n v="4.1818999999999997"/>
    <n v="0.25042799999999998"/>
    <n v="0.28971799999999998"/>
    <n v="0.200734"/>
    <n v="8170167.7577"/>
    <n v="15.916000000003592"/>
    <x v="0"/>
  </r>
  <r>
    <n v="124"/>
    <n v="2018"/>
    <n v="4.1605999999999997E-2"/>
    <n v="2.9262000000000001"/>
    <n v="0.28526099999999999"/>
    <n v="0.24646199999999999"/>
    <n v="0.103465"/>
    <n v="8196354.1704000002"/>
    <n v="15.919199999998799"/>
    <x v="0"/>
  </r>
  <r>
    <n v="124"/>
    <n v="2019"/>
    <n v="1.0966E-2"/>
    <n v="1.3223800000000001"/>
    <n v="6.2741000000000005E-2"/>
    <n v="0.286275"/>
    <n v="5.364E-2"/>
    <n v="31096318.688499998"/>
    <n v="17.25259999999847"/>
    <x v="0"/>
  </r>
  <r>
    <n v="125"/>
    <n v="2011"/>
    <n v="0.12854599999999999"/>
    <n v="5.4218799999999998"/>
    <n v="0.21068799999999999"/>
    <n v="0.16137899999999999"/>
    <n v="1.5285E-2"/>
    <n v="1936126.7215"/>
    <n v="14.476199999996801"/>
    <x v="0"/>
  </r>
  <r>
    <n v="125"/>
    <n v="2012"/>
    <n v="0.21456800000000001"/>
    <n v="4.4593600000000002"/>
    <n v="0.184279"/>
    <n v="0.20296800000000001"/>
    <n v="1.3761000000000001E-2"/>
    <n v="2914765.7082000002"/>
    <n v="14.885299999991069"/>
    <x v="0"/>
  </r>
  <r>
    <n v="125"/>
    <n v="2013"/>
    <n v="0.124763"/>
    <n v="5.6771599999999998"/>
    <n v="0.202017"/>
    <n v="0.21390799999999999"/>
    <n v="4.4672999999999997E-2"/>
    <n v="3855071.0677"/>
    <n v="15.164900000010679"/>
    <x v="0"/>
  </r>
  <r>
    <n v="125"/>
    <n v="2014"/>
    <n v="0.134293"/>
    <n v="5.2199900000000001"/>
    <n v="0.204462"/>
    <n v="0.22554399999999999"/>
    <n v="6.8180000000000004E-2"/>
    <n v="4929755.7441999996"/>
    <n v="15.410800000004471"/>
    <x v="0"/>
  </r>
  <r>
    <n v="125"/>
    <n v="2015"/>
    <n v="0.113367"/>
    <n v="3.42645"/>
    <n v="0.20311799999999999"/>
    <n v="0.22393299999999999"/>
    <n v="8.9633000000000004E-2"/>
    <n v="6315389.5606000004"/>
    <n v="15.658500000003444"/>
    <x v="0"/>
  </r>
  <r>
    <n v="125"/>
    <n v="2016"/>
    <n v="0.12414799999999999"/>
    <n v="2.6554199999999999"/>
    <n v="0.18917900000000001"/>
    <n v="0.16250100000000001"/>
    <n v="2.1950000000000001E-2"/>
    <n v="6698538.9940999998"/>
    <n v="15.71740000000044"/>
    <x v="0"/>
  </r>
  <r>
    <n v="125"/>
    <n v="2017"/>
    <n v="0.111488"/>
    <n v="2.4917400000000001"/>
    <n v="0.191194"/>
    <n v="0.13872200000000001"/>
    <n v="2.5752000000000001E-2"/>
    <n v="7979609.2335000001"/>
    <n v="15.892399999993925"/>
    <x v="0"/>
  </r>
  <r>
    <n v="125"/>
    <n v="2018"/>
    <n v="8.7339E-2"/>
    <n v="2.1796799999999998"/>
    <n v="0.191826"/>
    <n v="0.126083"/>
    <n v="3.1347E-2"/>
    <n v="9153070.9144000001"/>
    <n v="16.029600000004336"/>
    <x v="0"/>
  </r>
  <r>
    <n v="125"/>
    <n v="2019"/>
    <n v="0.12633800000000001"/>
    <n v="2.8553600000000001"/>
    <n v="0.243674"/>
    <n v="0.117119"/>
    <n v="6.8618999999999999E-2"/>
    <n v="9041177.6961000003"/>
    <n v="16.017300000000418"/>
    <x v="0"/>
  </r>
  <r>
    <n v="126"/>
    <n v="2011"/>
    <n v="5.3922999999999999E-2"/>
    <n v="3.1781899999999998"/>
    <n v="0.18829199999999999"/>
    <n v="0.21342700000000001"/>
    <n v="2.3633000000000001E-2"/>
    <n v="726649.84739999997"/>
    <n v="13.496200000049479"/>
    <x v="0"/>
  </r>
  <r>
    <n v="126"/>
    <n v="2012"/>
    <n v="8.9245000000000005E-2"/>
    <n v="1.29552"/>
    <n v="0.195911"/>
    <n v="0.25831500000000002"/>
    <n v="2.7344E-2"/>
    <n v="865965.19830000005"/>
    <n v="13.671600000016511"/>
    <x v="0"/>
  </r>
  <r>
    <n v="126"/>
    <n v="2013"/>
    <n v="8.5361999999999993E-2"/>
    <n v="1.7386299999999999"/>
    <n v="0.120743"/>
    <n v="0.29938399999999998"/>
    <n v="3.9261999999999998E-2"/>
    <n v="903561.99219999998"/>
    <n v="13.714100000052992"/>
    <x v="0"/>
  </r>
  <r>
    <n v="126"/>
    <n v="2014"/>
    <n v="6.0377E-2"/>
    <n v="1.9970600000000001"/>
    <n v="0.13280900000000001"/>
    <n v="0.24507999999999999"/>
    <n v="2.9243000000000002E-2"/>
    <n v="845006.83920000005"/>
    <n v="13.647100000034367"/>
    <x v="0"/>
  </r>
  <r>
    <n v="126"/>
    <n v="2015"/>
    <n v="7.8042E-2"/>
    <n v="2.4057300000000001"/>
    <n v="0.15149899999999999"/>
    <n v="0.13889599999999999"/>
    <n v="1.4763E-2"/>
    <n v="841549.40370000002"/>
    <n v="13.642999999980596"/>
    <x v="0"/>
  </r>
  <r>
    <n v="126"/>
    <n v="2016"/>
    <n v="6.5466999999999997E-2"/>
    <n v="2.1167699999999998"/>
    <n v="0.192498"/>
    <n v="6.8898000000000001E-2"/>
    <n v="2.8985E-2"/>
    <n v="895018.7977"/>
    <n v="13.704600000053192"/>
    <x v="0"/>
  </r>
  <r>
    <n v="126"/>
    <n v="2017"/>
    <n v="6.3150999999999999E-2"/>
    <n v="1.89619"/>
    <n v="0.177008"/>
    <n v="0.105756"/>
    <n v="7.5161000000000006E-2"/>
    <n v="1069818.9643999999"/>
    <n v="13.882999999973951"/>
    <x v="0"/>
  </r>
  <r>
    <n v="126"/>
    <n v="2018"/>
    <n v="4.7369000000000001E-2"/>
    <n v="1.80525"/>
    <n v="0.16545599999999999"/>
    <n v="9.2064999999999994E-2"/>
    <n v="2.2079000000000001E-2"/>
    <n v="1185766.5488"/>
    <n v="13.985900000041342"/>
    <x v="0"/>
  </r>
  <r>
    <n v="126"/>
    <n v="2019"/>
    <n v="4.3036999999999999E-2"/>
    <n v="1.75343"/>
    <n v="0.165626"/>
    <n v="9.7761000000000001E-2"/>
    <n v="6.1171999999999997E-2"/>
    <n v="1188972.4443999999"/>
    <n v="13.988599999962817"/>
    <x v="0"/>
  </r>
  <r>
    <n v="127"/>
    <n v="2011"/>
    <n v="6.9439999999999997E-3"/>
    <n v="1.5174300000000001"/>
    <n v="0.113603"/>
    <n v="0.51234299999999999"/>
    <n v="4.6019999999999998E-2"/>
    <n v="1667773.3977000001"/>
    <n v="14.326999999974174"/>
    <x v="0"/>
  </r>
  <r>
    <n v="127"/>
    <n v="2012"/>
    <n v="7.3039999999999997E-3"/>
    <n v="1.0278700000000001"/>
    <n v="0.12678700000000001"/>
    <n v="0.50411499999999998"/>
    <n v="5.4435999999999998E-2"/>
    <n v="2361718.2875000001"/>
    <n v="14.674899999998095"/>
    <x v="0"/>
  </r>
  <r>
    <n v="127"/>
    <n v="2013"/>
    <n v="5.8599999999999998E-3"/>
    <n v="1.2513300000000001"/>
    <n v="0.12568599999999999"/>
    <n v="0.49892900000000001"/>
    <n v="2.6915000000000001E-2"/>
    <n v="2694706.9015000002"/>
    <n v="14.806800000010087"/>
    <x v="0"/>
  </r>
  <r>
    <n v="127"/>
    <n v="2014"/>
    <n v="9.136E-3"/>
    <n v="1.3412299999999999"/>
    <n v="0.131471"/>
    <n v="0.51594499999999999"/>
    <n v="6.5517000000000006E-2"/>
    <n v="3652052.8788000001"/>
    <n v="15.110800000000713"/>
    <x v="0"/>
  </r>
  <r>
    <n v="127"/>
    <n v="2015"/>
    <n v="6.6169999999999996E-3"/>
    <n v="1.0451600000000001"/>
    <n v="0.115109"/>
    <n v="0.478325"/>
    <n v="1.7340000000000001E-2"/>
    <n v="6017605.6162"/>
    <n v="15.610199999993439"/>
    <x v="0"/>
  </r>
  <r>
    <n v="127"/>
    <n v="2016"/>
    <n v="6.6860000000000001E-3"/>
    <n v="1.5040199999999999"/>
    <n v="0.14407400000000001"/>
    <n v="0.407057"/>
    <n v="8.0075999999999994E-2"/>
    <n v="7279698.4674000004"/>
    <n v="15.800600000001879"/>
    <x v="0"/>
  </r>
  <r>
    <n v="127"/>
    <n v="2017"/>
    <n v="6.2690000000000003E-3"/>
    <n v="1.6193200000000001"/>
    <n v="0.18320700000000001"/>
    <n v="0.39742"/>
    <n v="5.8832000000000002E-2"/>
    <n v="8804733.2133000009"/>
    <n v="15.990799999998551"/>
    <x v="0"/>
  </r>
  <r>
    <n v="127"/>
    <n v="2018"/>
    <n v="5.5669999999999999E-3"/>
    <n v="1.4756"/>
    <n v="0.19608600000000001"/>
    <n v="0.40079300000000001"/>
    <n v="9.3863000000000002E-2"/>
    <n v="12249552.945"/>
    <n v="16.321000000003362"/>
    <x v="0"/>
  </r>
  <r>
    <n v="127"/>
    <n v="2019"/>
    <n v="5.7660000000000003E-3"/>
    <n v="1.1282799999999999"/>
    <n v="0.149197"/>
    <n v="0.42076000000000002"/>
    <n v="5.7861000000000003E-2"/>
    <n v="14447038.4506"/>
    <n v="16.486000000001713"/>
    <x v="0"/>
  </r>
  <r>
    <n v="128"/>
    <n v="2011"/>
    <n v="6.5696000000000004E-2"/>
    <n v="1.0242199999999999"/>
    <n v="0.19592100000000001"/>
    <n v="0.21893199999999999"/>
    <n v="4.6477999999999998E-2"/>
    <n v="597255.33629999997"/>
    <n v="13.30009999993257"/>
    <x v="0"/>
  </r>
  <r>
    <n v="128"/>
    <n v="2012"/>
    <n v="3.6894000000000003E-2"/>
    <n v="0.631525"/>
    <n v="0.12962599999999999"/>
    <n v="0.155801"/>
    <n v="4.2965999999999997E-2"/>
    <n v="623310.45730000001"/>
    <n v="13.342799999970499"/>
    <x v="0"/>
  </r>
  <r>
    <n v="128"/>
    <n v="2013"/>
    <n v="4.1327999999999997E-2"/>
    <n v="0.62912900000000005"/>
    <n v="9.0675000000000006E-2"/>
    <n v="0.14797099999999999"/>
    <n v="3.5798999999999997E-2"/>
    <n v="593385.76639999996"/>
    <n v="13.293600000032809"/>
    <x v="0"/>
  </r>
  <r>
    <n v="128"/>
    <n v="2014"/>
    <n v="4.7329000000000003E-2"/>
    <n v="0.60428700000000002"/>
    <n v="6.7571000000000006E-2"/>
    <n v="0.190773"/>
    <n v="2.6029E-2"/>
    <n v="571031.69790000003"/>
    <n v="13.25520000005708"/>
    <x v="0"/>
  </r>
  <r>
    <n v="128"/>
    <n v="2015"/>
    <n v="3.3409000000000001E-2"/>
    <n v="0.29452400000000001"/>
    <n v="-0.17033400000000001"/>
    <n v="5.0650000000000001E-3"/>
    <n v="0.148373"/>
    <n v="317108.7329"/>
    <n v="12.667000000040002"/>
    <x v="0"/>
  </r>
  <r>
    <n v="128"/>
    <n v="2016"/>
    <n v="1.5664000000000001E-2"/>
    <n v="0.48373100000000002"/>
    <n v="-5.7789E-2"/>
    <n v="5.6820000000000004E-3"/>
    <n v="0.15628600000000001"/>
    <n v="268203.15139999997"/>
    <n v="12.49949999994711"/>
    <x v="0"/>
  </r>
  <r>
    <n v="128"/>
    <n v="2017"/>
    <n v="1.7589E-2"/>
    <n v="0.47510000000000002"/>
    <n v="4.9412999999999999E-2"/>
    <n v="6.5129999999999997E-3"/>
    <n v="0.18565300000000001"/>
    <n v="225708.5852"/>
    <n v="12.327000000185874"/>
    <x v="0"/>
  </r>
  <r>
    <n v="128"/>
    <n v="2018"/>
    <n v="1.7918E-2"/>
    <n v="0.99263500000000005"/>
    <n v="9.7250000000000003E-2"/>
    <n v="0.150811"/>
    <n v="0.22462099999999999"/>
    <n v="233234.57829999999"/>
    <n v="12.359799999910715"/>
    <x v="0"/>
  </r>
  <r>
    <n v="128"/>
    <n v="2019"/>
    <n v="2.0497999999999999E-2"/>
    <n v="1.02075"/>
    <n v="0.11514000000000001"/>
    <n v="0.16089000000000001"/>
    <n v="0.14412900000000001"/>
    <n v="212224.50940000001"/>
    <n v="12.265399999906005"/>
    <x v="0"/>
  </r>
  <r>
    <n v="129"/>
    <n v="2011"/>
    <n v="8.0864000000000005E-2"/>
    <n v="5.1983899999999998"/>
    <n v="0.23527999999999999"/>
    <n v="1.3297E-2"/>
    <n v="0.23275399999999999"/>
    <n v="112803.2015"/>
    <n v="11.633399999735531"/>
    <x v="0"/>
  </r>
  <r>
    <n v="129"/>
    <n v="2012"/>
    <n v="4.956E-2"/>
    <n v="1.73719"/>
    <n v="9.5454999999999998E-2"/>
    <n v="2.8319999999999999E-3"/>
    <n v="0.235067"/>
    <n v="176574.82440000001"/>
    <n v="12.081499999798362"/>
    <x v="0"/>
  </r>
  <r>
    <n v="129"/>
    <n v="2013"/>
    <n v="2.1455999999999999E-2"/>
    <n v="0.58546600000000004"/>
    <n v="0.12645300000000001"/>
    <n v="0"/>
    <n v="0.106659"/>
    <n v="731681.06909999996"/>
    <n v="13.503100000048697"/>
    <x v="0"/>
  </r>
  <r>
    <n v="129"/>
    <n v="2014"/>
    <n v="1.8065000000000001E-2"/>
    <n v="1.98125"/>
    <n v="0.16378300000000001"/>
    <n v="0"/>
    <n v="0.16980600000000001"/>
    <n v="697948.08349999995"/>
    <n v="13.455900000038431"/>
    <x v="0"/>
  </r>
  <r>
    <n v="129"/>
    <n v="2015"/>
    <n v="1.7722000000000002E-2"/>
    <n v="1.7787500000000001"/>
    <n v="0.17180400000000001"/>
    <n v="0"/>
    <n v="0.20025799999999999"/>
    <n v="765205.72640000004"/>
    <n v="13.54790000005395"/>
    <x v="0"/>
  </r>
  <r>
    <n v="129"/>
    <n v="2016"/>
    <n v="2.3621E-2"/>
    <n v="1.8496300000000001"/>
    <n v="0.17053399999999999"/>
    <n v="0"/>
    <n v="0.14460700000000001"/>
    <n v="910273.15159999998"/>
    <n v="13.721500000045461"/>
    <x v="0"/>
  </r>
  <r>
    <n v="129"/>
    <n v="2017"/>
    <n v="2.3300000000000001E-2"/>
    <n v="2.1364299999999998"/>
    <n v="0.162436"/>
    <n v="0"/>
    <n v="0.205016"/>
    <n v="1025714.4991"/>
    <n v="13.840900000005284"/>
    <x v="0"/>
  </r>
  <r>
    <n v="129"/>
    <n v="2018"/>
    <n v="2.6141000000000001E-2"/>
    <n v="2.2658399999999999"/>
    <n v="0.18473200000000001"/>
    <n v="0"/>
    <n v="0.17291999999999999"/>
    <n v="996894.27480000001"/>
    <n v="13.812399999990994"/>
    <x v="0"/>
  </r>
  <r>
    <n v="129"/>
    <n v="2019"/>
    <n v="3.5331000000000001E-2"/>
    <n v="2.2015699999999998"/>
    <n v="0.174015"/>
    <n v="0"/>
    <n v="0.17733699999999999"/>
    <n v="1103833.8541000001"/>
    <n v="13.914300000019111"/>
    <x v="0"/>
  </r>
  <r>
    <n v="130"/>
    <n v="2011"/>
    <n v="9.6466999999999997E-2"/>
    <n v="1.38957"/>
    <n v="0.16180800000000001"/>
    <n v="0.40439700000000001"/>
    <n v="4.1999999999999997E-3"/>
    <n v="8096156.4930999996"/>
    <n v="15.906900000003892"/>
    <x v="0"/>
  </r>
  <r>
    <n v="130"/>
    <n v="2012"/>
    <n v="8.4564E-2"/>
    <n v="1.7293700000000001"/>
    <n v="0.15527099999999999"/>
    <n v="0.387853"/>
    <n v="9.8420000000000001E-3"/>
    <n v="7722123.8942999998"/>
    <n v="15.859600000005504"/>
    <x v="0"/>
  </r>
  <r>
    <n v="130"/>
    <n v="2013"/>
    <n v="9.0698000000000001E-2"/>
    <n v="1.60049"/>
    <n v="0.165937"/>
    <n v="0.40466400000000002"/>
    <n v="3.9940000000000002E-3"/>
    <n v="7761607.3233000003"/>
    <n v="15.864700000002328"/>
    <x v="0"/>
  </r>
  <r>
    <n v="130"/>
    <n v="2014"/>
    <n v="7.7121999999999996E-2"/>
    <n v="1.8282499999999999"/>
    <n v="0.17485400000000001"/>
    <n v="0.38742700000000002"/>
    <n v="5.0549999999999996E-3"/>
    <n v="7715177.1092999997"/>
    <n v="15.858700000003264"/>
    <x v="0"/>
  </r>
  <r>
    <n v="130"/>
    <n v="2015"/>
    <n v="6.7288000000000001E-2"/>
    <n v="1.94377"/>
    <n v="0.184029"/>
    <n v="0.37130099999999999"/>
    <n v="5.2700000000000004E-3"/>
    <n v="7400809.9138000002"/>
    <n v="15.817099999996234"/>
    <x v="0"/>
  </r>
  <r>
    <n v="130"/>
    <n v="2016"/>
    <n v="0.11836199999999999"/>
    <n v="2.1238600000000001"/>
    <n v="0.173871"/>
    <n v="0.33907300000000001"/>
    <n v="6.0200000000000002E-3"/>
    <n v="8305263.2641000003"/>
    <n v="15.932399999997314"/>
    <x v="0"/>
  </r>
  <r>
    <n v="130"/>
    <n v="2017"/>
    <n v="6.7625000000000005E-2"/>
    <n v="2.0861000000000001"/>
    <n v="0.16815099999999999"/>
    <n v="0.356854"/>
    <n v="2.5309999999999998E-3"/>
    <n v="9877796.3169"/>
    <n v="16.105799999997672"/>
    <x v="0"/>
  </r>
  <r>
    <n v="130"/>
    <n v="2018"/>
    <n v="8.3595000000000003E-2"/>
    <n v="2.25509"/>
    <n v="0.18568299999999999"/>
    <n v="0.328567"/>
    <n v="1.6490000000000001E-2"/>
    <n v="10490703.0595"/>
    <n v="16.166000000004594"/>
    <x v="0"/>
  </r>
  <r>
    <n v="130"/>
    <n v="2019"/>
    <n v="9.9081000000000002E-2"/>
    <n v="2.3153999999999999"/>
    <n v="0.196631"/>
    <n v="0.28526400000000002"/>
    <n v="3.2429999999999998E-3"/>
    <n v="11101602.219900001"/>
    <n v="16.222600000001087"/>
    <x v="0"/>
  </r>
  <r>
    <n v="131"/>
    <n v="2011"/>
    <n v="3.2191999999999998E-2"/>
    <n v="1.1016699999999999"/>
    <n v="8.6264999999999994E-2"/>
    <n v="0.36349999999999999"/>
    <n v="3.3133000000000003E-2"/>
    <n v="5314768.4318000004"/>
    <n v="15.48600000000377"/>
    <x v="0"/>
  </r>
  <r>
    <n v="131"/>
    <n v="2012"/>
    <n v="3.7458999999999999E-2"/>
    <n v="1.0552600000000001"/>
    <n v="0.137378"/>
    <n v="0.27179900000000001"/>
    <n v="1.8800999999999998E-2"/>
    <n v="4936168.5941000003"/>
    <n v="15.412100000001075"/>
    <x v="0"/>
  </r>
  <r>
    <n v="131"/>
    <n v="2013"/>
    <n v="0.17039599999999999"/>
    <n v="1.11008"/>
    <n v="0.17787700000000001"/>
    <n v="0.27745300000000001"/>
    <n v="3.2913999999999999E-2"/>
    <n v="5988191.4721999997"/>
    <n v="15.605299999995738"/>
    <x v="0"/>
  </r>
  <r>
    <n v="132"/>
    <n v="2011"/>
    <n v="0.26257599999999998"/>
    <n v="0.93940800000000002"/>
    <n v="0.159354"/>
    <n v="0.40338099999999999"/>
    <n v="1.7706E-2"/>
    <n v="1146472.0471999999"/>
    <n v="13.952199999997267"/>
    <x v="0"/>
  </r>
  <r>
    <n v="132"/>
    <n v="2012"/>
    <n v="0.14333499999999999"/>
    <n v="1.0804199999999999"/>
    <n v="0.22139500000000001"/>
    <n v="0.316135"/>
    <n v="1.3661E-2"/>
    <n v="1168112.7848"/>
    <n v="13.970900000037235"/>
    <x v="0"/>
  </r>
  <r>
    <n v="132"/>
    <n v="2013"/>
    <n v="0.19900100000000001"/>
    <n v="2.5787"/>
    <n v="0.34881400000000001"/>
    <n v="0.19762399999999999"/>
    <n v="1.5431E-2"/>
    <n v="1519816.254"/>
    <n v="14.234099999988899"/>
    <x v="0"/>
  </r>
  <r>
    <n v="133"/>
    <n v="2011"/>
    <n v="0.276947"/>
    <n v="1.69604"/>
    <n v="0.34015400000000001"/>
    <n v="0.44685000000000002"/>
    <n v="8.0579999999999992E-3"/>
    <n v="1023767.4918"/>
    <n v="13.839000000010778"/>
    <x v="0"/>
  </r>
  <r>
    <n v="133"/>
    <n v="2012"/>
    <n v="0.13863600000000001"/>
    <n v="1.55097"/>
    <n v="0.40726899999999999"/>
    <n v="0.36723"/>
    <n v="8.8459999999999997E-3"/>
    <n v="874231.06839999999"/>
    <n v="13.68110000001572"/>
    <x v="0"/>
  </r>
  <r>
    <n v="133"/>
    <n v="2013"/>
    <n v="0.14434900000000001"/>
    <n v="1.4655400000000001"/>
    <n v="0.41006300000000001"/>
    <n v="0.39221099999999998"/>
    <n v="1.2474000000000001E-2"/>
    <n v="891000.26159999997"/>
    <n v="13.700100000055597"/>
    <x v="0"/>
  </r>
  <r>
    <n v="133"/>
    <n v="2014"/>
    <n v="0.14591399999999999"/>
    <n v="2.04786"/>
    <n v="0.31825100000000001"/>
    <n v="0.34406599999999998"/>
    <n v="5.0042999999999997E-2"/>
    <n v="938182.71389999997"/>
    <n v="13.751699999957237"/>
    <x v="0"/>
  </r>
  <r>
    <n v="133"/>
    <n v="2015"/>
    <n v="0.206729"/>
    <n v="2.6312199999999999"/>
    <n v="0.37453999999999998"/>
    <n v="0.39303300000000002"/>
    <n v="4.1103000000000001E-2"/>
    <n v="853840.76710000006"/>
    <n v="13.657499999999324"/>
    <x v="0"/>
  </r>
  <r>
    <n v="133"/>
    <n v="2016"/>
    <n v="0.16375500000000001"/>
    <n v="3.74594"/>
    <n v="0.38319599999999998"/>
    <n v="0.31233499999999997"/>
    <n v="0.122298"/>
    <n v="949888.60609999998"/>
    <n v="13.764099999964772"/>
    <x v="0"/>
  </r>
  <r>
    <n v="133"/>
    <n v="2017"/>
    <n v="0.180089"/>
    <n v="2.5666699999999998"/>
    <n v="0.260988"/>
    <n v="0.36528899999999997"/>
    <n v="0.225247"/>
    <n v="1559069.9258000001"/>
    <n v="14.25960000001673"/>
    <x v="0"/>
  </r>
  <r>
    <n v="133"/>
    <n v="2018"/>
    <n v="0.139325"/>
    <n v="2.78668"/>
    <n v="0.25412099999999999"/>
    <n v="0.39303700000000003"/>
    <n v="0.15700700000000001"/>
    <n v="1855194.314"/>
    <n v="14.433500000020098"/>
    <x v="0"/>
  </r>
  <r>
    <n v="133"/>
    <n v="2019"/>
    <n v="6.9989999999999997E-2"/>
    <n v="2.6384300000000001"/>
    <n v="0.25056499999999998"/>
    <n v="0.26258700000000001"/>
    <n v="0.23616100000000001"/>
    <n v="2099899.4068"/>
    <n v="14.557400000022527"/>
    <x v="0"/>
  </r>
  <r>
    <n v="134"/>
    <n v="2011"/>
    <n v="1.7845E-2"/>
    <n v="1.19621"/>
    <n v="8.2344000000000001E-2"/>
    <n v="0.28415099999999999"/>
    <n v="1.4744999999999999E-2"/>
    <n v="2152197.5621000002"/>
    <n v="14.581999999999901"/>
    <x v="0"/>
  </r>
  <r>
    <n v="134"/>
    <n v="2012"/>
    <n v="2.5621000000000001E-2"/>
    <n v="1.0833699999999999"/>
    <n v="7.2436E-2"/>
    <n v="0.37113600000000002"/>
    <n v="1.2404999999999999E-2"/>
    <n v="3228731.8435"/>
    <n v="14.987599999992714"/>
    <x v="0"/>
  </r>
  <r>
    <n v="134"/>
    <n v="2013"/>
    <n v="2.7139E-2"/>
    <n v="1.33141"/>
    <n v="8.6091000000000001E-2"/>
    <n v="0.411744"/>
    <n v="1.2825E-2"/>
    <n v="4625060.4540999997"/>
    <n v="15.346999999999992"/>
    <x v="0"/>
  </r>
  <r>
    <n v="134"/>
    <n v="2014"/>
    <n v="4.3829E-2"/>
    <n v="1.2678499999999999"/>
    <n v="0.104848"/>
    <n v="0.41466399999999998"/>
    <n v="9.3279999999999995E-3"/>
    <n v="6732788.8058000002"/>
    <n v="15.722500000007392"/>
    <x v="0"/>
  </r>
  <r>
    <n v="134"/>
    <n v="2015"/>
    <n v="6.4910999999999996E-2"/>
    <n v="1.1354599999999999"/>
    <n v="0.10730000000000001"/>
    <n v="0.45806599999999997"/>
    <n v="4.9189999999999998E-3"/>
    <n v="8353573.7560999999"/>
    <n v="15.938200000005928"/>
    <x v="0"/>
  </r>
  <r>
    <n v="134"/>
    <n v="2016"/>
    <n v="6.3131999999999994E-2"/>
    <n v="1.34213"/>
    <n v="0.112233"/>
    <n v="0.48586299999999999"/>
    <n v="2.5530000000000001E-3"/>
    <n v="9139351.5999999996"/>
    <n v="16.028099999994868"/>
    <x v="0"/>
  </r>
  <r>
    <n v="134"/>
    <n v="2017"/>
    <n v="7.0810999999999999E-2"/>
    <n v="1.2190700000000001"/>
    <n v="0.119646"/>
    <n v="0.45983000000000002"/>
    <n v="0"/>
    <n v="10552781.1578"/>
    <n v="16.171899999998612"/>
    <x v="0"/>
  </r>
  <r>
    <n v="134"/>
    <n v="2018"/>
    <n v="7.2383000000000003E-2"/>
    <n v="1.3161700000000001"/>
    <n v="0.114342"/>
    <n v="0.44612499999999999"/>
    <n v="1.0150000000000001E-3"/>
    <n v="11923240.0626"/>
    <n v="16.293999999998054"/>
    <x v="0"/>
  </r>
  <r>
    <n v="134"/>
    <n v="2019"/>
    <n v="8.6414000000000005E-2"/>
    <n v="1.3083"/>
    <n v="0.136355"/>
    <n v="0.476242"/>
    <n v="1.142E-3"/>
    <n v="12245878.6303"/>
    <n v="16.320700000004077"/>
    <x v="0"/>
  </r>
  <r>
    <n v="135"/>
    <n v="2011"/>
    <n v="5.3220000000000003E-3"/>
    <n v="0.86394499999999996"/>
    <n v="0.13095699999999999"/>
    <n v="0.51159699999999997"/>
    <n v="2.5108999999999999E-2"/>
    <n v="589128.73259999999"/>
    <n v="13.286400000043008"/>
    <x v="0"/>
  </r>
  <r>
    <n v="135"/>
    <n v="2012"/>
    <n v="1.8770999999999999E-2"/>
    <n v="0.79593800000000003"/>
    <n v="0.125361"/>
    <n v="0.51051599999999997"/>
    <n v="2.7165000000000002E-2"/>
    <n v="712831.25329999998"/>
    <n v="13.47699999999684"/>
    <x v="0"/>
  </r>
  <r>
    <n v="135"/>
    <n v="2013"/>
    <n v="1.7866E-2"/>
    <n v="0.85014000000000001"/>
    <n v="0.117466"/>
    <n v="0.54678899999999997"/>
    <n v="4.9515000000000003E-2"/>
    <n v="873531.9632"/>
    <n v="13.680299999987518"/>
    <x v="0"/>
  </r>
  <r>
    <n v="135"/>
    <n v="2014"/>
    <n v="6.3680000000000004E-3"/>
    <n v="1.05172"/>
    <n v="0.18105599999999999"/>
    <n v="0.47764499999999999"/>
    <n v="1.5174E-2"/>
    <n v="1064270.3447"/>
    <n v="13.877799999974677"/>
    <x v="0"/>
  </r>
  <r>
    <n v="135"/>
    <n v="2015"/>
    <n v="4.1139999999999996E-3"/>
    <n v="1.1001300000000001"/>
    <n v="0.19805"/>
    <n v="0.45393099999999997"/>
    <n v="0.160888"/>
    <n v="1678145.7138"/>
    <n v="14.333200000022181"/>
    <x v="0"/>
  </r>
  <r>
    <n v="135"/>
    <n v="2016"/>
    <n v="8.4932999999999995E-2"/>
    <n v="1.4920199999999999"/>
    <n v="0.21240999999999999"/>
    <n v="0.43448599999999998"/>
    <n v="5.4975000000000003E-2"/>
    <n v="2332380.5518"/>
    <n v="14.662400000017206"/>
    <x v="0"/>
  </r>
  <r>
    <n v="135"/>
    <n v="2017"/>
    <n v="3.3203000000000003E-2"/>
    <n v="1.35006"/>
    <n v="0.21212500000000001"/>
    <n v="0.39818900000000002"/>
    <n v="2.4719999999999999E-2"/>
    <n v="3156265.2384000001"/>
    <n v="14.964900000002073"/>
    <x v="0"/>
  </r>
  <r>
    <n v="135"/>
    <n v="2018"/>
    <n v="6.7325999999999997E-2"/>
    <n v="1.11534"/>
    <n v="0.18865100000000001"/>
    <n v="0.37513200000000002"/>
    <n v="4.8623E-2"/>
    <n v="4719908.6332"/>
    <n v="15.367300000001501"/>
    <x v="0"/>
  </r>
  <r>
    <n v="135"/>
    <n v="2019"/>
    <n v="9.3989999999999994E-3"/>
    <n v="0.93711800000000001"/>
    <n v="0.13422799999999999"/>
    <n v="0.43242799999999998"/>
    <n v="1.1932E-2"/>
    <n v="5479914.1897999998"/>
    <n v="15.516600000005978"/>
    <x v="0"/>
  </r>
  <r>
    <n v="136"/>
    <n v="2011"/>
    <n v="2.3316E-2"/>
    <n v="6.4900099999999998"/>
    <n v="0.22083"/>
    <n v="0.251805"/>
    <n v="0.34528399999999998"/>
    <n v="1498537.2146000001"/>
    <n v="14.219999999998384"/>
    <x v="1"/>
  </r>
  <r>
    <n v="136"/>
    <n v="2012"/>
    <n v="1.4766E-2"/>
    <n v="3.2051500000000002"/>
    <n v="-5.4448999999999997E-2"/>
    <n v="0.273816"/>
    <n v="0.28070899999999999"/>
    <n v="1385539.2888"/>
    <n v="14.141600000010506"/>
    <x v="1"/>
  </r>
  <r>
    <n v="136"/>
    <n v="2013"/>
    <n v="4.2499000000000002E-2"/>
    <n v="1.04538"/>
    <n v="-4.8665E-2"/>
    <n v="0.31145299999999998"/>
    <n v="0.28415299999999999"/>
    <n v="1271362.8585000001"/>
    <n v="14.055599999985532"/>
    <x v="1"/>
  </r>
  <r>
    <n v="136"/>
    <n v="2014"/>
    <n v="2.0324999999999999E-2"/>
    <n v="3.06019"/>
    <n v="3.4916000000000003E-2"/>
    <n v="0.37357099999999999"/>
    <n v="0.48311700000000002"/>
    <n v="1549588.5467999999"/>
    <n v="14.253499999978946"/>
    <x v="1"/>
  </r>
  <r>
    <n v="136"/>
    <n v="2015"/>
    <n v="3.1171999999999998E-2"/>
    <n v="1.91629"/>
    <n v="0.13463600000000001"/>
    <n v="0.27920400000000001"/>
    <n v="0.42373300000000003"/>
    <n v="1906348.1375"/>
    <n v="14.460699999979921"/>
    <x v="1"/>
  </r>
  <r>
    <n v="136"/>
    <n v="2016"/>
    <n v="3.1243E-2"/>
    <n v="1.8015099999999999"/>
    <n v="8.1231999999999999E-2"/>
    <n v="0.180813"/>
    <n v="0.26448199999999999"/>
    <n v="1921275.7952000001"/>
    <n v="14.468500000003758"/>
    <x v="1"/>
  </r>
  <r>
    <n v="136"/>
    <n v="2017"/>
    <n v="1.2579999999999999E-2"/>
    <n v="2.7020200000000001"/>
    <n v="7.2188000000000002E-2"/>
    <n v="0"/>
    <n v="0.259824"/>
    <n v="2017157.7013999999"/>
    <n v="14.51719999999797"/>
    <x v="1"/>
  </r>
  <r>
    <n v="136"/>
    <n v="2018"/>
    <n v="1.2052E-2"/>
    <n v="2.2894700000000001"/>
    <n v="0.116739"/>
    <n v="0"/>
    <n v="0.45615899999999998"/>
    <n v="2401250.0167"/>
    <n v="14.691500000019614"/>
    <x v="1"/>
  </r>
  <r>
    <n v="137"/>
    <n v="2011"/>
    <n v="0.178344"/>
    <n v="1.1906399999999999"/>
    <n v="0.20502000000000001"/>
    <n v="0.19311400000000001"/>
    <n v="2.8050000000000002E-3"/>
    <n v="642100.42779999995"/>
    <n v="13.372500000033281"/>
    <x v="0"/>
  </r>
  <r>
    <n v="137"/>
    <n v="2012"/>
    <n v="8.8968000000000005E-2"/>
    <n v="3.1245699999999998"/>
    <n v="0.104683"/>
    <n v="0.24710299999999999"/>
    <n v="5.8970000000000003E-3"/>
    <n v="663709.61100000003"/>
    <n v="13.405599999969352"/>
    <x v="0"/>
  </r>
  <r>
    <n v="137"/>
    <n v="2013"/>
    <n v="8.8442999999999994E-2"/>
    <n v="1.83725"/>
    <n v="0.194136"/>
    <n v="0.107845"/>
    <n v="0.21506700000000001"/>
    <n v="927269.94039999996"/>
    <n v="13.740000000000633"/>
    <x v="0"/>
  </r>
  <r>
    <n v="137"/>
    <n v="2014"/>
    <n v="0.154083"/>
    <n v="1.46417"/>
    <n v="0.45940199999999998"/>
    <n v="7.3178000000000007E-2"/>
    <n v="0.26399600000000001"/>
    <n v="1366550.1728999999"/>
    <n v="14.127800000031884"/>
    <x v="1"/>
  </r>
  <r>
    <n v="137"/>
    <n v="2015"/>
    <n v="6.7034999999999997E-2"/>
    <n v="0.91289699999999996"/>
    <n v="8.4572999999999995E-2"/>
    <n v="8.5345000000000004E-2"/>
    <n v="0.200238"/>
    <n v="1171739.5530000001"/>
    <n v="13.974000000020864"/>
    <x v="0"/>
  </r>
  <r>
    <n v="137"/>
    <n v="2016"/>
    <n v="2.0160999999999998E-2"/>
    <n v="1.3541799999999999"/>
    <n v="4.6681E-2"/>
    <n v="9.0826000000000004E-2"/>
    <n v="0.239403"/>
    <n v="1100967.6137999999"/>
    <n v="13.911700000013324"/>
    <x v="0"/>
  </r>
  <r>
    <n v="137"/>
    <n v="2017"/>
    <n v="2.6638999999999999E-2"/>
    <n v="1.09266"/>
    <n v="4.0431000000000002E-2"/>
    <n v="0.103113"/>
    <n v="0.19251199999999999"/>
    <n v="969853.20109999995"/>
    <n v="13.784899999954488"/>
    <x v="0"/>
  </r>
  <r>
    <n v="137"/>
    <n v="2018"/>
    <n v="5.2211E-2"/>
    <n v="1.1289199999999999"/>
    <n v="0.15720700000000001"/>
    <n v="0.131909"/>
    <n v="8.1639000000000003E-2"/>
    <n v="758122.30209999997"/>
    <n v="13.53860000002614"/>
    <x v="0"/>
  </r>
  <r>
    <n v="137"/>
    <n v="2019"/>
    <n v="3.0530000000000002E-2"/>
    <n v="1.1638500000000001"/>
    <n v="8.7230000000000002E-2"/>
    <n v="0.133633"/>
    <n v="0.22539500000000001"/>
    <n v="748330.49679999996"/>
    <n v="13.525600000015492"/>
    <x v="0"/>
  </r>
  <r>
    <n v="138"/>
    <n v="2011"/>
    <n v="0.10835699999999999"/>
    <n v="1.5417700000000001"/>
    <n v="0.19125900000000001"/>
    <n v="0.13362599999999999"/>
    <n v="2.7199999999999998E-2"/>
    <n v="760932.55039999995"/>
    <n v="13.542300000064188"/>
    <x v="0"/>
  </r>
  <r>
    <n v="138"/>
    <n v="2012"/>
    <n v="9.5890000000000003E-2"/>
    <n v="1.4710300000000001"/>
    <n v="0.20311000000000001"/>
    <n v="0.11529499999999999"/>
    <n v="2.6495000000000001E-2"/>
    <n v="769118.24399999995"/>
    <n v="13.552999999996411"/>
    <x v="0"/>
  </r>
  <r>
    <n v="138"/>
    <n v="2013"/>
    <n v="0.129135"/>
    <n v="1.26186"/>
    <n v="0.188166"/>
    <n v="0.17344499999999999"/>
    <n v="8.3669999999999994E-3"/>
    <n v="799866.40579999995"/>
    <n v="13.592199999955222"/>
    <x v="0"/>
  </r>
  <r>
    <n v="138"/>
    <n v="2014"/>
    <n v="7.4400999999999995E-2"/>
    <n v="1.4778899999999999"/>
    <n v="0.17749000000000001"/>
    <n v="0.18875800000000001"/>
    <n v="1.5388000000000001E-2"/>
    <n v="847799.96790000005"/>
    <n v="13.650400000037969"/>
    <x v="0"/>
  </r>
  <r>
    <n v="138"/>
    <n v="2015"/>
    <n v="4.1236000000000002E-2"/>
    <n v="1.30576"/>
    <n v="0.16733799999999999"/>
    <n v="0.133742"/>
    <n v="3.5296000000000001E-2"/>
    <n v="899864.97210000001"/>
    <n v="13.710000000050671"/>
    <x v="0"/>
  </r>
  <r>
    <n v="138"/>
    <n v="2016"/>
    <n v="5.0859000000000001E-2"/>
    <n v="1.4825900000000001"/>
    <n v="0.145562"/>
    <n v="0.127167"/>
    <n v="8.7412000000000004E-2"/>
    <n v="1035505.2191"/>
    <n v="13.850399999978903"/>
    <x v="0"/>
  </r>
  <r>
    <n v="138"/>
    <n v="2017"/>
    <n v="9.2148999999999995E-2"/>
    <n v="1.4916199999999999"/>
    <n v="0.14000000000000001"/>
    <n v="0.11146200000000001"/>
    <n v="9.7814999999999999E-2"/>
    <n v="1154871.9154000001"/>
    <n v="13.959500000031067"/>
    <x v="0"/>
  </r>
  <r>
    <n v="138"/>
    <n v="2018"/>
    <n v="9.6462000000000006E-2"/>
    <n v="1.30379"/>
    <n v="0.135825"/>
    <n v="0.13564899999999999"/>
    <n v="4.6225000000000002E-2"/>
    <n v="1156258.5935"/>
    <n v="13.96069999999737"/>
    <x v="0"/>
  </r>
  <r>
    <n v="138"/>
    <n v="2019"/>
    <n v="7.1374999999999994E-2"/>
    <n v="1.3129999999999999"/>
    <n v="0.14088000000000001"/>
    <n v="0.17019000000000001"/>
    <n v="6.3957E-2"/>
    <n v="1193141.139"/>
    <n v="13.992100000033838"/>
    <x v="0"/>
  </r>
  <r>
    <n v="139"/>
    <n v="2011"/>
    <n v="0.180006"/>
    <n v="1.0859799999999999"/>
    <n v="1.8239999999999999E-2"/>
    <n v="0.184391"/>
    <n v="5.3872000000000003E-2"/>
    <n v="20065.9575"/>
    <n v="9.9067800014727503"/>
    <x v="0"/>
  </r>
  <r>
    <n v="139"/>
    <n v="2012"/>
    <n v="0.33650999999999998"/>
    <n v="1.6537900000000001"/>
    <n v="0.12865799999999999"/>
    <n v="0.16283700000000001"/>
    <n v="0.100532"/>
    <n v="29899.588599999999"/>
    <n v="10.305600000086795"/>
    <x v="0"/>
  </r>
  <r>
    <n v="139"/>
    <n v="2013"/>
    <n v="0.49321100000000001"/>
    <n v="2.0411999999999999"/>
    <n v="0.183503"/>
    <n v="0.176678"/>
    <n v="9.0872999999999995E-2"/>
    <n v="83075.075299999997"/>
    <n v="11.327499999632256"/>
    <x v="0"/>
  </r>
  <r>
    <n v="139"/>
    <n v="2014"/>
    <n v="0.58163500000000001"/>
    <n v="2.0364100000000001"/>
    <n v="0.36590499999999998"/>
    <n v="0.29072999999999999"/>
    <n v="9.273E-3"/>
    <n v="114634.03170000001"/>
    <n v="11.649499999911649"/>
    <x v="0"/>
  </r>
  <r>
    <n v="139"/>
    <n v="2015"/>
    <n v="0.48707099999999998"/>
    <n v="1.4491499999999999"/>
    <n v="0.24632200000000001"/>
    <n v="6.8149000000000001E-2"/>
    <n v="8.6099999999999996E-3"/>
    <n v="132058.46230000001"/>
    <n v="11.790999999731051"/>
    <x v="0"/>
  </r>
  <r>
    <n v="139"/>
    <n v="2016"/>
    <n v="0.306865"/>
    <n v="1.1896500000000001"/>
    <n v="0.18784600000000001"/>
    <n v="0.15590999999999999"/>
    <n v="4.4159999999999998E-3"/>
    <n v="176380.69889999999"/>
    <n v="12.08039999990172"/>
    <x v="0"/>
  </r>
  <r>
    <n v="139"/>
    <n v="2017"/>
    <n v="0.34601100000000001"/>
    <n v="1.4333"/>
    <n v="0.27490599999999998"/>
    <n v="0.16622300000000001"/>
    <n v="6.6010000000000001E-3"/>
    <n v="231607.6372"/>
    <n v="12.352799999957666"/>
    <x v="0"/>
  </r>
  <r>
    <n v="139"/>
    <n v="2018"/>
    <n v="0.423763"/>
    <n v="1.57257"/>
    <n v="0.20213700000000001"/>
    <n v="0.36697800000000003"/>
    <n v="1.5535E-2"/>
    <n v="431447.0196"/>
    <n v="12.97490000004378"/>
    <x v="0"/>
  </r>
  <r>
    <n v="139"/>
    <n v="2019"/>
    <n v="0.35094599999999998"/>
    <n v="1.8082400000000001"/>
    <n v="0.271034"/>
    <n v="0.37727300000000003"/>
    <n v="9.2519999999999998E-3"/>
    <n v="518295.07400000002"/>
    <n v="13.158299999984456"/>
    <x v="0"/>
  </r>
  <r>
    <n v="140"/>
    <n v="2012"/>
    <n v="2.7937E-2"/>
    <n v="1.0076099999999999"/>
    <n v="0.112081"/>
    <n v="0.73980999999999997"/>
    <n v="5.9699999999999996E-3"/>
    <n v="2363135.7437"/>
    <n v="14.675500000012134"/>
    <x v="0"/>
  </r>
  <r>
    <n v="140"/>
    <n v="2013"/>
    <n v="2.9281999999999999E-2"/>
    <n v="0.86838499999999996"/>
    <n v="0.13932700000000001"/>
    <n v="0.72319800000000001"/>
    <n v="8.6890000000000005E-3"/>
    <n v="2119519.5636"/>
    <n v="14.566700000022394"/>
    <x v="0"/>
  </r>
  <r>
    <n v="140"/>
    <n v="2014"/>
    <n v="2.8468E-2"/>
    <n v="0.96535599999999999"/>
    <n v="0.11530600000000001"/>
    <n v="0.76261500000000004"/>
    <n v="3.6610000000000002E-3"/>
    <n v="2012724.8324"/>
    <n v="14.514999999997601"/>
    <x v="0"/>
  </r>
  <r>
    <n v="140"/>
    <n v="2015"/>
    <n v="2.8794E-2"/>
    <n v="1.0099499999999999"/>
    <n v="0.14068800000000001"/>
    <n v="0.78218299999999996"/>
    <n v="7.0679999999999996E-3"/>
    <n v="1946220.8023000001"/>
    <n v="14.48139999998827"/>
    <x v="0"/>
  </r>
  <r>
    <n v="140"/>
    <n v="2016"/>
    <n v="4.2847999999999997E-2"/>
    <n v="1.0992299999999999"/>
    <n v="8.4191000000000002E-2"/>
    <n v="0.67584699999999998"/>
    <n v="5.489E-3"/>
    <n v="3187986.2313999999"/>
    <n v="14.974899999999604"/>
    <x v="0"/>
  </r>
  <r>
    <n v="140"/>
    <n v="2017"/>
    <n v="4.4402999999999998E-2"/>
    <n v="1.31358"/>
    <n v="0.11100699999999999"/>
    <n v="0.65257500000000002"/>
    <n v="2.3519999999999999E-3"/>
    <n v="3103372.5578999999"/>
    <n v="14.948000000000428"/>
    <x v="0"/>
  </r>
  <r>
    <n v="140"/>
    <n v="2018"/>
    <n v="3.1812E-2"/>
    <n v="1.06131"/>
    <n v="9.7230999999999998E-2"/>
    <n v="0.65829199999999999"/>
    <n v="4.2259999999999997E-3"/>
    <n v="3005336.2003000001"/>
    <n v="14.915899999992812"/>
    <x v="0"/>
  </r>
  <r>
    <n v="140"/>
    <n v="2019"/>
    <n v="3.2715000000000001E-2"/>
    <n v="1.2379100000000001"/>
    <n v="0.101572"/>
    <n v="0.66561700000000001"/>
    <n v="2.5270000000000002E-3"/>
    <n v="2888650.5115"/>
    <n v="14.876299999994966"/>
    <x v="0"/>
  </r>
  <r>
    <n v="141"/>
    <n v="2011"/>
    <n v="0.29471999999999998"/>
    <n v="1.35714"/>
    <n v="7.1388999999999994E-2"/>
    <n v="0.10514"/>
    <n v="4.2390999999999998E-2"/>
    <n v="184499.125"/>
    <n v="12.125399999904047"/>
    <x v="0"/>
  </r>
  <r>
    <n v="141"/>
    <n v="2012"/>
    <n v="0.17483199999999999"/>
    <n v="1.3727799999999999"/>
    <n v="0.121568"/>
    <n v="5.6413999999999999E-2"/>
    <n v="6.1600000000000002E-2"/>
    <n v="230429.44519999999"/>
    <n v="12.347699999985327"/>
    <x v="0"/>
  </r>
  <r>
    <n v="141"/>
    <n v="2013"/>
    <n v="0.36445699999999998"/>
    <n v="3.1232000000000002"/>
    <n v="0.39630300000000002"/>
    <n v="6.8345000000000003E-2"/>
    <n v="2.0563000000000001E-2"/>
    <n v="321901.21769999998"/>
    <n v="12.682000000131563"/>
    <x v="0"/>
  </r>
  <r>
    <n v="141"/>
    <n v="2014"/>
    <n v="0.39086599999999999"/>
    <n v="1.6900999999999999"/>
    <n v="0.27698"/>
    <n v="0.146457"/>
    <n v="9.4190000000000003E-3"/>
    <n v="437005.03690000001"/>
    <n v="12.987700000098259"/>
    <x v="0"/>
  </r>
  <r>
    <n v="141"/>
    <n v="2015"/>
    <n v="0.34390199999999999"/>
    <n v="1.7424299999999999"/>
    <n v="0.187609"/>
    <n v="0.21149299999999999"/>
    <n v="2.4364E-2"/>
    <n v="537132.45479999995"/>
    <n v="13.194000000059409"/>
    <x v="0"/>
  </r>
  <r>
    <n v="141"/>
    <n v="2016"/>
    <n v="0.27211400000000002"/>
    <n v="1.6905600000000001"/>
    <n v="0.31811499999999998"/>
    <n v="0.15043200000000001"/>
    <n v="3.7149000000000001E-2"/>
    <n v="735863.55989999999"/>
    <n v="13.50879999995526"/>
    <x v="0"/>
  </r>
  <r>
    <n v="141"/>
    <n v="2017"/>
    <n v="0.283661"/>
    <n v="1.7517199999999999"/>
    <n v="0.25861400000000001"/>
    <n v="0.14468200000000001"/>
    <n v="8.2819999999999994E-3"/>
    <n v="945434.60479999997"/>
    <n v="13.759400000013887"/>
    <x v="0"/>
  </r>
  <r>
    <n v="141"/>
    <n v="2018"/>
    <n v="0.27175300000000002"/>
    <n v="2.1923599999999999"/>
    <n v="0.30290499999999998"/>
    <n v="7.8727000000000005E-2"/>
    <n v="1.2926E-2"/>
    <n v="1268695.7978999999"/>
    <n v="14.053499999992678"/>
    <x v="0"/>
  </r>
  <r>
    <n v="141"/>
    <n v="2019"/>
    <n v="0.38212600000000002"/>
    <n v="1.6731100000000001"/>
    <n v="0.24296300000000001"/>
    <n v="0.23087199999999999"/>
    <n v="1.534E-3"/>
    <n v="1899117.7609999999"/>
    <n v="14.456899999983388"/>
    <x v="0"/>
  </r>
  <r>
    <n v="142"/>
    <n v="2011"/>
    <n v="1.8918000000000001E-2"/>
    <n v="2.0876899999999998"/>
    <n v="0.120944"/>
    <n v="7.2360999999999995E-2"/>
    <n v="0.64185700000000001"/>
    <n v="4145773.7508"/>
    <n v="15.23760000001127"/>
    <x v="1"/>
  </r>
  <r>
    <n v="142"/>
    <n v="2012"/>
    <n v="8.5419999999999992E-3"/>
    <n v="1.67079"/>
    <n v="0.13684499999999999"/>
    <n v="7.7149999999999996E-2"/>
    <n v="0.69866200000000001"/>
    <n v="4509063.3185000001"/>
    <n v="15.321599999997016"/>
    <x v="1"/>
  </r>
  <r>
    <n v="142"/>
    <n v="2013"/>
    <n v="8.6650000000000008E-3"/>
    <n v="2.0324"/>
    <n v="0.13112099999999999"/>
    <n v="7.4071999999999999E-2"/>
    <n v="0.67690799999999995"/>
    <n v="5411841.6024000002"/>
    <n v="15.50409999999528"/>
    <x v="1"/>
  </r>
  <r>
    <n v="142"/>
    <n v="2014"/>
    <n v="1.2529E-2"/>
    <n v="1.7170000000000001"/>
    <n v="0.125833"/>
    <n v="0.112968"/>
    <n v="0.65539099999999995"/>
    <n v="7417851.3668"/>
    <n v="15.819400000001599"/>
    <x v="1"/>
  </r>
  <r>
    <n v="142"/>
    <n v="2015"/>
    <n v="8.9809999999999994E-3"/>
    <n v="1.56535"/>
    <n v="0.123247"/>
    <n v="8.9499999999999996E-2"/>
    <n v="0.58734600000000003"/>
    <n v="11302110.091399999"/>
    <n v="16.240500000002204"/>
    <x v="1"/>
  </r>
  <r>
    <n v="142"/>
    <n v="2016"/>
    <n v="1.0377000000000001E-2"/>
    <n v="1.6293200000000001"/>
    <n v="0.123067"/>
    <n v="8.3731E-2"/>
    <n v="0.58634699999999995"/>
    <n v="14789085.4933"/>
    <n v="16.509400000003115"/>
    <x v="1"/>
  </r>
  <r>
    <n v="143"/>
    <n v="2011"/>
    <n v="4.2014999999999997E-2"/>
    <n v="0.82579899999999995"/>
    <n v="-6.5683000000000005E-2"/>
    <n v="0"/>
    <n v="0.35440500000000003"/>
    <n v="33630.881000000001"/>
    <n v="10.423200001239236"/>
    <x v="1"/>
  </r>
  <r>
    <n v="143"/>
    <n v="2012"/>
    <n v="1.2524E-2"/>
    <n v="0.74920799999999999"/>
    <n v="-0.14246200000000001"/>
    <n v="0"/>
    <n v="0.139654"/>
    <n v="21718.071899999999"/>
    <n v="9.9858999993892859"/>
    <x v="0"/>
  </r>
  <r>
    <n v="143"/>
    <n v="2013"/>
    <n v="1.5886999999999998E-2"/>
    <n v="0.70830199999999999"/>
    <n v="-0.10836800000000001"/>
    <n v="0"/>
    <n v="0.708013"/>
    <n v="18630.9601"/>
    <n v="9.832579997426091"/>
    <x v="1"/>
  </r>
  <r>
    <n v="143"/>
    <n v="2014"/>
    <n v="0.34281899999999998"/>
    <n v="1.06978"/>
    <n v="-6.9038000000000002E-2"/>
    <n v="0"/>
    <n v="0.53042299999999998"/>
    <n v="18555.100699999999"/>
    <n v="9.8285000005885674"/>
    <x v="1"/>
  </r>
  <r>
    <n v="143"/>
    <n v="2015"/>
    <n v="0.32092700000000002"/>
    <n v="1.3042100000000001"/>
    <n v="0.103017"/>
    <n v="0.37891000000000002"/>
    <n v="0.36643500000000001"/>
    <n v="48499.074800000002"/>
    <n v="10.78930000045496"/>
    <x v="1"/>
  </r>
  <r>
    <n v="143"/>
    <n v="2016"/>
    <n v="4.1300999999999997E-2"/>
    <n v="1.1167899999999999"/>
    <n v="0.52892399999999995"/>
    <n v="0.154026"/>
    <n v="0.55315000000000003"/>
    <n v="45446.904999999999"/>
    <n v="10.724300000477252"/>
    <x v="1"/>
  </r>
  <r>
    <n v="143"/>
    <n v="2017"/>
    <n v="0.21353"/>
    <n v="2.1298400000000002"/>
    <n v="0.67107399999999995"/>
    <n v="5.5902E-2"/>
    <n v="0.42822199999999999"/>
    <n v="67083.943400000004"/>
    <n v="11.113700000732839"/>
    <x v="1"/>
  </r>
  <r>
    <n v="143"/>
    <n v="2018"/>
    <n v="0.13773299999999999"/>
    <n v="2.6803599999999999"/>
    <n v="0.71148"/>
    <n v="1.5479E-2"/>
    <n v="0.464476"/>
    <n v="96906.318299999999"/>
    <n v="11.481500000087513"/>
    <x v="1"/>
  </r>
  <r>
    <n v="143"/>
    <n v="2019"/>
    <n v="0.19944200000000001"/>
    <n v="2.6453199999999999"/>
    <n v="0.48624600000000001"/>
    <n v="2.9996999999999999E-2"/>
    <n v="0.39441500000000002"/>
    <n v="166691.4871"/>
    <n v="12.02390000024835"/>
    <x v="1"/>
  </r>
  <r>
    <n v="144"/>
    <n v="2011"/>
    <n v="0.33408100000000002"/>
    <n v="1.4174599999999999"/>
    <n v="0.22092000000000001"/>
    <n v="1.16177"/>
    <n v="4.3408000000000002E-2"/>
    <n v="812604.66229999997"/>
    <n v="13.608000000028534"/>
    <x v="0"/>
  </r>
  <r>
    <n v="144"/>
    <n v="2012"/>
    <n v="0.181592"/>
    <n v="1.5273300000000001"/>
    <n v="0.24734400000000001"/>
    <n v="1.13442"/>
    <n v="4.5677000000000002E-2"/>
    <n v="850517.27309999999"/>
    <n v="13.653599999959264"/>
    <x v="0"/>
  </r>
  <r>
    <n v="144"/>
    <n v="2013"/>
    <n v="0.15593699999999999"/>
    <n v="2.01342"/>
    <n v="0.32012200000000002"/>
    <n v="0.781165"/>
    <n v="2.8909999999999999E-3"/>
    <n v="1210567.7228999999"/>
    <n v="14.006600000015888"/>
    <x v="0"/>
  </r>
  <r>
    <n v="144"/>
    <n v="2014"/>
    <n v="0.18971199999999999"/>
    <n v="1.14411"/>
    <n v="0.31629099999999999"/>
    <n v="0.59939699999999996"/>
    <n v="0.100273"/>
    <n v="2219072.7801000001"/>
    <n v="14.612599999979842"/>
    <x v="0"/>
  </r>
  <r>
    <n v="144"/>
    <n v="2015"/>
    <n v="0.15217800000000001"/>
    <n v="1.13151"/>
    <n v="0.148286"/>
    <n v="0.57462199999999997"/>
    <n v="8.6207000000000006E-2"/>
    <n v="2873668.5158000002"/>
    <n v="14.871099999998981"/>
    <x v="0"/>
  </r>
  <r>
    <n v="144"/>
    <n v="2016"/>
    <n v="0.17494599999999999"/>
    <n v="1.2641"/>
    <n v="0.23356199999999999"/>
    <n v="0.45004"/>
    <n v="9.8519999999999996E-3"/>
    <n v="4572176.9220000003"/>
    <n v="15.335499999998529"/>
    <x v="0"/>
  </r>
  <r>
    <n v="144"/>
    <n v="2017"/>
    <n v="0.172981"/>
    <n v="1.15655"/>
    <n v="0.19505800000000001"/>
    <n v="0.37298900000000001"/>
    <n v="7.0299999999999998E-3"/>
    <n v="8244855.5985000003"/>
    <n v="15.925099999995906"/>
    <x v="0"/>
  </r>
  <r>
    <n v="144"/>
    <n v="2018"/>
    <n v="0.17719299999999999"/>
    <n v="1.34491"/>
    <n v="0.16863600000000001"/>
    <n v="0.34058699999999997"/>
    <n v="4.3759999999999997E-3"/>
    <n v="16118850.764900001"/>
    <n v="16.595500000001326"/>
    <x v="0"/>
  </r>
  <r>
    <n v="144"/>
    <n v="2019"/>
    <n v="0.19517499999999999"/>
    <n v="1.0589500000000001"/>
    <n v="0.20193700000000001"/>
    <n v="0.302064"/>
    <n v="9.3179999999999999E-3"/>
    <n v="24417240.045299999"/>
    <n v="17.010800000001577"/>
    <x v="0"/>
  </r>
  <r>
    <n v="145"/>
    <n v="2011"/>
    <n v="6.8025000000000002E-2"/>
    <n v="1.7115400000000001"/>
    <n v="0.10432"/>
    <n v="7.5027999999999997E-2"/>
    <n v="0.40245999999999998"/>
    <n v="98390.545899999997"/>
    <n v="11.496700000172501"/>
    <x v="1"/>
  </r>
  <r>
    <n v="145"/>
    <n v="2012"/>
    <n v="4.1597000000000002E-2"/>
    <n v="1.6875800000000001"/>
    <n v="0.114622"/>
    <n v="7.1729000000000001E-2"/>
    <n v="0.32961600000000002"/>
    <n v="92623.669699999999"/>
    <n v="11.436300000282024"/>
    <x v="1"/>
  </r>
  <r>
    <n v="145"/>
    <n v="2013"/>
    <n v="8.4863999999999995E-2"/>
    <n v="5.2521599999999999"/>
    <n v="0.116535"/>
    <n v="0.11634700000000001"/>
    <n v="0.346161"/>
    <n v="111837.25350000001"/>
    <n v="11.624799999762665"/>
    <x v="1"/>
  </r>
  <r>
    <n v="145"/>
    <n v="2014"/>
    <n v="0.11081100000000001"/>
    <n v="4.5804"/>
    <n v="0.13728199999999999"/>
    <n v="0.118645"/>
    <n v="0.26051299999999999"/>
    <n v="129314.1508"/>
    <n v="11.770000000380316"/>
    <x v="1"/>
  </r>
  <r>
    <n v="145"/>
    <n v="2015"/>
    <n v="3.8529000000000001E-2"/>
    <n v="1.5064200000000001"/>
    <n v="-1.0685E-2"/>
    <n v="8.2131999999999997E-2"/>
    <n v="0.23361599999999999"/>
    <n v="106414.806"/>
    <n v="11.57510000034398"/>
    <x v="0"/>
  </r>
  <r>
    <n v="145"/>
    <n v="2016"/>
    <n v="1.2729000000000001E-2"/>
    <n v="1.8755500000000001"/>
    <n v="-0.224666"/>
    <n v="3.3175000000000003E-2"/>
    <n v="0.15882299999999999"/>
    <n v="75026.7503"/>
    <n v="11.225599999593252"/>
    <x v="0"/>
  </r>
  <r>
    <n v="145"/>
    <n v="2017"/>
    <n v="1.2966999999999999E-2"/>
    <n v="2.5738799999999999"/>
    <n v="-0.12873100000000001"/>
    <n v="2.5239000000000001E-2"/>
    <n v="0.12601499999999999"/>
    <n v="73262.195200000002"/>
    <n v="11.201800000393844"/>
    <x v="0"/>
  </r>
  <r>
    <n v="145"/>
    <n v="2018"/>
    <n v="1.2876E-2"/>
    <n v="1.39279"/>
    <n v="-0.17258399999999999"/>
    <n v="6.6189999999999999E-2"/>
    <n v="0.158302"/>
    <n v="76810.759000000005"/>
    <n v="11.249100000469749"/>
    <x v="0"/>
  </r>
  <r>
    <n v="145"/>
    <n v="2019"/>
    <n v="2.0559999999999998E-2"/>
    <n v="2.7327900000000001"/>
    <n v="0.10241"/>
    <n v="5.8486000000000003E-2"/>
    <n v="0.108546"/>
    <n v="79865.56"/>
    <n v="11.288100000031941"/>
    <x v="0"/>
  </r>
  <r>
    <n v="146"/>
    <n v="2011"/>
    <n v="2.2983E-2"/>
    <n v="2.41045"/>
    <n v="0.17634900000000001"/>
    <n v="0.54267100000000001"/>
    <n v="5.1001999999999999E-2"/>
    <n v="130666.0355"/>
    <n v="11.78039999973568"/>
    <x v="0"/>
  </r>
  <r>
    <n v="146"/>
    <n v="2012"/>
    <n v="3.1764000000000001E-2"/>
    <n v="2.4471500000000002"/>
    <n v="0.176455"/>
    <n v="0.52627900000000005"/>
    <n v="6.9589999999999999E-2"/>
    <n v="162982.8077"/>
    <n v="12.001399999992973"/>
    <x v="0"/>
  </r>
  <r>
    <n v="146"/>
    <n v="2013"/>
    <n v="2.9964999999999999E-2"/>
    <n v="1.82447"/>
    <n v="0.191943"/>
    <n v="0.52507999999999999"/>
    <n v="4.8101999999999999E-2"/>
    <n v="180231.96599999999"/>
    <n v="12.102000000211216"/>
    <x v="0"/>
  </r>
  <r>
    <n v="146"/>
    <n v="2014"/>
    <n v="4.1791000000000002E-2"/>
    <n v="2.1227399999999998"/>
    <n v="0.15848799999999999"/>
    <n v="0.51998599999999995"/>
    <n v="5.8370999999999999E-2"/>
    <n v="202886.09659999999"/>
    <n v="12.220400000055523"/>
    <x v="0"/>
  </r>
  <r>
    <n v="146"/>
    <n v="2015"/>
    <n v="3.3398999999999998E-2"/>
    <n v="2.12731"/>
    <n v="0.15645800000000001"/>
    <n v="0.46494799999999997"/>
    <n v="2.5954000000000001E-2"/>
    <n v="226318.82180000001"/>
    <n v="12.329700000058752"/>
    <x v="0"/>
  </r>
  <r>
    <n v="146"/>
    <n v="2016"/>
    <n v="3.0943999999999999E-2"/>
    <n v="1.89805"/>
    <n v="0.135574"/>
    <n v="0.46200999999999998"/>
    <n v="4.4850000000000001E-2"/>
    <n v="262340.87849999999"/>
    <n v="12.477400000071313"/>
    <x v="0"/>
  </r>
  <r>
    <n v="146"/>
    <n v="2017"/>
    <n v="3.9614000000000003E-2"/>
    <n v="1.68343"/>
    <n v="0.13792099999999999"/>
    <n v="0.43247999999999998"/>
    <n v="3.2529000000000002E-2"/>
    <n v="280155.47610000003"/>
    <n v="12.543099999830767"/>
    <x v="0"/>
  </r>
  <r>
    <n v="146"/>
    <n v="2018"/>
    <n v="0.13220299999999999"/>
    <n v="1.2223900000000001"/>
    <n v="0.11680500000000001"/>
    <n v="0.467003"/>
    <n v="4.7569E-2"/>
    <n v="318857.636"/>
    <n v="12.672500000021811"/>
    <x v="0"/>
  </r>
  <r>
    <n v="146"/>
    <n v="2019"/>
    <n v="3.2556000000000002E-2"/>
    <n v="1.1089100000000001"/>
    <n v="0.11726300000000001"/>
    <n v="0.41504600000000003"/>
    <n v="3.3471000000000001E-2"/>
    <n v="322642.4425"/>
    <n v="12.684299999875648"/>
    <x v="0"/>
  </r>
  <r>
    <n v="147"/>
    <n v="2011"/>
    <n v="6.8490999999999996E-2"/>
    <n v="2.8831600000000002"/>
    <n v="0.31297799999999998"/>
    <n v="3.0880000000000001E-2"/>
    <n v="4.4745E-2"/>
    <n v="433132.94839999999"/>
    <n v="12.978800000042193"/>
    <x v="0"/>
  </r>
  <r>
    <n v="147"/>
    <n v="2012"/>
    <n v="8.4531999999999996E-2"/>
    <n v="2.9919099999999998"/>
    <n v="0.310506"/>
    <n v="2.2213E-2"/>
    <n v="1.8658999999999999E-2"/>
    <n v="480604.51659999997"/>
    <n v="13.082800000076384"/>
    <x v="0"/>
  </r>
  <r>
    <n v="147"/>
    <n v="2013"/>
    <n v="7.7385999999999996E-2"/>
    <n v="2.7091099999999999"/>
    <n v="0.30000500000000002"/>
    <n v="3.2943E-2"/>
    <n v="2.58E-2"/>
    <n v="543562.51399999997"/>
    <n v="13.205900000088128"/>
    <x v="0"/>
  </r>
  <r>
    <n v="147"/>
    <n v="2014"/>
    <n v="6.2211000000000002E-2"/>
    <n v="2.8508800000000001"/>
    <n v="0.24740500000000001"/>
    <n v="1.5323E-2"/>
    <n v="7.7711000000000002E-2"/>
    <n v="619148.23629999999"/>
    <n v="13.336100000056453"/>
    <x v="0"/>
  </r>
  <r>
    <n v="147"/>
    <n v="2015"/>
    <n v="4.5122000000000002E-2"/>
    <n v="2.1427900000000002"/>
    <n v="0.224081"/>
    <n v="1.3533E-2"/>
    <n v="0.109891"/>
    <n v="688726.83120000002"/>
    <n v="13.442599999972389"/>
    <x v="0"/>
  </r>
  <r>
    <n v="147"/>
    <n v="2016"/>
    <n v="3.7190000000000001E-2"/>
    <n v="2.3995700000000002"/>
    <n v="0.21201300000000001"/>
    <n v="1.3967E-2"/>
    <n v="0.111891"/>
    <n v="731534.74750000006"/>
    <n v="13.502900000022963"/>
    <x v="0"/>
  </r>
  <r>
    <n v="147"/>
    <n v="2017"/>
    <n v="3.5199000000000001E-2"/>
    <n v="2.4666899999999998"/>
    <n v="0.24693499999999999"/>
    <n v="1.409E-2"/>
    <n v="4.2063999999999997E-2"/>
    <n v="654416.97259999998"/>
    <n v="13.391500000059033"/>
    <x v="0"/>
  </r>
  <r>
    <n v="147"/>
    <n v="2018"/>
    <n v="4.8219999999999999E-2"/>
    <n v="2.2495400000000001"/>
    <n v="0.23886099999999999"/>
    <n v="1.9907999999999999E-2"/>
    <n v="5.4869999999999997E-3"/>
    <n v="628379.77500000002"/>
    <n v="13.35089999993159"/>
    <x v="0"/>
  </r>
  <r>
    <n v="147"/>
    <n v="2019"/>
    <n v="5.1098999999999999E-2"/>
    <n v="1.89696"/>
    <n v="0.20746500000000001"/>
    <n v="0.249664"/>
    <n v="0.213977"/>
    <n v="812198.46149999998"/>
    <n v="13.607499999994667"/>
    <x v="0"/>
  </r>
  <r>
    <n v="148"/>
    <n v="2011"/>
    <n v="2.724E-2"/>
    <n v="1.0275300000000001"/>
    <n v="0.14135300000000001"/>
    <n v="0.224854"/>
    <n v="1.7000999999999999E-2"/>
    <n v="161635.6488"/>
    <n v="11.993099999750649"/>
    <x v="0"/>
  </r>
  <r>
    <n v="148"/>
    <n v="2012"/>
    <n v="2.7230000000000001E-2"/>
    <n v="0.93797900000000001"/>
    <n v="0.119974"/>
    <n v="4.5144999999999998E-2"/>
    <n v="4.0355000000000002E-2"/>
    <n v="132800.0643"/>
    <n v="11.7966000002111"/>
    <x v="0"/>
  </r>
  <r>
    <n v="148"/>
    <n v="2013"/>
    <n v="7.2949E-2"/>
    <n v="1.07047"/>
    <n v="0.135518"/>
    <n v="0.18360699999999999"/>
    <n v="1.6891E-2"/>
    <n v="173407.57019999999"/>
    <n v="12.063399999815067"/>
    <x v="0"/>
  </r>
  <r>
    <n v="148"/>
    <n v="2014"/>
    <n v="3.8047999999999998E-2"/>
    <n v="1.08866"/>
    <n v="0.138155"/>
    <n v="0.211531"/>
    <n v="2.2515E-2"/>
    <n v="185925.2518"/>
    <n v="12.133099999880118"/>
    <x v="0"/>
  </r>
  <r>
    <n v="148"/>
    <n v="2015"/>
    <n v="2.8653000000000001E-2"/>
    <n v="0.94014900000000001"/>
    <n v="8.8803000000000007E-2"/>
    <n v="0.15906100000000001"/>
    <n v="2.9196E-2"/>
    <n v="191223.848"/>
    <n v="12.161199999855016"/>
    <x v="0"/>
  </r>
  <r>
    <n v="148"/>
    <n v="2016"/>
    <n v="2.5568E-2"/>
    <n v="1.02508"/>
    <n v="0.102341"/>
    <n v="8.2348000000000005E-2"/>
    <n v="1.6892999999999998E-2"/>
    <n v="194230.3296"/>
    <n v="12.176799999781954"/>
    <x v="0"/>
  </r>
  <r>
    <n v="148"/>
    <n v="2017"/>
    <n v="2.6180999999999999E-2"/>
    <n v="1.44729"/>
    <n v="0.12512400000000001"/>
    <n v="9.2300999999999994E-2"/>
    <n v="1.1134E-2"/>
    <n v="231723.47"/>
    <n v="12.353300000068227"/>
    <x v="0"/>
  </r>
  <r>
    <n v="148"/>
    <n v="2018"/>
    <n v="3.5354999999999998E-2"/>
    <n v="1.14758"/>
    <n v="0.102938"/>
    <n v="0.13772100000000001"/>
    <n v="2.8726999999999999E-2"/>
    <n v="246224.74609999999"/>
    <n v="12.413999999866695"/>
    <x v="0"/>
  </r>
  <r>
    <n v="148"/>
    <n v="2019"/>
    <n v="3.6936999999999998E-2"/>
    <n v="1.14476"/>
    <n v="9.8672999999999997E-2"/>
    <n v="0.25063200000000002"/>
    <n v="6.6400000000000001E-3"/>
    <n v="326635.45120000001"/>
    <n v="12.696599999861711"/>
    <x v="0"/>
  </r>
  <r>
    <n v="149"/>
    <n v="2011"/>
    <n v="7.1814000000000003E-2"/>
    <n v="1.4037999999999999"/>
    <n v="0.25334200000000001"/>
    <n v="0.15506800000000001"/>
    <n v="0.12937299999999999"/>
    <n v="165826.9411"/>
    <n v="12.0187000000391"/>
    <x v="0"/>
  </r>
  <r>
    <n v="149"/>
    <n v="2012"/>
    <n v="4.9085999999999998E-2"/>
    <n v="1.0786100000000001"/>
    <n v="0.17267299999999999"/>
    <n v="0.41552899999999998"/>
    <n v="5.1346999999999997E-2"/>
    <n v="338744.02069999999"/>
    <n v="12.732999999950154"/>
    <x v="0"/>
  </r>
  <r>
    <n v="149"/>
    <n v="2013"/>
    <n v="4.4170000000000001E-2"/>
    <n v="0.89387099999999997"/>
    <n v="0.139098"/>
    <n v="0.44393500000000002"/>
    <n v="1.0697999999999999E-2"/>
    <n v="308753.96220000001"/>
    <n v="12.640299999878419"/>
    <x v="0"/>
  </r>
  <r>
    <n v="149"/>
    <n v="2014"/>
    <n v="7.0948999999999998E-2"/>
    <n v="1.4767300000000001"/>
    <n v="0.23925399999999999"/>
    <n v="0.62035399999999996"/>
    <n v="4.6601999999999998E-2"/>
    <n v="136817.06219999999"/>
    <n v="11.826400000077445"/>
    <x v="0"/>
  </r>
  <r>
    <n v="149"/>
    <n v="2015"/>
    <n v="2.4947E-2"/>
    <n v="1.6984399999999999"/>
    <n v="0.20197699999999999"/>
    <n v="0.58340999999999998"/>
    <n v="0.15268300000000001"/>
    <n v="371870.14510000002"/>
    <n v="12.826300000003535"/>
    <x v="0"/>
  </r>
  <r>
    <n v="149"/>
    <n v="2016"/>
    <n v="1.6878000000000001E-2"/>
    <n v="1.6338900000000001"/>
    <n v="0.142598"/>
    <n v="0.50993200000000005"/>
    <n v="0.165071"/>
    <n v="759716.03170000005"/>
    <n v="13.540699999940761"/>
    <x v="0"/>
  </r>
  <r>
    <n v="149"/>
    <n v="2017"/>
    <n v="1.0323000000000001E-2"/>
    <n v="1.85412"/>
    <n v="0.110572"/>
    <n v="0.46763199999999999"/>
    <n v="1.9824999999999999E-2"/>
    <n v="1042362.1566"/>
    <n v="13.857000000027853"/>
    <x v="0"/>
  </r>
  <r>
    <n v="149"/>
    <n v="2018"/>
    <n v="1.6598000000000002E-2"/>
    <n v="1.2964199999999999"/>
    <n v="7.7369999999999994E-2"/>
    <n v="0.437305"/>
    <n v="6.7269999999999996E-2"/>
    <n v="3524679.2598999999"/>
    <n v="15.075299999989365"/>
    <x v="0"/>
  </r>
  <r>
    <n v="149"/>
    <n v="2019"/>
    <n v="1.772E-2"/>
    <n v="1.2805800000000001"/>
    <n v="0.104002"/>
    <n v="0.371143"/>
    <n v="5.2181999999999999E-2"/>
    <n v="3882539.4696999998"/>
    <n v="15.172000000006106"/>
    <x v="0"/>
  </r>
  <r>
    <n v="150"/>
    <n v="2011"/>
    <n v="0.104715"/>
    <n v="4.3438800000000004"/>
    <n v="0.36403000000000002"/>
    <n v="0.145732"/>
    <n v="0.30058800000000002"/>
    <n v="48189.671799999996"/>
    <n v="10.78289999906958"/>
    <x v="1"/>
  </r>
  <r>
    <n v="150"/>
    <n v="2012"/>
    <n v="0.21918799999999999"/>
    <n v="4.87608"/>
    <n v="0.40620400000000001"/>
    <n v="7.6484999999999997E-2"/>
    <n v="0.259739"/>
    <n v="69209.955700000006"/>
    <n v="11.144899999754792"/>
    <x v="1"/>
  </r>
  <r>
    <n v="150"/>
    <n v="2013"/>
    <n v="0.34571200000000002"/>
    <n v="3.3808099999999999"/>
    <n v="0.43858999999999998"/>
    <n v="4.4604999999999999E-2"/>
    <n v="0.15492600000000001"/>
    <n v="117055.095"/>
    <n v="11.670400000378388"/>
    <x v="0"/>
  </r>
  <r>
    <n v="150"/>
    <n v="2014"/>
    <n v="0.20211699999999999"/>
    <n v="6.0253300000000003"/>
    <n v="0.42081499999999999"/>
    <n v="2.7837000000000001E-2"/>
    <n v="0.29049900000000001"/>
    <n v="185220.0765"/>
    <n v="12.129299999746527"/>
    <x v="1"/>
  </r>
  <r>
    <n v="150"/>
    <n v="2015"/>
    <n v="0.21476700000000001"/>
    <n v="5.5290299999999997"/>
    <n v="0.40781299999999998"/>
    <n v="0"/>
    <n v="0.33155499999999999"/>
    <n v="301462.22590000002"/>
    <n v="12.616400000069763"/>
    <x v="1"/>
  </r>
  <r>
    <n v="150"/>
    <n v="2016"/>
    <n v="0.11107499999999999"/>
    <n v="7.04054"/>
    <n v="0.396671"/>
    <n v="3.1389999999999999E-3"/>
    <n v="0.25513000000000002"/>
    <n v="470852.42440000002"/>
    <n v="13.062299999910829"/>
    <x v="1"/>
  </r>
  <r>
    <n v="150"/>
    <n v="2017"/>
    <n v="0.130028"/>
    <n v="5.8969199999999997"/>
    <n v="0.36964000000000002"/>
    <n v="0"/>
    <n v="0.37112499999999998"/>
    <n v="715759.86100000003"/>
    <n v="13.481100000022286"/>
    <x v="1"/>
  </r>
  <r>
    <n v="150"/>
    <n v="2018"/>
    <n v="0.14772199999999999"/>
    <n v="8.1480399999999999"/>
    <n v="0.34736899999999998"/>
    <n v="0"/>
    <n v="0.40471800000000002"/>
    <n v="999389.62840000005"/>
    <n v="13.814900000011695"/>
    <x v="1"/>
  </r>
  <r>
    <n v="150"/>
    <n v="2019"/>
    <n v="0.208651"/>
    <n v="3.70716"/>
    <n v="0.31330400000000003"/>
    <n v="0"/>
    <n v="0.263347"/>
    <n v="1046330.6682"/>
    <n v="13.860800000035821"/>
    <x v="1"/>
  </r>
  <r>
    <n v="151"/>
    <n v="2011"/>
    <n v="0.111675"/>
    <n v="1.83395"/>
    <n v="0.20933199999999999"/>
    <n v="0.16524900000000001"/>
    <n v="3.5203999999999999E-2"/>
    <n v="714687.02599999995"/>
    <n v="13.479599999972082"/>
    <x v="0"/>
  </r>
  <r>
    <n v="151"/>
    <n v="2012"/>
    <n v="0.10262300000000001"/>
    <n v="1.57403"/>
    <n v="0.20515"/>
    <n v="0.31367600000000001"/>
    <n v="3.7548999999999999E-2"/>
    <n v="863284.8628"/>
    <n v="13.668499999956603"/>
    <x v="0"/>
  </r>
  <r>
    <n v="151"/>
    <n v="2013"/>
    <n v="9.8643999999999996E-2"/>
    <n v="1.63476"/>
    <n v="0.19411"/>
    <n v="0.30698799999999998"/>
    <n v="5.8346000000000002E-2"/>
    <n v="952266.29850000003"/>
    <n v="13.766599999972797"/>
    <x v="0"/>
  </r>
  <r>
    <n v="151"/>
    <n v="2014"/>
    <n v="0.10075199999999999"/>
    <n v="1.85931"/>
    <n v="0.200152"/>
    <n v="0.275918"/>
    <n v="5.2454000000000001E-2"/>
    <n v="915293.44700000004"/>
    <n v="13.726999999945953"/>
    <x v="0"/>
  </r>
  <r>
    <n v="151"/>
    <n v="2015"/>
    <n v="8.5693000000000005E-2"/>
    <n v="1.5039899999999999"/>
    <n v="0.176511"/>
    <n v="0.21657899999999999"/>
    <n v="8.6099999999999996E-2"/>
    <n v="1047691.7826"/>
    <n v="13.86210000003455"/>
    <x v="0"/>
  </r>
  <r>
    <n v="151"/>
    <n v="2016"/>
    <n v="6.1114000000000002E-2"/>
    <n v="1.5001899999999999"/>
    <n v="0.16692199999999999"/>
    <n v="0.175511"/>
    <n v="0.13048799999999999"/>
    <n v="1264389.557"/>
    <n v="14.050100000036091"/>
    <x v="0"/>
  </r>
  <r>
    <n v="151"/>
    <n v="2017"/>
    <n v="8.7149000000000004E-2"/>
    <n v="1.7379"/>
    <n v="0.17057700000000001"/>
    <n v="0.14983199999999999"/>
    <n v="0.123992"/>
    <n v="1374086.9058000001"/>
    <n v="14.133299999982562"/>
    <x v="0"/>
  </r>
  <r>
    <n v="151"/>
    <n v="2018"/>
    <n v="7.6937000000000005E-2"/>
    <n v="1.7479899999999999"/>
    <n v="0.18621499999999999"/>
    <n v="0.18171399999999999"/>
    <n v="8.6666999999999994E-2"/>
    <n v="1357289.1547999999"/>
    <n v="14.120999999979324"/>
    <x v="0"/>
  </r>
  <r>
    <n v="151"/>
    <n v="2019"/>
    <n v="6.7627000000000007E-2"/>
    <n v="1.68319"/>
    <n v="0.174819"/>
    <n v="0.186117"/>
    <n v="0.107145"/>
    <n v="1591997.3805"/>
    <n v="14.280499999970539"/>
    <x v="0"/>
  </r>
  <r>
    <n v="152"/>
    <n v="2011"/>
    <n v="0.189446"/>
    <n v="5.8035300000000003"/>
    <n v="0.268901"/>
    <n v="0.170874"/>
    <n v="4.3931999999999999E-2"/>
    <n v="526707.16029999999"/>
    <n v="13.174400000024983"/>
    <x v="0"/>
  </r>
  <r>
    <n v="152"/>
    <n v="2012"/>
    <n v="0.16305900000000001"/>
    <n v="6.9334600000000002"/>
    <n v="0.21420400000000001"/>
    <n v="4.5256999999999999E-2"/>
    <n v="0.152861"/>
    <n v="920617.57409999997"/>
    <n v="13.732800000015787"/>
    <x v="0"/>
  </r>
  <r>
    <n v="152"/>
    <n v="2013"/>
    <n v="0.16506799999999999"/>
    <n v="2.7686799999999998"/>
    <n v="0.157272"/>
    <n v="1.6515999999999999E-2"/>
    <n v="0.16727900000000001"/>
    <n v="2018166.5323999999"/>
    <n v="14.517699999979419"/>
    <x v="0"/>
  </r>
  <r>
    <n v="152"/>
    <n v="2014"/>
    <n v="0.13115199999999999"/>
    <n v="2.2452899999999998"/>
    <n v="0.14976100000000001"/>
    <n v="0.156941"/>
    <n v="0.182667"/>
    <n v="2357706.7771999999"/>
    <n v="14.673200000014576"/>
    <x v="0"/>
  </r>
  <r>
    <n v="152"/>
    <n v="2015"/>
    <n v="3.3541000000000001E-2"/>
    <n v="1.7985899999999999"/>
    <n v="0.116204"/>
    <n v="0.14261099999999999"/>
    <n v="0.251475"/>
    <n v="2547950.8350999998"/>
    <n v="14.750800000001375"/>
    <x v="1"/>
  </r>
  <r>
    <n v="152"/>
    <n v="2016"/>
    <n v="3.6124999999999997E-2"/>
    <n v="2.25257"/>
    <n v="0.11386599999999999"/>
    <n v="0.19855300000000001"/>
    <n v="0.21565599999999999"/>
    <n v="3244591.4539000001"/>
    <n v="14.992500000009334"/>
    <x v="0"/>
  </r>
  <r>
    <n v="152"/>
    <n v="2017"/>
    <n v="6.5517000000000006E-2"/>
    <n v="2.0049199999999998"/>
    <n v="0.13209899999999999"/>
    <n v="9.3158000000000005E-2"/>
    <n v="0.18695200000000001"/>
    <n v="3323403.6116999998"/>
    <n v="15.016499999997171"/>
    <x v="0"/>
  </r>
  <r>
    <n v="152"/>
    <n v="2018"/>
    <n v="6.3380000000000006E-2"/>
    <n v="2.3529499999999999"/>
    <n v="0.12522900000000001"/>
    <n v="8.0753000000000005E-2"/>
    <n v="0.196438"/>
    <n v="4052724.7878999999"/>
    <n v="15.214899999998719"/>
    <x v="0"/>
  </r>
  <r>
    <n v="152"/>
    <n v="2019"/>
    <n v="5.2160999999999999E-2"/>
    <n v="1.5437000000000001"/>
    <n v="9.7303000000000001E-2"/>
    <n v="7.3308999999999999E-2"/>
    <n v="0.144177"/>
    <n v="5365499.3221000005"/>
    <n v="15.495500000005075"/>
    <x v="0"/>
  </r>
  <r>
    <n v="153"/>
    <n v="2011"/>
    <n v="8.6084999999999995E-2"/>
    <n v="1.04348"/>
    <n v="0.157635"/>
    <n v="0.38258500000000001"/>
    <n v="0.197432"/>
    <n v="7085776.3381000003"/>
    <n v="15.773599999994643"/>
    <x v="0"/>
  </r>
  <r>
    <n v="153"/>
    <n v="2012"/>
    <n v="8.5857000000000003E-2"/>
    <n v="1.1185700000000001"/>
    <n v="0.12659599999999999"/>
    <n v="0.41055599999999998"/>
    <n v="0.19336"/>
    <n v="8223446.8174999999"/>
    <n v="15.922500000005686"/>
    <x v="0"/>
  </r>
  <r>
    <n v="153"/>
    <n v="2013"/>
    <n v="5.5537000000000003E-2"/>
    <n v="1.0829899999999999"/>
    <n v="0.118031"/>
    <n v="0.39973900000000001"/>
    <n v="0.151614"/>
    <n v="9200790.8474000003"/>
    <n v="16.03479999999869"/>
    <x v="0"/>
  </r>
  <r>
    <n v="153"/>
    <n v="2014"/>
    <n v="5.8012000000000001E-2"/>
    <n v="1.0049600000000001"/>
    <n v="3.2479000000000001E-2"/>
    <n v="0.46501900000000002"/>
    <n v="0.115616"/>
    <n v="9791253.0581999999"/>
    <n v="16.097000000003636"/>
    <x v="0"/>
  </r>
  <r>
    <n v="153"/>
    <n v="2015"/>
    <n v="5.0186000000000001E-2"/>
    <n v="0.94942499999999996"/>
    <n v="3.594E-2"/>
    <n v="0.53212300000000001"/>
    <n v="0.12495299999999999"/>
    <n v="10740154.151799999"/>
    <n v="16.189499999995991"/>
    <x v="0"/>
  </r>
  <r>
    <n v="153"/>
    <n v="2016"/>
    <n v="1.9251000000000001E-2"/>
    <n v="1.02606"/>
    <n v="5.1366000000000002E-2"/>
    <n v="0.56155500000000003"/>
    <n v="0.15024899999999999"/>
    <n v="10649249.7327"/>
    <n v="16.181000000004353"/>
    <x v="0"/>
  </r>
  <r>
    <n v="153"/>
    <n v="2017"/>
    <n v="1.5363E-2"/>
    <n v="1.06012"/>
    <n v="3.0724999999999999E-2"/>
    <n v="0.55353200000000002"/>
    <n v="0.158274"/>
    <n v="10545396.7958"/>
    <n v="16.171199999996929"/>
    <x v="0"/>
  </r>
  <r>
    <n v="153"/>
    <n v="2018"/>
    <n v="1.7571E-2"/>
    <n v="1.1141799999999999"/>
    <n v="3.9605000000000001E-2"/>
    <n v="0.53214899999999998"/>
    <n v="0.208757"/>
    <n v="10528537.651900001"/>
    <n v="16.16960000000277"/>
    <x v="0"/>
  </r>
  <r>
    <n v="153"/>
    <n v="2019"/>
    <n v="2.6530000000000001E-2"/>
    <n v="1.298"/>
    <n v="7.8352000000000005E-2"/>
    <n v="0.48045599999999999"/>
    <n v="0.24310200000000001"/>
    <n v="11307762.5594"/>
    <n v="16.24099999999823"/>
    <x v="0"/>
  </r>
  <r>
    <n v="154"/>
    <n v="2011"/>
    <n v="0.13109899999999999"/>
    <n v="1.85402"/>
    <n v="0.28256300000000001"/>
    <n v="0.25286399999999998"/>
    <n v="6.4489000000000005E-2"/>
    <n v="2356999.5712000001"/>
    <n v="14.672899999992074"/>
    <x v="0"/>
  </r>
  <r>
    <n v="154"/>
    <n v="2012"/>
    <n v="0.15362400000000001"/>
    <n v="1.52755"/>
    <n v="0.33303300000000002"/>
    <n v="0.21384800000000001"/>
    <n v="7.1041999999999994E-2"/>
    <n v="2772888.1820999999"/>
    <n v="14.835399999983951"/>
    <x v="0"/>
  </r>
  <r>
    <n v="154"/>
    <n v="2013"/>
    <n v="0.12850900000000001"/>
    <n v="1.17323"/>
    <n v="-7.4062000000000003E-2"/>
    <n v="0.24044599999999999"/>
    <n v="2.3673E-2"/>
    <n v="2957041.9931000001"/>
    <n v="14.899699999985046"/>
    <x v="0"/>
  </r>
  <r>
    <n v="154"/>
    <n v="2014"/>
    <n v="3.3840000000000002E-2"/>
    <n v="0.92474100000000004"/>
    <n v="7.7925999999999995E-2"/>
    <n v="6.2100000000000002E-4"/>
    <n v="0.153058"/>
    <n v="3220992.1784000001"/>
    <n v="14.985199999996199"/>
    <x v="0"/>
  </r>
  <r>
    <n v="154"/>
    <n v="2015"/>
    <n v="2.9256999999999998E-2"/>
    <n v="0.95039799999999997"/>
    <n v="0.11380899999999999"/>
    <n v="0.13780000000000001"/>
    <n v="0.20450599999999999"/>
    <n v="3418115.7264"/>
    <n v="15.044600000013119"/>
    <x v="0"/>
  </r>
  <r>
    <n v="154"/>
    <n v="2016"/>
    <n v="3.0655000000000002E-2"/>
    <n v="1.0067299999999999"/>
    <n v="9.2791999999999999E-2"/>
    <n v="5.5199999999999997E-4"/>
    <n v="0.212925"/>
    <n v="3621141.9866999998"/>
    <n v="15.102299999992264"/>
    <x v="0"/>
  </r>
  <r>
    <n v="154"/>
    <n v="2017"/>
    <n v="3.3445999999999997E-2"/>
    <n v="1.1716599999999999"/>
    <n v="0.155114"/>
    <n v="2.42E-4"/>
    <n v="0.22709599999999999"/>
    <n v="4125921.7196999998"/>
    <n v="15.232799999990311"/>
    <x v="0"/>
  </r>
  <r>
    <n v="154"/>
    <n v="2018"/>
    <n v="4.1958000000000002E-2"/>
    <n v="1.6771"/>
    <n v="0.185421"/>
    <n v="0"/>
    <n v="0.264463"/>
    <n v="4718964.7459000004"/>
    <n v="15.367100000008866"/>
    <x v="1"/>
  </r>
  <r>
    <n v="154"/>
    <n v="2019"/>
    <n v="7.5897999999999993E-2"/>
    <n v="1.6546400000000001"/>
    <n v="0.210313"/>
    <n v="0.48358400000000001"/>
    <n v="0.110274"/>
    <n v="5177847.5656000003"/>
    <n v="15.459900000003588"/>
    <x v="0"/>
  </r>
  <r>
    <n v="155"/>
    <n v="2011"/>
    <n v="6.2249999999999996E-3"/>
    <n v="1.13696"/>
    <n v="0.104225"/>
    <n v="0.76678299999999999"/>
    <n v="1.0213E-2"/>
    <n v="1207545.0833999999"/>
    <n v="14.004099999960957"/>
    <x v="0"/>
  </r>
  <r>
    <n v="155"/>
    <n v="2012"/>
    <n v="7.0939999999999996E-3"/>
    <n v="1.11117"/>
    <n v="0.13728099999999999"/>
    <n v="0.67098599999999997"/>
    <n v="2.3550000000000001E-2"/>
    <n v="1477112.9040000001"/>
    <n v="14.205600000027362"/>
    <x v="0"/>
  </r>
  <r>
    <n v="155"/>
    <n v="2013"/>
    <n v="3.5605999999999999E-2"/>
    <n v="2.03125"/>
    <n v="0.25002099999999999"/>
    <n v="0.48306900000000003"/>
    <n v="4.6719999999999999E-3"/>
    <n v="1591838.1887999999"/>
    <n v="14.280400000019744"/>
    <x v="0"/>
  </r>
  <r>
    <n v="155"/>
    <n v="2014"/>
    <n v="0.111776"/>
    <n v="1.62931"/>
    <n v="0.28714200000000001"/>
    <n v="0.40143899999999999"/>
    <n v="5.3620000000000001E-2"/>
    <n v="2132274.9087"/>
    <n v="14.572699999998456"/>
    <x v="0"/>
  </r>
  <r>
    <n v="155"/>
    <n v="2015"/>
    <n v="0.13836200000000001"/>
    <n v="1.8163"/>
    <n v="0.207036"/>
    <n v="0.42223899999999998"/>
    <n v="2.0989000000000001E-2"/>
    <n v="2648224.5704000001"/>
    <n v="14.789399999995949"/>
    <x v="0"/>
  </r>
  <r>
    <n v="155"/>
    <n v="2016"/>
    <n v="0.187053"/>
    <n v="2.0383300000000002"/>
    <n v="0.221553"/>
    <n v="0.34670499999999999"/>
    <n v="5.0800000000000003E-3"/>
    <n v="3611016.9707999998"/>
    <n v="15.099499999999313"/>
    <x v="0"/>
  </r>
  <r>
    <n v="155"/>
    <n v="2017"/>
    <n v="0.31815900000000003"/>
    <n v="2.0819700000000001"/>
    <n v="0.22256000000000001"/>
    <n v="0.33430599999999999"/>
    <n v="3.9950000000000003E-3"/>
    <n v="6110382.9187000003"/>
    <n v="15.625500000002376"/>
    <x v="0"/>
  </r>
  <r>
    <n v="155"/>
    <n v="2018"/>
    <n v="0.16445199999999999"/>
    <n v="2.1920299999999999"/>
    <n v="0.26600400000000002"/>
    <n v="0.31541000000000002"/>
    <n v="1.9782999999999999E-2"/>
    <n v="9857074.7100000009"/>
    <n v="16.103700000004061"/>
    <x v="0"/>
  </r>
  <r>
    <n v="155"/>
    <n v="2019"/>
    <n v="7.7221999999999999E-2"/>
    <n v="1.8810100000000001"/>
    <n v="0.26860699999999998"/>
    <n v="0.26783099999999999"/>
    <n v="6.2785999999999995E-2"/>
    <n v="12885329.8336"/>
    <n v="16.371600000002516"/>
    <x v="0"/>
  </r>
  <r>
    <n v="156"/>
    <n v="2011"/>
    <n v="9.5713999999999994E-2"/>
    <n v="0.92880799999999997"/>
    <n v="9.7152000000000002E-2"/>
    <n v="0.37667099999999998"/>
    <n v="2.0812000000000001E-2"/>
    <n v="678269.51320000004"/>
    <n v="13.427300000029927"/>
    <x v="0"/>
  </r>
  <r>
    <n v="156"/>
    <n v="2012"/>
    <n v="6.1360999999999999E-2"/>
    <n v="0.85169399999999995"/>
    <n v="6.6519999999999996E-2"/>
    <n v="0.43271199999999999"/>
    <n v="1.3506000000000001E-2"/>
    <n v="637175.24080000003"/>
    <n v="13.364800000017031"/>
    <x v="0"/>
  </r>
  <r>
    <n v="156"/>
    <n v="2013"/>
    <n v="4.8626000000000003E-2"/>
    <n v="0.76235900000000001"/>
    <n v="4.8298000000000001E-2"/>
    <n v="0.39441500000000002"/>
    <n v="9.58E-3"/>
    <n v="591667.44039999996"/>
    <n v="13.290699999940998"/>
    <x v="0"/>
  </r>
  <r>
    <n v="156"/>
    <n v="2014"/>
    <n v="2.0854000000000001E-2"/>
    <n v="0.84561799999999998"/>
    <n v="1.8565999999999999E-2"/>
    <n v="0.45860600000000001"/>
    <n v="1.6195000000000001E-2"/>
    <n v="568979.67960000003"/>
    <n v="13.251599999992731"/>
    <x v="0"/>
  </r>
  <r>
    <n v="156"/>
    <n v="2015"/>
    <n v="1.8343999999999999E-2"/>
    <n v="0.78170300000000004"/>
    <n v="3.6721999999999998E-2"/>
    <n v="0.48822300000000002"/>
    <n v="4.1445999999999997E-2"/>
    <n v="532000.65529999998"/>
    <n v="13.184400000089941"/>
    <x v="0"/>
  </r>
  <r>
    <n v="156"/>
    <n v="2016"/>
    <n v="2.7843E-2"/>
    <n v="0.909636"/>
    <n v="3.0696999999999999E-2"/>
    <n v="0.515324"/>
    <n v="1.2533000000000001E-2"/>
    <n v="523085.39039999997"/>
    <n v="13.167500000083194"/>
    <x v="0"/>
  </r>
  <r>
    <n v="156"/>
    <n v="2017"/>
    <n v="1.222E-2"/>
    <n v="1.39428"/>
    <n v="0.172848"/>
    <n v="0.47973300000000002"/>
    <n v="3.1909999999999998E-3"/>
    <n v="354158.55949999997"/>
    <n v="12.777500000027072"/>
    <x v="0"/>
  </r>
  <r>
    <n v="156"/>
    <n v="2018"/>
    <n v="1.5318999999999999E-2"/>
    <n v="1.3814200000000001"/>
    <n v="0.10879"/>
    <n v="0.459345"/>
    <n v="1.343E-3"/>
    <n v="440779.48700000002"/>
    <n v="12.996299999894095"/>
    <x v="0"/>
  </r>
  <r>
    <n v="156"/>
    <n v="2019"/>
    <n v="1.4154E-2"/>
    <n v="1.36151"/>
    <n v="8.3504999999999996E-2"/>
    <n v="0.49795099999999998"/>
    <n v="5.7102E-2"/>
    <n v="585136.24699999997"/>
    <n v="13.2795999999515"/>
    <x v="0"/>
  </r>
  <r>
    <n v="157"/>
    <n v="2011"/>
    <n v="6.2898999999999997E-2"/>
    <n v="1.0126200000000001"/>
    <n v="0.120985"/>
    <n v="0.74792499999999995"/>
    <n v="0.170427"/>
    <n v="1534016.4739000001"/>
    <n v="14.243400000030292"/>
    <x v="0"/>
  </r>
  <r>
    <n v="157"/>
    <n v="2012"/>
    <n v="6.0859000000000003E-2"/>
    <n v="1.5806"/>
    <n v="0.18890299999999999"/>
    <n v="0.751309"/>
    <n v="5.8250000000000003E-2"/>
    <n v="1254440.2309999999"/>
    <n v="14.042199999970876"/>
    <x v="0"/>
  </r>
  <r>
    <n v="157"/>
    <n v="2013"/>
    <n v="0.30432599999999999"/>
    <n v="1.4295899999999999"/>
    <n v="0.18743699999999999"/>
    <n v="0.68703499999999995"/>
    <n v="0.17771400000000001"/>
    <n v="1440498.7993000001"/>
    <n v="14.180499999976348"/>
    <x v="0"/>
  </r>
  <r>
    <n v="157"/>
    <n v="2014"/>
    <n v="0.28076600000000002"/>
    <n v="1.23444"/>
    <n v="0.127632"/>
    <n v="0.74697999999999998"/>
    <n v="3.9923E-2"/>
    <n v="1656139.7492"/>
    <n v="14.319999999980265"/>
    <x v="0"/>
  </r>
  <r>
    <n v="157"/>
    <n v="2015"/>
    <n v="1.5681E-2"/>
    <n v="1.4731300000000001"/>
    <n v="0.14232500000000001"/>
    <n v="0.72933000000000003"/>
    <n v="3.7124999999999998E-2"/>
    <n v="1598378.1229999999"/>
    <n v="14.284499999970949"/>
    <x v="0"/>
  </r>
  <r>
    <n v="157"/>
    <n v="2016"/>
    <n v="0.113846"/>
    <n v="1.8552999999999999"/>
    <n v="0.15526200000000001"/>
    <n v="0.669516"/>
    <n v="3.5666000000000003E-2"/>
    <n v="1745933.6264"/>
    <n v="14.372799999997024"/>
    <x v="0"/>
  </r>
  <r>
    <n v="157"/>
    <n v="2017"/>
    <n v="0.18676100000000001"/>
    <n v="2.5267400000000002"/>
    <n v="0.16841600000000001"/>
    <n v="0.654196"/>
    <n v="3.3445999999999997E-2"/>
    <n v="2045596.5164000001"/>
    <n v="14.53119999998543"/>
    <x v="0"/>
  </r>
  <r>
    <n v="157"/>
    <n v="2018"/>
    <n v="0.28364400000000001"/>
    <n v="2.36998"/>
    <n v="0.145396"/>
    <n v="0.66381000000000001"/>
    <n v="2.9208000000000001E-2"/>
    <n v="2929083.1091999998"/>
    <n v="14.890200000006159"/>
    <x v="0"/>
  </r>
  <r>
    <n v="157"/>
    <n v="2019"/>
    <n v="0.20313400000000001"/>
    <n v="2.30735"/>
    <n v="0.12107999999999999"/>
    <n v="0.93330999999999997"/>
    <n v="3.1452000000000001E-2"/>
    <n v="3716897.9723999999"/>
    <n v="15.128399999992249"/>
    <x v="0"/>
  </r>
  <r>
    <n v="158"/>
    <n v="2011"/>
    <n v="4.1715000000000002E-2"/>
    <n v="0.90454500000000004"/>
    <n v="0.105407"/>
    <n v="0.303809"/>
    <n v="3.2046999999999999E-2"/>
    <n v="965305.58640000003"/>
    <n v="13.78020000003637"/>
    <x v="0"/>
  </r>
  <r>
    <n v="158"/>
    <n v="2012"/>
    <n v="3.0778E-2"/>
    <n v="1.1889799999999999"/>
    <n v="5.7889999999999999E-3"/>
    <n v="0.30677599999999999"/>
    <n v="2.9350999999999999E-2"/>
    <n v="764593.80660000001"/>
    <n v="13.547100000028541"/>
    <x v="0"/>
  </r>
  <r>
    <n v="158"/>
    <n v="2013"/>
    <n v="3.7661E-2"/>
    <n v="0.888405"/>
    <n v="6.3327999999999995E-2"/>
    <n v="0.53349100000000005"/>
    <n v="1.9064000000000001E-2"/>
    <n v="762455.93830000004"/>
    <n v="13.544299999957973"/>
    <x v="0"/>
  </r>
  <r>
    <n v="158"/>
    <n v="2014"/>
    <n v="2.1597000000000002E-2"/>
    <n v="0.85628700000000002"/>
    <n v="6.5454999999999999E-2"/>
    <n v="0.54345200000000005"/>
    <n v="1.004E-2"/>
    <n v="611090.2892"/>
    <n v="13.323000000067827"/>
    <x v="0"/>
  </r>
  <r>
    <n v="158"/>
    <n v="2015"/>
    <n v="1.7770999999999999E-2"/>
    <n v="0.77018900000000001"/>
    <n v="3.7714999999999999E-2"/>
    <n v="0.59802"/>
    <n v="2.0650999999999999E-2"/>
    <n v="522249.12290000002"/>
    <n v="13.165899999953544"/>
    <x v="0"/>
  </r>
  <r>
    <n v="158"/>
    <n v="2016"/>
    <n v="8.541E-3"/>
    <n v="1.15361"/>
    <n v="4.0745999999999997E-2"/>
    <n v="0.41838700000000001"/>
    <n v="6.862E-2"/>
    <n v="594633.18579999998"/>
    <n v="13.295699999963141"/>
    <x v="0"/>
  </r>
  <r>
    <n v="158"/>
    <n v="2017"/>
    <n v="1.7115999999999999E-2"/>
    <n v="1.29993"/>
    <n v="9.6067E-2"/>
    <n v="0.37740200000000002"/>
    <n v="2.0740000000000001E-2"/>
    <n v="616799.93759999995"/>
    <n v="13.332300000063936"/>
    <x v="0"/>
  </r>
  <r>
    <n v="158"/>
    <n v="2018"/>
    <n v="2.7822E-2"/>
    <n v="1.0256099999999999"/>
    <n v="0.10457900000000001"/>
    <n v="0.24930099999999999"/>
    <n v="2.2594E-2"/>
    <n v="668973.6827"/>
    <n v="13.413500000070528"/>
    <x v="0"/>
  </r>
  <r>
    <n v="158"/>
    <n v="2019"/>
    <n v="3.4719E-2"/>
    <n v="1.1811400000000001"/>
    <n v="0.16021199999999999"/>
    <n v="0.23477999999999999"/>
    <n v="4.4541999999999998E-2"/>
    <n v="780273.67299999995"/>
    <n v="13.567399999948321"/>
    <x v="0"/>
  </r>
  <r>
    <n v="159"/>
    <n v="2011"/>
    <n v="2.8934999999999999E-2"/>
    <n v="3.14453"/>
    <n v="0.37859599999999999"/>
    <n v="8.5733000000000004E-2"/>
    <n v="1.193E-2"/>
    <n v="233281.22990000001"/>
    <n v="12.359999999993608"/>
    <x v="0"/>
  </r>
  <r>
    <n v="159"/>
    <n v="2012"/>
    <n v="5.6930000000000001E-2"/>
    <n v="1.7859700000000001"/>
    <n v="0.29501100000000002"/>
    <n v="0.35700799999999999"/>
    <n v="1.38E-2"/>
    <n v="287104.05790000001"/>
    <n v="12.567600000108888"/>
    <x v="0"/>
  </r>
  <r>
    <n v="159"/>
    <n v="2013"/>
    <n v="2.5590000000000002E-2"/>
    <n v="1.0490999999999999"/>
    <n v="0.19991500000000001"/>
    <n v="0.37795899999999999"/>
    <n v="8.5303000000000004E-2"/>
    <n v="277812.02639999997"/>
    <n v="12.534699999942001"/>
    <x v="0"/>
  </r>
  <r>
    <n v="159"/>
    <n v="2014"/>
    <n v="1.0385E-2"/>
    <n v="0.83580699999999997"/>
    <n v="0.17113100000000001"/>
    <n v="0.30376599999999998"/>
    <n v="0.17185300000000001"/>
    <n v="279819.49119999999"/>
    <n v="12.541899999973852"/>
    <x v="0"/>
  </r>
  <r>
    <n v="159"/>
    <n v="2015"/>
    <n v="1.0633E-2"/>
    <n v="1.39656"/>
    <n v="0.256164"/>
    <n v="0.29780800000000002"/>
    <n v="0.23435300000000001"/>
    <n v="181334.74100000001"/>
    <n v="12.108100000007486"/>
    <x v="0"/>
  </r>
  <r>
    <n v="159"/>
    <n v="2016"/>
    <n v="1.7638000000000001E-2"/>
    <n v="1.4083699999999999"/>
    <n v="0.29088399999999998"/>
    <n v="0"/>
    <n v="0.15802099999999999"/>
    <n v="142301.02679999999"/>
    <n v="11.865699999793302"/>
    <x v="0"/>
  </r>
  <r>
    <n v="159"/>
    <n v="2017"/>
    <n v="1.3221E-2"/>
    <n v="1.4854000000000001"/>
    <n v="0.22226199999999999"/>
    <n v="0"/>
    <n v="0.26827499999999999"/>
    <n v="167393.06359999999"/>
    <n v="12.028100000097771"/>
    <x v="1"/>
  </r>
  <r>
    <n v="159"/>
    <n v="2018"/>
    <n v="4.0540000000000003E-3"/>
    <n v="1.04759"/>
    <n v="8.6865999999999999E-2"/>
    <n v="0.23560600000000001"/>
    <n v="2.722E-3"/>
    <n v="469911.66070000001"/>
    <n v="13.06030000006286"/>
    <x v="0"/>
  </r>
  <r>
    <n v="159"/>
    <n v="2019"/>
    <n v="3.3133000000000003E-2"/>
    <n v="0.86281600000000003"/>
    <n v="6.7900000000000002E-2"/>
    <n v="0.25842599999999999"/>
    <n v="2.3410000000000002E-3"/>
    <n v="373808.90629999997"/>
    <n v="12.831500000097497"/>
    <x v="0"/>
  </r>
  <r>
    <n v="160"/>
    <n v="2011"/>
    <n v="3.9771000000000001E-2"/>
    <n v="1.9214899999999999"/>
    <n v="0.181699"/>
    <n v="0.43494300000000002"/>
    <n v="7.5329999999999998E-3"/>
    <n v="439678.91460000002"/>
    <n v="12.993799999959483"/>
    <x v="0"/>
  </r>
  <r>
    <n v="160"/>
    <n v="2012"/>
    <n v="2.1704000000000001E-2"/>
    <n v="1.8487100000000001"/>
    <n v="0.21542800000000001"/>
    <n v="0.411273"/>
    <n v="9.0189999999999992E-3"/>
    <n v="434390.85700000002"/>
    <n v="12.981699999958632"/>
    <x v="0"/>
  </r>
  <r>
    <n v="160"/>
    <n v="2013"/>
    <n v="4.0509999999999997E-2"/>
    <n v="1.73882"/>
    <n v="0.208172"/>
    <n v="0.36131999999999997"/>
    <n v="2.8700000000000002E-3"/>
    <n v="446725.6827"/>
    <n v="13.009699999978947"/>
    <x v="0"/>
  </r>
  <r>
    <n v="160"/>
    <n v="2014"/>
    <n v="7.5287999999999994E-2"/>
    <n v="1.7146300000000001"/>
    <n v="0.16122400000000001"/>
    <n v="0.31625199999999998"/>
    <n v="8.2459999999999999E-3"/>
    <n v="468082.57419999997"/>
    <n v="13.056399999934262"/>
    <x v="0"/>
  </r>
  <r>
    <n v="160"/>
    <n v="2015"/>
    <n v="3.1912999999999997E-2"/>
    <n v="1.4672799999999999"/>
    <n v="0.13099"/>
    <n v="0.364477"/>
    <n v="3.209E-3"/>
    <n v="524499.62930000003"/>
    <n v="13.170200000049888"/>
    <x v="0"/>
  </r>
  <r>
    <n v="160"/>
    <n v="2016"/>
    <n v="4.5134000000000001E-2"/>
    <n v="1.4486699999999999"/>
    <n v="0.119523"/>
    <n v="0.41902800000000001"/>
    <n v="4.9899999999999996E-3"/>
    <n v="551115.67359999998"/>
    <n v="13.2197000000403"/>
    <x v="0"/>
  </r>
  <r>
    <n v="160"/>
    <n v="2017"/>
    <n v="7.0013000000000006E-2"/>
    <n v="1.2812600000000001"/>
    <n v="0.113955"/>
    <n v="0.38977899999999999"/>
    <n v="1.0799E-2"/>
    <n v="578214.39240000001"/>
    <n v="13.267699999987553"/>
    <x v="0"/>
  </r>
  <r>
    <n v="160"/>
    <n v="2018"/>
    <n v="7.4424000000000004E-2"/>
    <n v="1.03905"/>
    <n v="8.5402000000000006E-2"/>
    <n v="0.43992100000000001"/>
    <n v="5.45E-3"/>
    <n v="594811.60250000004"/>
    <n v="13.295999999934713"/>
    <x v="0"/>
  </r>
  <r>
    <n v="160"/>
    <n v="2019"/>
    <n v="8.4483000000000003E-2"/>
    <n v="1.10175"/>
    <n v="8.4343000000000001E-2"/>
    <n v="0.56388499999999997"/>
    <n v="4.7943E-2"/>
    <n v="871176.60809999995"/>
    <n v="13.677600000033802"/>
    <x v="0"/>
  </r>
  <r>
    <n v="161"/>
    <n v="2011"/>
    <n v="0.46019700000000002"/>
    <n v="1.9196800000000001"/>
    <n v="0.252857"/>
    <n v="0.58901400000000004"/>
    <n v="7.6852000000000004E-2"/>
    <n v="356575.04440000001"/>
    <n v="12.784299999909599"/>
    <x v="0"/>
  </r>
  <r>
    <n v="161"/>
    <n v="2012"/>
    <n v="0.21635699999999999"/>
    <n v="1.8771100000000001"/>
    <n v="0.26530199999999998"/>
    <n v="0.226379"/>
    <n v="0.110427"/>
    <n v="441750.26939999999"/>
    <n v="12.998500000028956"/>
    <x v="0"/>
  </r>
  <r>
    <n v="161"/>
    <n v="2013"/>
    <n v="0.249999"/>
    <n v="2.3935200000000001"/>
    <n v="0.35426299999999999"/>
    <n v="0.165994"/>
    <n v="0.13291500000000001"/>
    <n v="602413.88219999999"/>
    <n v="13.308700000023011"/>
    <x v="0"/>
  </r>
  <r>
    <n v="161"/>
    <n v="2014"/>
    <n v="0.59660299999999999"/>
    <n v="1.45784"/>
    <n v="0.29238599999999998"/>
    <n v="0.38664599999999999"/>
    <n v="1.1939999999999999E-2"/>
    <n v="1101738.5608999999"/>
    <n v="13.912399999986389"/>
    <x v="0"/>
  </r>
  <r>
    <n v="161"/>
    <n v="2015"/>
    <n v="0.18110399999999999"/>
    <n v="1.25532"/>
    <n v="0.225352"/>
    <n v="0.36544900000000002"/>
    <n v="2.341E-2"/>
    <n v="1179380.6668"/>
    <n v="13.980500000011267"/>
    <x v="0"/>
  </r>
  <r>
    <n v="161"/>
    <n v="2016"/>
    <n v="0.237485"/>
    <n v="1.2859"/>
    <n v="0.28120600000000001"/>
    <n v="0.25796999999999998"/>
    <n v="1.1922E-2"/>
    <n v="1434317.9528000001"/>
    <n v="14.176199999971733"/>
    <x v="0"/>
  </r>
  <r>
    <n v="161"/>
    <n v="2017"/>
    <n v="0.26622499999999999"/>
    <n v="1.19133"/>
    <n v="0.23077700000000001"/>
    <n v="0.26470500000000002"/>
    <n v="1.3321E-2"/>
    <n v="1820824.5392"/>
    <n v="14.414799999976232"/>
    <x v="0"/>
  </r>
  <r>
    <n v="161"/>
    <n v="2018"/>
    <n v="0.23430200000000001"/>
    <n v="1.1317999999999999"/>
    <n v="0.221412"/>
    <n v="0.26304499999999997"/>
    <n v="3.7241000000000003E-2"/>
    <n v="2140392.9679"/>
    <n v="14.576499999999948"/>
    <x v="0"/>
  </r>
  <r>
    <n v="161"/>
    <n v="2019"/>
    <n v="0.310278"/>
    <n v="1.1273299999999999"/>
    <n v="0.22324099999999999"/>
    <n v="0.37444699999999997"/>
    <n v="2.7654999999999999E-2"/>
    <n v="2128440.2661000001"/>
    <n v="14.570900000008766"/>
    <x v="0"/>
  </r>
  <r>
    <n v="162"/>
    <n v="2011"/>
    <n v="5.9332999999999997E-2"/>
    <n v="0.98036400000000001"/>
    <n v="0.177116"/>
    <n v="0.67772900000000003"/>
    <n v="6.6248000000000001E-2"/>
    <n v="1146242.7757000001"/>
    <n v="13.951999999981151"/>
    <x v="0"/>
  </r>
  <r>
    <n v="162"/>
    <n v="2012"/>
    <n v="6.3518000000000005E-2"/>
    <n v="1.0655699999999999"/>
    <n v="0.14696699999999999"/>
    <n v="0.68137499999999995"/>
    <n v="5.9691000000000001E-2"/>
    <n v="1443960.1484000001"/>
    <n v="14.182899999993133"/>
    <x v="0"/>
  </r>
  <r>
    <n v="162"/>
    <n v="2013"/>
    <n v="8.8643E-2"/>
    <n v="0.92656899999999998"/>
    <n v="0.126168"/>
    <n v="0.64610100000000004"/>
    <n v="5.5818E-2"/>
    <n v="1577575.9214999999"/>
    <n v="14.271399999973159"/>
    <x v="0"/>
  </r>
  <r>
    <n v="162"/>
    <n v="2014"/>
    <n v="5.1891E-2"/>
    <n v="1.02902"/>
    <n v="0.122909"/>
    <n v="0.65291699999999997"/>
    <n v="4.9515999999999998E-2"/>
    <n v="1754860.6324"/>
    <n v="14.377899999990932"/>
    <x v="0"/>
  </r>
  <r>
    <n v="162"/>
    <n v="2015"/>
    <n v="3.7041999999999999E-2"/>
    <n v="1.2593000000000001"/>
    <n v="0.13506099999999999"/>
    <n v="0.64235100000000001"/>
    <n v="0.111889"/>
    <n v="1913032.0460000001"/>
    <n v="14.464199999980984"/>
    <x v="0"/>
  </r>
  <r>
    <n v="162"/>
    <n v="2016"/>
    <n v="4.3532000000000001E-2"/>
    <n v="1.33761"/>
    <n v="0.130521"/>
    <n v="0.58678799999999998"/>
    <n v="5.6776E-2"/>
    <n v="1873089.9409"/>
    <n v="14.443099999974331"/>
    <x v="0"/>
  </r>
  <r>
    <n v="162"/>
    <n v="2017"/>
    <n v="6.8600999999999995E-2"/>
    <n v="1.6853499999999999"/>
    <n v="9.2025999999999997E-2"/>
    <n v="0.58943800000000002"/>
    <n v="4.2700000000000002E-2"/>
    <n v="3919207.41"/>
    <n v="15.181399999996692"/>
    <x v="0"/>
  </r>
  <r>
    <n v="162"/>
    <n v="2018"/>
    <n v="0.139762"/>
    <n v="1.7130300000000001"/>
    <n v="0.14524400000000001"/>
    <n v="0.57820099999999996"/>
    <n v="4.4478999999999998E-2"/>
    <n v="4425084.7995999996"/>
    <n v="15.302799999991956"/>
    <x v="0"/>
  </r>
  <r>
    <n v="162"/>
    <n v="2019"/>
    <n v="0.111877"/>
    <n v="1.7197800000000001"/>
    <n v="0.15935099999999999"/>
    <n v="0.54816799999999999"/>
    <n v="4.6650999999999998E-2"/>
    <n v="3901220.4575999998"/>
    <n v="15.176799999991195"/>
    <x v="0"/>
  </r>
  <r>
    <n v="163"/>
    <n v="2011"/>
    <n v="6.6399E-2"/>
    <n v="1.2854099999999999"/>
    <n v="0.136383"/>
    <n v="0.213812"/>
    <n v="2.3907999999999999E-2"/>
    <n v="1840411.9676999999"/>
    <n v="14.425500000013445"/>
    <x v="0"/>
  </r>
  <r>
    <n v="163"/>
    <n v="2012"/>
    <n v="4.8545999999999999E-2"/>
    <n v="1.01206"/>
    <n v="0.12417499999999999"/>
    <n v="0.33186599999999999"/>
    <n v="7.3460000000000001E-3"/>
    <n v="2953791.0353000001"/>
    <n v="14.89859999999784"/>
    <x v="0"/>
  </r>
  <r>
    <n v="163"/>
    <n v="2013"/>
    <n v="6.1455999999999997E-2"/>
    <n v="0.98436199999999996"/>
    <n v="0.14663499999999999"/>
    <n v="0.29231299999999999"/>
    <n v="7.8709999999999995E-3"/>
    <n v="2719068.7274000002"/>
    <n v="14.815800000014539"/>
    <x v="0"/>
  </r>
  <r>
    <n v="163"/>
    <n v="2014"/>
    <n v="5.0917999999999998E-2"/>
    <n v="1.0979699999999999"/>
    <n v="0.113942"/>
    <n v="0.26633400000000002"/>
    <n v="1.1889E-2"/>
    <n v="2767347.9479"/>
    <n v="14.833400000014006"/>
    <x v="0"/>
  </r>
  <r>
    <n v="163"/>
    <n v="2015"/>
    <n v="5.2269999999999997E-2"/>
    <n v="1.1406000000000001"/>
    <n v="0.146726"/>
    <n v="0.24424000000000001"/>
    <n v="1.3823E-2"/>
    <n v="2647694.9785000002"/>
    <n v="14.789200000016011"/>
    <x v="0"/>
  </r>
  <r>
    <n v="163"/>
    <n v="2016"/>
    <n v="5.6598999999999997E-2"/>
    <n v="1.35303"/>
    <n v="0.14186000000000001"/>
    <n v="0.211919"/>
    <n v="3.7217E-2"/>
    <n v="3038881.2628000001"/>
    <n v="14.926999999993811"/>
    <x v="0"/>
  </r>
  <r>
    <n v="163"/>
    <n v="2017"/>
    <n v="5.8924999999999998E-2"/>
    <n v="1.43384"/>
    <n v="0.140655"/>
    <n v="0.16808999999999999"/>
    <n v="6.6057000000000005E-2"/>
    <n v="3477415.8358999998"/>
    <n v="15.061800000013809"/>
    <x v="0"/>
  </r>
  <r>
    <n v="163"/>
    <n v="2018"/>
    <n v="6.1310000000000003E-2"/>
    <n v="1.45038"/>
    <n v="0.152443"/>
    <n v="0.18403"/>
    <n v="3.2382000000000001E-2"/>
    <n v="4023649.9643999999"/>
    <n v="15.207699999999994"/>
    <x v="0"/>
  </r>
  <r>
    <n v="163"/>
    <n v="2019"/>
    <n v="6.0879000000000003E-2"/>
    <n v="1.34518"/>
    <n v="0.13805000000000001"/>
    <n v="0.16362199999999999"/>
    <n v="4.1388000000000001E-2"/>
    <n v="4406979.0939999996"/>
    <n v="15.298699999996217"/>
    <x v="0"/>
  </r>
  <r>
    <n v="164"/>
    <n v="2011"/>
    <n v="0.28155999999999998"/>
    <n v="0.63040099999999999"/>
    <n v="0.14072699999999999"/>
    <n v="7.1915000000000007E-2"/>
    <n v="7.1809999999999999E-2"/>
    <n v="489970.27260000003"/>
    <n v="13.102100000083157"/>
    <x v="0"/>
  </r>
  <r>
    <n v="164"/>
    <n v="2012"/>
    <n v="0.110973"/>
    <n v="0.67448900000000001"/>
    <n v="0.109079"/>
    <n v="0.13720399999999999"/>
    <n v="4.6258000000000001E-2"/>
    <n v="496729.05729999999"/>
    <n v="13.115800000088994"/>
    <x v="0"/>
  </r>
  <r>
    <n v="164"/>
    <n v="2013"/>
    <n v="0.118099"/>
    <n v="0.770316"/>
    <n v="9.5895999999999995E-2"/>
    <n v="0.236598"/>
    <n v="3.9916E-2"/>
    <n v="655399.33459999994"/>
    <n v="13.392999999988477"/>
    <x v="0"/>
  </r>
  <r>
    <n v="164"/>
    <n v="2014"/>
    <n v="0.10644199999999999"/>
    <n v="1.01963"/>
    <n v="0.123894"/>
    <n v="0.25356000000000001"/>
    <n v="4.5033999999999998E-2"/>
    <n v="690174.67729999998"/>
    <n v="13.444700000042239"/>
    <x v="0"/>
  </r>
  <r>
    <n v="164"/>
    <n v="2015"/>
    <n v="0.124225"/>
    <n v="1.0237099999999999"/>
    <n v="0.114647"/>
    <n v="0.20491300000000001"/>
    <n v="1.7825000000000001E-2"/>
    <n v="933036.87300000002"/>
    <n v="13.746199999948873"/>
    <x v="0"/>
  </r>
  <r>
    <n v="164"/>
    <n v="2016"/>
    <n v="0.14771200000000001"/>
    <n v="1.0941700000000001"/>
    <n v="0.118233"/>
    <n v="0.27357900000000002"/>
    <n v="3.1928999999999999E-2"/>
    <n v="1102840.8504999999"/>
    <n v="13.913399999973832"/>
    <x v="0"/>
  </r>
  <r>
    <n v="164"/>
    <n v="2017"/>
    <n v="8.2284999999999997E-2"/>
    <n v="1.1252599999999999"/>
    <n v="0.117326"/>
    <n v="0.417298"/>
    <n v="0.14974100000000001"/>
    <n v="1344993.852"/>
    <n v="14.111900000003912"/>
    <x v="0"/>
  </r>
  <r>
    <n v="164"/>
    <n v="2018"/>
    <n v="7.3477000000000001E-2"/>
    <n v="1.0371900000000001"/>
    <n v="0.1057"/>
    <n v="0.50719700000000001"/>
    <n v="2.4319E-2"/>
    <n v="1612667.1802999999"/>
    <n v="14.293399999983329"/>
    <x v="0"/>
  </r>
  <r>
    <n v="165"/>
    <n v="2011"/>
    <n v="3.4175999999999998E-2"/>
    <n v="3.0218699999999998"/>
    <n v="0.18307100000000001"/>
    <n v="0"/>
    <n v="0.23663000000000001"/>
    <n v="715187.48210000002"/>
    <n v="13.480300000031669"/>
    <x v="0"/>
  </r>
  <r>
    <n v="165"/>
    <n v="2012"/>
    <n v="3.7596999999999998E-2"/>
    <n v="2.1903199999999998"/>
    <n v="0.19886999999999999"/>
    <n v="6.4980000000000003E-3"/>
    <n v="4.5742999999999999E-2"/>
    <n v="769425.95279999997"/>
    <n v="13.553399999950578"/>
    <x v="0"/>
  </r>
  <r>
    <n v="165"/>
    <n v="2013"/>
    <n v="4.5179999999999998E-2"/>
    <n v="2.3055699999999999"/>
    <n v="0.22542400000000001"/>
    <n v="8.0992999999999996E-2"/>
    <n v="2.8407999999999999E-2"/>
    <n v="807097.69550000003"/>
    <n v="13.601200000024036"/>
    <x v="0"/>
  </r>
  <r>
    <n v="165"/>
    <n v="2014"/>
    <n v="3.4297000000000001E-2"/>
    <n v="2.5864699999999998"/>
    <n v="0.244537"/>
    <n v="6.2657000000000004E-2"/>
    <n v="3.9515000000000002E-2"/>
    <n v="771043.44510000001"/>
    <n v="13.555499999985157"/>
    <x v="0"/>
  </r>
  <r>
    <n v="165"/>
    <n v="2015"/>
    <n v="2.3560999999999999E-2"/>
    <n v="2.609"/>
    <n v="0.248416"/>
    <n v="2.2124999999999999E-2"/>
    <n v="3.3968999999999999E-2"/>
    <n v="736747.12620000006"/>
    <n v="13.50999999994761"/>
    <x v="0"/>
  </r>
  <r>
    <n v="165"/>
    <n v="2016"/>
    <n v="4.2042000000000003E-2"/>
    <n v="2.77223"/>
    <n v="0.23252900000000001"/>
    <n v="6.5859999999999998E-3"/>
    <n v="4.2352000000000001E-2"/>
    <n v="759108.50199999998"/>
    <n v="13.539900000047528"/>
    <x v="0"/>
  </r>
  <r>
    <n v="165"/>
    <n v="2017"/>
    <n v="4.2429000000000001E-2"/>
    <n v="2.9856799999999999"/>
    <n v="0.23427700000000001"/>
    <n v="1.2071999999999999E-2"/>
    <n v="4.6848000000000001E-2"/>
    <n v="828357.41429999995"/>
    <n v="13.627200000011722"/>
    <x v="0"/>
  </r>
  <r>
    <n v="165"/>
    <n v="2018"/>
    <n v="3.1713999999999999E-2"/>
    <n v="2.8099099999999999"/>
    <n v="0.248811"/>
    <n v="6.9689000000000001E-2"/>
    <n v="2.7607E-2"/>
    <n v="889664.76300000004"/>
    <n v="13.698599999963546"/>
    <x v="0"/>
  </r>
  <r>
    <n v="165"/>
    <n v="2019"/>
    <n v="3.4776000000000001E-2"/>
    <n v="2.6893099999999999"/>
    <n v="0.22705800000000001"/>
    <n v="0.21149599999999999"/>
    <n v="3.9482999999999997E-2"/>
    <n v="969271.46380000003"/>
    <n v="13.78430000003908"/>
    <x v="0"/>
  </r>
  <r>
    <n v="166"/>
    <n v="2011"/>
    <n v="0.50688900000000003"/>
    <n v="1.8216699999999999"/>
    <n v="0.23560700000000001"/>
    <n v="0.33155299999999999"/>
    <n v="1.46E-4"/>
    <n v="629323.05200000003"/>
    <n v="13.352400000021619"/>
    <x v="0"/>
  </r>
  <r>
    <n v="166"/>
    <n v="2012"/>
    <n v="0.255693"/>
    <n v="1.7602599999999999"/>
    <n v="0.27865600000000001"/>
    <n v="0.159526"/>
    <n v="5.3534999999999999E-2"/>
    <n v="781523.1102"/>
    <n v="13.568999999999528"/>
    <x v="0"/>
  </r>
  <r>
    <n v="166"/>
    <n v="2013"/>
    <n v="0.347468"/>
    <n v="2.3234900000000001"/>
    <n v="0.403532"/>
    <n v="0.13067300000000001"/>
    <n v="1.8031999999999999E-2"/>
    <n v="1023255.736"/>
    <n v="13.838500000007151"/>
    <x v="0"/>
  </r>
  <r>
    <n v="166"/>
    <n v="2014"/>
    <n v="0.30163600000000002"/>
    <n v="1.4258599999999999"/>
    <n v="0.34834999999999999"/>
    <n v="0.25768799999999997"/>
    <n v="6.3499E-2"/>
    <n v="1663442.8191"/>
    <n v="14.324399999999558"/>
    <x v="0"/>
  </r>
  <r>
    <n v="166"/>
    <n v="2015"/>
    <n v="0.135464"/>
    <n v="1.1934899999999999"/>
    <n v="0.20588500000000001"/>
    <n v="0.31127199999999999"/>
    <n v="2.2262000000000001E-2"/>
    <n v="2315647.7223"/>
    <n v="14.655200000017636"/>
    <x v="0"/>
  </r>
  <r>
    <n v="166"/>
    <n v="2016"/>
    <n v="0.195467"/>
    <n v="1.4121900000000001"/>
    <n v="0.291964"/>
    <n v="0.23649200000000001"/>
    <n v="5.6150000000000002E-3"/>
    <n v="2732971.3996000001"/>
    <n v="14.820900000018273"/>
    <x v="0"/>
  </r>
  <r>
    <n v="166"/>
    <n v="2017"/>
    <n v="0.198683"/>
    <n v="1.3835599999999999"/>
    <n v="0.24827299999999999"/>
    <n v="0.229324"/>
    <n v="1.3472E-2"/>
    <n v="4327497.5504999999"/>
    <n v="15.280500000001146"/>
    <x v="0"/>
  </r>
  <r>
    <n v="166"/>
    <n v="2018"/>
    <n v="0.20780799999999999"/>
    <n v="1.7871900000000001"/>
    <n v="0.278194"/>
    <n v="0.17152999999999999"/>
    <n v="7.6889999999999997E-3"/>
    <n v="5071767.8339999998"/>
    <n v="15.439199999997907"/>
    <x v="0"/>
  </r>
  <r>
    <n v="166"/>
    <n v="2019"/>
    <n v="0.25712099999999999"/>
    <n v="1.4317200000000001"/>
    <n v="0.18703800000000001"/>
    <n v="0.17663899999999999"/>
    <n v="1.3564E-2"/>
    <n v="6635204.1902999999"/>
    <n v="15.707899999999857"/>
    <x v="0"/>
  </r>
  <r>
    <n v="167"/>
    <n v="2011"/>
    <n v="6.9361000000000006E-2"/>
    <n v="1.8939299999999999"/>
    <n v="0.16405700000000001"/>
    <n v="0.15337300000000001"/>
    <n v="3.0974000000000002E-2"/>
    <n v="652000.10369999998"/>
    <n v="13.387799999957856"/>
    <x v="0"/>
  </r>
  <r>
    <n v="167"/>
    <n v="2012"/>
    <n v="8.0088999999999994E-2"/>
    <n v="2.4076300000000002"/>
    <n v="0.18604299999999999"/>
    <n v="0.144541"/>
    <n v="3.1800000000000002E-2"/>
    <n v="691833.0858"/>
    <n v="13.447100000013753"/>
    <x v="0"/>
  </r>
  <r>
    <n v="167"/>
    <n v="2013"/>
    <n v="9.0801000000000007E-2"/>
    <n v="3.7065100000000002"/>
    <n v="0.277252"/>
    <n v="0.11677700000000001"/>
    <n v="8.1727999999999995E-2"/>
    <n v="856320.49919999996"/>
    <n v="13.660400000001363"/>
    <x v="0"/>
  </r>
  <r>
    <n v="167"/>
    <n v="2014"/>
    <n v="0.116231"/>
    <n v="2.94441"/>
    <n v="0.28419899999999998"/>
    <n v="0.120384"/>
    <n v="2.2037000000000001E-2"/>
    <n v="830680.06519999995"/>
    <n v="13.629999999946824"/>
    <x v="0"/>
  </r>
  <r>
    <n v="167"/>
    <n v="2015"/>
    <n v="0.11372"/>
    <n v="2.23576"/>
    <n v="0.29266300000000001"/>
    <n v="0.114689"/>
    <n v="2.9321E-2"/>
    <n v="871961.02"/>
    <n v="13.678500000057097"/>
    <x v="0"/>
  </r>
  <r>
    <n v="167"/>
    <n v="2016"/>
    <n v="9.3391000000000002E-2"/>
    <n v="2.1753900000000002"/>
    <n v="0.24570400000000001"/>
    <n v="0.104341"/>
    <n v="8.9373999999999995E-2"/>
    <n v="958380.3469"/>
    <n v="13.772999999976975"/>
    <x v="0"/>
  </r>
  <r>
    <n v="167"/>
    <n v="2017"/>
    <n v="8.7247000000000005E-2"/>
    <n v="1.8334999999999999"/>
    <n v="0.211729"/>
    <n v="9.4149999999999998E-2"/>
    <n v="2.9950000000000001E-2"/>
    <n v="1062143.9312"/>
    <n v="13.875800000037783"/>
    <x v="0"/>
  </r>
  <r>
    <n v="167"/>
    <n v="2018"/>
    <n v="6.3772999999999996E-2"/>
    <n v="1.74939"/>
    <n v="0.21257100000000001"/>
    <n v="8.7739999999999999E-2"/>
    <n v="9.0388999999999997E-2"/>
    <n v="1139727.7773"/>
    <n v="13.946300000013261"/>
    <x v="0"/>
  </r>
  <r>
    <n v="167"/>
    <n v="2019"/>
    <n v="5.9591999999999999E-2"/>
    <n v="1.37591"/>
    <n v="0.124804"/>
    <n v="0.29430200000000001"/>
    <n v="2.0542999999999999E-2"/>
    <n v="1748729.3562"/>
    <n v="14.374400000002943"/>
    <x v="0"/>
  </r>
  <r>
    <n v="168"/>
    <n v="2011"/>
    <n v="5.8679000000000002E-2"/>
    <n v="2.7398600000000002"/>
    <n v="0.108016"/>
    <n v="0.16054199999999999"/>
    <n v="2.5070000000000001E-3"/>
    <n v="17552378.047899999"/>
    <n v="16.680700000001519"/>
    <x v="0"/>
  </r>
  <r>
    <n v="169"/>
    <n v="2011"/>
    <n v="8.1434999999999994E-2"/>
    <n v="3.3026599999999999"/>
    <n v="0.20749899999999999"/>
    <n v="5.1120000000000002E-3"/>
    <n v="0.459617"/>
    <n v="2890384.2218999998"/>
    <n v="14.876900000006037"/>
    <x v="1"/>
  </r>
  <r>
    <n v="169"/>
    <n v="2012"/>
    <n v="8.5522000000000001E-2"/>
    <n v="6.2578500000000004"/>
    <n v="0.184534"/>
    <n v="2.1459999999999999E-3"/>
    <n v="0.33792100000000003"/>
    <n v="3954639.4819"/>
    <n v="15.190400000010056"/>
    <x v="1"/>
  </r>
  <r>
    <n v="169"/>
    <n v="2013"/>
    <n v="7.5810000000000002E-2"/>
    <n v="1.8261700000000001"/>
    <n v="0.173262"/>
    <n v="0"/>
    <n v="0.14787800000000001"/>
    <n v="4152412.2982000001"/>
    <n v="15.239200000005733"/>
    <x v="0"/>
  </r>
  <r>
    <n v="169"/>
    <n v="2014"/>
    <n v="6.6790000000000002E-2"/>
    <n v="1.2834000000000001"/>
    <n v="-3.6477999999999997E-2"/>
    <n v="0"/>
    <n v="0.39039499999999999"/>
    <n v="2986760.7593"/>
    <n v="14.909700000016667"/>
    <x v="1"/>
  </r>
  <r>
    <n v="169"/>
    <n v="2015"/>
    <n v="3.1281000000000003E-2"/>
    <n v="0.83087"/>
    <n v="-0.10087500000000001"/>
    <n v="0"/>
    <n v="0.42508899999999999"/>
    <n v="2509514.8360000001"/>
    <n v="14.735599999994298"/>
    <x v="1"/>
  </r>
  <r>
    <n v="169"/>
    <n v="2016"/>
    <n v="3.5977000000000002E-2"/>
    <n v="1.2822100000000001"/>
    <n v="-8.0654000000000003E-2"/>
    <n v="0"/>
    <n v="0.53688400000000003"/>
    <n v="2028485.4727"/>
    <n v="14.522800000005756"/>
    <x v="1"/>
  </r>
  <r>
    <n v="169"/>
    <n v="2017"/>
    <n v="1.9453000000000002E-2"/>
    <n v="2.1294300000000002"/>
    <n v="-6.8079999999999998E-3"/>
    <n v="0.19754099999999999"/>
    <n v="0.36319800000000002"/>
    <n v="1771788.4179"/>
    <n v="14.387500000027089"/>
    <x v="1"/>
  </r>
  <r>
    <n v="169"/>
    <n v="2018"/>
    <n v="2.3421000000000001E-2"/>
    <n v="1.35466"/>
    <n v="1.4324999999999999E-2"/>
    <n v="0.18219099999999999"/>
    <n v="0.30487700000000001"/>
    <n v="1921083.6772"/>
    <n v="14.468399999989943"/>
    <x v="1"/>
  </r>
  <r>
    <n v="169"/>
    <n v="2019"/>
    <n v="3.347E-2"/>
    <n v="1.28874"/>
    <n v="-1.5288E-2"/>
    <n v="0.18113399999999999"/>
    <n v="0.25137399999999999"/>
    <n v="1656305.3714999999"/>
    <n v="14.320100000006894"/>
    <x v="1"/>
  </r>
  <r>
    <n v="170"/>
    <n v="2011"/>
    <n v="3.7491999999999998E-2"/>
    <n v="0.80445699999999998"/>
    <n v="0.106089"/>
    <n v="0.31275799999999998"/>
    <n v="9.6010000000000002E-3"/>
    <n v="389843.24449999997"/>
    <n v="12.873500000127942"/>
    <x v="0"/>
  </r>
  <r>
    <n v="170"/>
    <n v="2012"/>
    <n v="4.4137999999999997E-2"/>
    <n v="1.5176400000000001"/>
    <n v="0.113761"/>
    <n v="0.35889399999999999"/>
    <n v="1.6952999999999999E-2"/>
    <n v="407053.53850000002"/>
    <n v="12.916699999999594"/>
    <x v="0"/>
  </r>
  <r>
    <n v="170"/>
    <n v="2013"/>
    <n v="1.5443999999999999E-2"/>
    <n v="1.86334"/>
    <n v="5.1896999999999999E-2"/>
    <n v="0.21363199999999999"/>
    <n v="1.6305E-2"/>
    <n v="1335077.6328"/>
    <n v="14.104500000035843"/>
    <x v="0"/>
  </r>
  <r>
    <n v="170"/>
    <n v="2014"/>
    <n v="2.24E-2"/>
    <n v="1.2118800000000001"/>
    <n v="8.6197999999999997E-2"/>
    <n v="0.30640299999999998"/>
    <n v="0.28729500000000002"/>
    <n v="1701804.9822"/>
    <n v="14.347199999999372"/>
    <x v="1"/>
  </r>
  <r>
    <n v="170"/>
    <n v="2015"/>
    <n v="3.2092000000000002E-2"/>
    <n v="0.99862600000000001"/>
    <n v="8.4617999999999999E-2"/>
    <n v="0.22936400000000001"/>
    <n v="0.24009"/>
    <n v="2304098.3810999999"/>
    <n v="14.650200000016502"/>
    <x v="0"/>
  </r>
  <r>
    <n v="170"/>
    <n v="2016"/>
    <n v="1.3202E-2"/>
    <n v="0.92568899999999998"/>
    <n v="5.9137000000000002E-2"/>
    <n v="0.25837100000000002"/>
    <n v="0.12234100000000001"/>
    <n v="1986132.821"/>
    <n v="14.501700000001531"/>
    <x v="0"/>
  </r>
  <r>
    <n v="170"/>
    <n v="2017"/>
    <n v="1.5679999999999999E-2"/>
    <n v="1.1287100000000001"/>
    <n v="3.2229000000000001E-2"/>
    <n v="0.13631599999999999"/>
    <n v="7.2228000000000001E-2"/>
    <n v="2009306.1069"/>
    <n v="14.5132999999852"/>
    <x v="0"/>
  </r>
  <r>
    <n v="170"/>
    <n v="2018"/>
    <n v="1.4585000000000001E-2"/>
    <n v="1.5581100000000001"/>
    <n v="6.4399999999999999E-2"/>
    <n v="3.7619E-2"/>
    <n v="0.10409599999999999"/>
    <n v="2070705.6481999999"/>
    <n v="14.543400000001027"/>
    <x v="0"/>
  </r>
  <r>
    <n v="170"/>
    <n v="2019"/>
    <n v="1.933E-2"/>
    <n v="1.57457"/>
    <n v="7.4937000000000004E-2"/>
    <n v="7.3234999999999995E-2"/>
    <n v="7.8384999999999996E-2"/>
    <n v="2529165.59"/>
    <n v="14.743399999981525"/>
    <x v="0"/>
  </r>
  <r>
    <n v="171"/>
    <n v="2011"/>
    <n v="8.5092000000000001E-2"/>
    <n v="1.2743599999999999"/>
    <n v="0.139159"/>
    <n v="0.28063300000000002"/>
    <n v="4.9350000000000002E-3"/>
    <n v="5876077.4681000002"/>
    <n v="15.58640000000452"/>
    <x v="0"/>
  </r>
  <r>
    <n v="171"/>
    <n v="2012"/>
    <n v="4.6327E-2"/>
    <n v="1.3127800000000001"/>
    <n v="0.11618299999999999"/>
    <n v="0.33396799999999999"/>
    <n v="2.9510000000000002E-2"/>
    <n v="6302771.4038000004"/>
    <n v="15.656499999996843"/>
    <x v="0"/>
  </r>
  <r>
    <n v="171"/>
    <n v="2013"/>
    <n v="3.4289E-2"/>
    <n v="1.2929299999999999"/>
    <n v="0.15005299999999999"/>
    <n v="0.306479"/>
    <n v="1.5324000000000001E-2"/>
    <n v="6590896.9172999999"/>
    <n v="15.701199999994483"/>
    <x v="0"/>
  </r>
  <r>
    <n v="171"/>
    <n v="2014"/>
    <n v="3.8448999999999997E-2"/>
    <n v="1.26814"/>
    <n v="0.124055"/>
    <n v="0.36099199999999998"/>
    <n v="1.0845E-2"/>
    <n v="6085990.2050000001"/>
    <n v="15.621500000006277"/>
    <x v="0"/>
  </r>
  <r>
    <n v="171"/>
    <n v="2015"/>
    <n v="6.8694000000000005E-2"/>
    <n v="1.2528699999999999"/>
    <n v="0.107143"/>
    <n v="0.33719399999999999"/>
    <n v="1.2387E-2"/>
    <n v="6215768.9491999997"/>
    <n v="15.642600000004165"/>
    <x v="0"/>
  </r>
  <r>
    <n v="171"/>
    <n v="2016"/>
    <n v="3.7169000000000001E-2"/>
    <n v="1.3240099999999999"/>
    <n v="9.5346E-2"/>
    <n v="0.42259200000000002"/>
    <n v="9.0174000000000004E-2"/>
    <n v="6187860.8293000003"/>
    <n v="15.638100000005245"/>
    <x v="0"/>
  </r>
  <r>
    <n v="171"/>
    <n v="2017"/>
    <n v="4.2611999999999997E-2"/>
    <n v="1.5835300000000001"/>
    <n v="0.119588"/>
    <n v="0.35429500000000003"/>
    <n v="5.5842000000000003E-2"/>
    <n v="5819937.0296"/>
    <n v="15.57679999999273"/>
    <x v="0"/>
  </r>
  <r>
    <n v="171"/>
    <n v="2018"/>
    <n v="5.9880999999999997E-2"/>
    <n v="1.45245"/>
    <n v="0.19064200000000001"/>
    <n v="0.28544000000000003"/>
    <n v="9.1480000000000006E-2"/>
    <n v="5728131.8163999999"/>
    <n v="15.560899999997497"/>
    <x v="0"/>
  </r>
  <r>
    <n v="171"/>
    <n v="2019"/>
    <n v="6.3875000000000001E-2"/>
    <n v="1.4681999999999999"/>
    <n v="0.161084"/>
    <n v="0.26321800000000001"/>
    <n v="0.15418699999999999"/>
    <n v="6090251.8894999996"/>
    <n v="15.622199999996576"/>
    <x v="0"/>
  </r>
  <r>
    <n v="172"/>
    <n v="2011"/>
    <n v="6.2230000000000001E-2"/>
    <n v="1.2928299999999999"/>
    <n v="0.16366900000000001"/>
    <n v="0.25767400000000001"/>
    <n v="1.0189999999999999E-3"/>
    <n v="1667940.1834"/>
    <n v="14.327099999986816"/>
    <x v="0"/>
  </r>
  <r>
    <n v="172"/>
    <n v="2012"/>
    <n v="4.5234000000000003E-2"/>
    <n v="1.27196"/>
    <n v="0.164046"/>
    <n v="0.246917"/>
    <n v="7.0130000000000001E-3"/>
    <n v="1711019.5861"/>
    <n v="14.352599999974213"/>
    <x v="0"/>
  </r>
  <r>
    <n v="172"/>
    <n v="2013"/>
    <n v="4.5464999999999998E-2"/>
    <n v="1.58786"/>
    <n v="0.16878599999999999"/>
    <n v="0.18495200000000001"/>
    <n v="3.3757000000000002E-2"/>
    <n v="1682514.5697000001"/>
    <n v="14.335800000017761"/>
    <x v="0"/>
  </r>
  <r>
    <n v="172"/>
    <n v="2014"/>
    <n v="3.9888E-2"/>
    <n v="1.2715700000000001"/>
    <n v="0.13064899999999999"/>
    <n v="0.19644200000000001"/>
    <n v="5.2185000000000002E-2"/>
    <n v="1602058.6237000001"/>
    <n v="14.286800000010807"/>
    <x v="0"/>
  </r>
  <r>
    <n v="172"/>
    <n v="2015"/>
    <n v="3.7026000000000003E-2"/>
    <n v="1.2661500000000001"/>
    <n v="0.129412"/>
    <n v="0.18804699999999999"/>
    <n v="0.12500700000000001"/>
    <n v="1679992.6897"/>
    <n v="14.334300000000926"/>
    <x v="0"/>
  </r>
  <r>
    <n v="172"/>
    <n v="2016"/>
    <n v="4.8346E-2"/>
    <n v="1.38297"/>
    <n v="0.12096700000000001"/>
    <n v="0.219307"/>
    <n v="0.12942000000000001"/>
    <n v="1940196.8598"/>
    <n v="14.478300000015071"/>
    <x v="0"/>
  </r>
  <r>
    <n v="172"/>
    <n v="2017"/>
    <n v="4.1355999999999997E-2"/>
    <n v="1.5241899999999999"/>
    <n v="0.123373"/>
    <n v="0.19409100000000001"/>
    <n v="0.14995600000000001"/>
    <n v="2159311.5457000001"/>
    <n v="14.585300000012921"/>
    <x v="0"/>
  </r>
  <r>
    <n v="172"/>
    <n v="2018"/>
    <n v="2.7633999999999999E-2"/>
    <n v="1.2515499999999999"/>
    <n v="9.7835000000000005E-2"/>
    <n v="0.34404899999999999"/>
    <n v="1.8003000000000002E-2"/>
    <n v="3810610.6124999998"/>
    <n v="15.153300000009732"/>
    <x v="0"/>
  </r>
  <r>
    <n v="172"/>
    <n v="2019"/>
    <n v="2.7008999999999998E-2"/>
    <n v="1.2941"/>
    <n v="0.11325399999999999"/>
    <n v="0.248643"/>
    <n v="6.2189999999999997E-3"/>
    <n v="3795019.0934000001"/>
    <n v="15.149199999998157"/>
    <x v="0"/>
  </r>
  <r>
    <n v="173"/>
    <n v="2011"/>
    <n v="2.0552000000000001E-2"/>
    <n v="1.7564599999999999"/>
    <n v="3.3771000000000002E-2"/>
    <n v="0.46400999999999998"/>
    <n v="4.8533E-2"/>
    <n v="10363.963299999999"/>
    <n v="9.2460900005719093"/>
    <x v="0"/>
  </r>
  <r>
    <n v="173"/>
    <n v="2012"/>
    <n v="1.3258000000000001E-2"/>
    <n v="1.59135"/>
    <n v="-0.69318199999999996"/>
    <n v="0.68513299999999999"/>
    <n v="7.2916999999999996E-2"/>
    <n v="2111.9985999999999"/>
    <n v="7.6553899819471445"/>
    <x v="0"/>
  </r>
  <r>
    <n v="173"/>
    <n v="2013"/>
    <n v="4.7E-2"/>
    <n v="0.58382699999999998"/>
    <n v="0.26174999999999998"/>
    <n v="0.359954"/>
    <n v="0.115399"/>
    <n v="2616.9897999999998"/>
    <n v="7.8697800049298872"/>
    <x v="0"/>
  </r>
  <r>
    <n v="173"/>
    <n v="2014"/>
    <n v="1.5845999999999999E-2"/>
    <n v="0.56854899999999997"/>
    <n v="0.329314"/>
    <n v="0.11436399999999999"/>
    <n v="0.20048199999999999"/>
    <n v="2903.0001000000002"/>
    <n v="7.9734999984717527"/>
    <x v="0"/>
  </r>
  <r>
    <n v="173"/>
    <n v="2015"/>
    <n v="0.43073800000000001"/>
    <n v="4.5473400000000002"/>
    <n v="0.224521"/>
    <n v="0.33531899999999998"/>
    <n v="0.13592499999999999"/>
    <n v="9233.0064000000002"/>
    <n v="9.1305399949382053"/>
    <x v="0"/>
  </r>
  <r>
    <n v="173"/>
    <n v="2016"/>
    <n v="0.137545"/>
    <n v="6.3950699999999996"/>
    <n v="0.17641999999999999"/>
    <n v="0.22214400000000001"/>
    <n v="0.26852900000000002"/>
    <n v="24231.288700000001"/>
    <n v="10.095399998529132"/>
    <x v="1"/>
  </r>
  <r>
    <n v="173"/>
    <n v="2017"/>
    <n v="7.6940999999999996E-2"/>
    <n v="1.75424"/>
    <n v="0.166712"/>
    <n v="0.19642899999999999"/>
    <n v="0.12512999999999999"/>
    <n v="25876.745800000001"/>
    <n v="10.161099998823037"/>
    <x v="0"/>
  </r>
  <r>
    <n v="173"/>
    <n v="2018"/>
    <n v="5.4739000000000003E-2"/>
    <n v="2.4701"/>
    <n v="0.19037499999999999"/>
    <n v="0.169291"/>
    <n v="0.13697799999999999"/>
    <n v="30546.335299999999"/>
    <n v="10.326999999957463"/>
    <x v="0"/>
  </r>
  <r>
    <n v="173"/>
    <n v="2019"/>
    <n v="0.15199699999999999"/>
    <n v="4.8866100000000001"/>
    <n v="0.28741800000000001"/>
    <n v="0.14532300000000001"/>
    <n v="7.1800000000000003E-2"/>
    <n v="36559.633500000004"/>
    <n v="10.506700000900771"/>
    <x v="0"/>
  </r>
  <r>
    <n v="174"/>
    <n v="2011"/>
    <n v="3.5757999999999998E-2"/>
    <n v="9.2788900000000005"/>
    <n v="0.39888200000000001"/>
    <n v="0.39311099999999999"/>
    <n v="0.39221"/>
    <n v="165479.0699"/>
    <n v="12.016599999940746"/>
    <x v="1"/>
  </r>
  <r>
    <n v="174"/>
    <n v="2012"/>
    <n v="2.664E-2"/>
    <n v="8.7357200000000006"/>
    <n v="0.61771699999999996"/>
    <n v="0"/>
    <n v="0.30097000000000002"/>
    <n v="142871.37090000001"/>
    <n v="11.869700000249578"/>
    <x v="1"/>
  </r>
  <r>
    <n v="174"/>
    <n v="2013"/>
    <n v="8.9519000000000001E-2"/>
    <n v="13.8691"/>
    <n v="0.57388099999999997"/>
    <n v="0"/>
    <n v="0.26647599999999999"/>
    <n v="170024.8701"/>
    <n v="12.043700000038255"/>
    <x v="1"/>
  </r>
  <r>
    <n v="174"/>
    <n v="2014"/>
    <n v="6.4071000000000003E-2"/>
    <n v="5.4135"/>
    <n v="0.46747100000000003"/>
    <n v="0"/>
    <n v="0.31692199999999998"/>
    <n v="233281.22990000001"/>
    <n v="12.359999999993608"/>
    <x v="1"/>
  </r>
  <r>
    <n v="174"/>
    <n v="2015"/>
    <n v="5.6541000000000001E-2"/>
    <n v="3.7490399999999999"/>
    <n v="0.25233"/>
    <n v="0"/>
    <n v="0.29996299999999998"/>
    <n v="201068.31400000001"/>
    <n v="12.211399999945034"/>
    <x v="1"/>
  </r>
  <r>
    <n v="174"/>
    <n v="2016"/>
    <n v="5.7267999999999999E-2"/>
    <n v="7.3516399999999997"/>
    <n v="0.32134600000000002"/>
    <n v="0"/>
    <n v="0.291045"/>
    <n v="205212.23190000001"/>
    <n v="12.23180000015129"/>
    <x v="1"/>
  </r>
  <r>
    <n v="174"/>
    <n v="2017"/>
    <n v="4.5845999999999998E-2"/>
    <n v="5.6345499999999999"/>
    <n v="0.26369700000000001"/>
    <n v="0"/>
    <n v="0.49046800000000002"/>
    <n v="368243.61670000001"/>
    <n v="12.816500000026641"/>
    <x v="1"/>
  </r>
  <r>
    <n v="174"/>
    <n v="2018"/>
    <n v="5.6818E-2"/>
    <n v="2.9167700000000001"/>
    <n v="0.27843200000000001"/>
    <n v="0"/>
    <n v="0.49764199999999997"/>
    <n v="487916.71289999998"/>
    <n v="13.097899999982568"/>
    <x v="1"/>
  </r>
  <r>
    <n v="174"/>
    <n v="2019"/>
    <n v="6.8371000000000001E-2"/>
    <n v="1.9363600000000001"/>
    <n v="0.21942900000000001"/>
    <n v="3.6003E-2"/>
    <n v="0.12532799999999999"/>
    <n v="612252.46440000006"/>
    <n v="13.324899999959436"/>
    <x v="0"/>
  </r>
  <r>
    <n v="175"/>
    <n v="2011"/>
    <n v="1.8244E-2"/>
    <n v="2.2345199999999998"/>
    <n v="0.17621899999999999"/>
    <n v="0.98989700000000003"/>
    <n v="7.6410000000000002E-3"/>
    <n v="899235.28700000001"/>
    <n v="13.709300000011734"/>
    <x v="0"/>
  </r>
  <r>
    <n v="175"/>
    <n v="2012"/>
    <n v="1.8110000000000001E-2"/>
    <n v="1.89303"/>
    <n v="0.162051"/>
    <n v="0.92827199999999999"/>
    <n v="6.5519999999999997E-3"/>
    <n v="1148652.4147999999"/>
    <n v="13.954100000012104"/>
    <x v="0"/>
  </r>
  <r>
    <n v="175"/>
    <n v="2013"/>
    <n v="1.9944E-2"/>
    <n v="1.5626899999999999"/>
    <n v="0.15959000000000001"/>
    <n v="0.88639900000000005"/>
    <n v="9.0240000000000008E-3"/>
    <n v="1139385.9102"/>
    <n v="13.945999999969876"/>
    <x v="0"/>
  </r>
  <r>
    <n v="175"/>
    <n v="2014"/>
    <n v="1.8051000000000001E-2"/>
    <n v="1.57884"/>
    <n v="0.15309"/>
    <n v="0.87514499999999995"/>
    <n v="3.0769999999999999E-2"/>
    <n v="1105159.2498000001"/>
    <n v="13.915500000016129"/>
    <x v="0"/>
  </r>
  <r>
    <n v="175"/>
    <n v="2015"/>
    <n v="1.5252E-2"/>
    <n v="1.5557799999999999"/>
    <n v="0.15214900000000001"/>
    <n v="0.76772399999999996"/>
    <n v="2.9312999999999999E-2"/>
    <n v="1078196.1810000001"/>
    <n v="13.890799999978965"/>
    <x v="0"/>
  </r>
  <r>
    <n v="175"/>
    <n v="2016"/>
    <n v="1.8689000000000001E-2"/>
    <n v="1.44842"/>
    <n v="0.10824400000000001"/>
    <n v="0.79860200000000003"/>
    <n v="2.7637999999999999E-2"/>
    <n v="993311.90749999997"/>
    <n v="13.808799999949978"/>
    <x v="0"/>
  </r>
  <r>
    <n v="175"/>
    <n v="2017"/>
    <n v="1.2709E-2"/>
    <n v="1.3712500000000001"/>
    <n v="0.110482"/>
    <n v="0.73301000000000005"/>
    <n v="0.12623000000000001"/>
    <n v="1091430.7411"/>
    <n v="13.903000000004262"/>
    <x v="0"/>
  </r>
  <r>
    <n v="175"/>
    <n v="2018"/>
    <n v="1.0325000000000001E-2"/>
    <n v="1.7498"/>
    <n v="0.12483900000000001"/>
    <n v="0.68209500000000001"/>
    <n v="9.4020000000000006E-2"/>
    <n v="1004499.5347"/>
    <n v="13.820000000021489"/>
    <x v="0"/>
  </r>
  <r>
    <n v="175"/>
    <n v="2019"/>
    <n v="1.7840999999999999E-2"/>
    <n v="1.82772"/>
    <n v="0.134464"/>
    <n v="0.62409099999999995"/>
    <n v="3.0658999999999999E-2"/>
    <n v="927640.92260000005"/>
    <n v="13.740400000035509"/>
    <x v="0"/>
  </r>
  <r>
    <n v="176"/>
    <n v="2011"/>
    <n v="3.7608000000000003E-2"/>
    <n v="1.16466"/>
    <n v="7.2249999999999995E-2"/>
    <n v="0.31963999999999998"/>
    <n v="0.19439000000000001"/>
    <n v="3929410.6077000001"/>
    <n v="15.18400000000301"/>
    <x v="0"/>
  </r>
  <r>
    <n v="177"/>
    <n v="2011"/>
    <n v="0.128973"/>
    <n v="3.2561200000000001"/>
    <n v="0.25497399999999998"/>
    <n v="0.15137200000000001"/>
    <n v="2.0163E-2"/>
    <n v="225821.46770000001"/>
    <n v="12.327500000137713"/>
    <x v="0"/>
  </r>
  <r>
    <n v="177"/>
    <n v="2012"/>
    <n v="7.0156999999999997E-2"/>
    <n v="1.8995599999999999"/>
    <n v="0.26839800000000003"/>
    <n v="0.1047"/>
    <n v="2.2974999999999999E-2"/>
    <n v="239354.2617"/>
    <n v="12.38569999996818"/>
    <x v="0"/>
  </r>
  <r>
    <n v="177"/>
    <n v="2013"/>
    <n v="8.9109999999999995E-2"/>
    <n v="3.4042599999999998"/>
    <n v="0.33546399999999998"/>
    <n v="0.117979"/>
    <n v="1.6024E-2"/>
    <n v="302973.31160000002"/>
    <n v="12.621400000084137"/>
    <x v="0"/>
  </r>
  <r>
    <n v="177"/>
    <n v="2014"/>
    <n v="0.123221"/>
    <n v="3.36294"/>
    <n v="0.26906400000000003"/>
    <n v="0.162749"/>
    <n v="1.5469E-2"/>
    <n v="362761.18349999998"/>
    <n v="12.801500000043777"/>
    <x v="0"/>
  </r>
  <r>
    <n v="177"/>
    <n v="2015"/>
    <n v="8.6032999999999998E-2"/>
    <n v="2.0741999999999998"/>
    <n v="0.24910599999999999"/>
    <n v="8.0204999999999999E-2"/>
    <n v="5.8015999999999998E-2"/>
    <n v="383463.60769999999"/>
    <n v="12.857000000110606"/>
    <x v="0"/>
  </r>
  <r>
    <n v="177"/>
    <n v="2016"/>
    <n v="6.8583000000000005E-2"/>
    <n v="2.41337"/>
    <n v="0.20922499999999999"/>
    <n v="6.6113000000000005E-2"/>
    <n v="0.113362"/>
    <n v="434086.8898"/>
    <n v="12.980999999956255"/>
    <x v="0"/>
  </r>
  <r>
    <n v="177"/>
    <n v="2017"/>
    <n v="6.1717000000000001E-2"/>
    <n v="2.0452699999999999"/>
    <n v="0.19655500000000001"/>
    <n v="6.3035999999999995E-2"/>
    <n v="0.107821"/>
    <n v="479836.1642"/>
    <n v="13.081200000036246"/>
    <x v="0"/>
  </r>
  <r>
    <n v="177"/>
    <n v="2018"/>
    <n v="6.7238000000000006E-2"/>
    <n v="2.1095100000000002"/>
    <n v="0.235315"/>
    <n v="4.2321999999999999E-2"/>
    <n v="0.157475"/>
    <n v="521727.1348"/>
    <n v="13.164899999925479"/>
    <x v="0"/>
  </r>
  <r>
    <n v="177"/>
    <n v="2019"/>
    <n v="8.2872000000000001E-2"/>
    <n v="2.4536899999999999"/>
    <n v="0.169456"/>
    <n v="7.3912000000000005E-2"/>
    <n v="4.9403000000000002E-2"/>
    <n v="633807.14540000004"/>
    <n v="13.359500000078848"/>
    <x v="0"/>
  </r>
  <r>
    <n v="178"/>
    <n v="2011"/>
    <n v="4.7926000000000003E-2"/>
    <n v="2.0029400000000002"/>
    <n v="0.25898599999999999"/>
    <n v="0.74101399999999995"/>
    <n v="6.3593999999999998E-2"/>
    <n v="1085010.2588"/>
    <n v="13.897100000027205"/>
    <x v="0"/>
  </r>
  <r>
    <n v="178"/>
    <n v="2012"/>
    <n v="6.5727999999999995E-2"/>
    <n v="2.28654"/>
    <n v="0.25234699999999999"/>
    <n v="0.847418"/>
    <n v="2.3473999999999998E-2"/>
    <n v="851964.38219999999"/>
    <n v="13.655300000008024"/>
    <x v="0"/>
  </r>
  <r>
    <n v="178"/>
    <n v="2013"/>
    <n v="6.4117999999999994E-2"/>
    <n v="1.93255"/>
    <n v="0.19852"/>
    <n v="0.90628900000000001"/>
    <n v="5.7952999999999998E-2"/>
    <n v="810981.07709999999"/>
    <n v="13.606000000026322"/>
    <x v="0"/>
  </r>
  <r>
    <n v="178"/>
    <n v="2014"/>
    <n v="6.0883E-2"/>
    <n v="2.4135900000000001"/>
    <n v="0.193303"/>
    <n v="0.97108099999999997"/>
    <n v="5.7839000000000002E-2"/>
    <n v="656974.18209999998"/>
    <n v="13.395400000043168"/>
    <x v="0"/>
  </r>
  <r>
    <n v="178"/>
    <n v="2015"/>
    <n v="7.2674000000000002E-2"/>
    <n v="2.04006"/>
    <n v="0.113372"/>
    <n v="1.0625"/>
    <n v="1.5987999999999999E-2"/>
    <n v="687969.64820000005"/>
    <n v="13.441499999953971"/>
    <x v="0"/>
  </r>
  <r>
    <n v="178"/>
    <n v="2016"/>
    <n v="5.1832999999999997E-2"/>
    <n v="2.6895899999999999"/>
    <n v="0.130215"/>
    <n v="0.63590400000000002"/>
    <n v="4.2984000000000001E-2"/>
    <n v="790957.88289999997"/>
    <n v="13.580999999946616"/>
    <x v="0"/>
  </r>
  <r>
    <n v="178"/>
    <n v="2017"/>
    <n v="6.4480999999999997E-2"/>
    <n v="2.0658099999999999"/>
    <n v="0.16065599999999999"/>
    <n v="0.73551900000000003"/>
    <n v="2.623E-2"/>
    <n v="915018.90020000003"/>
    <n v="13.726700000000612"/>
    <x v="0"/>
  </r>
  <r>
    <n v="178"/>
    <n v="2018"/>
    <n v="5.4955999999999998E-2"/>
    <n v="1.93486"/>
    <n v="0.18223800000000001"/>
    <n v="0.80500099999999997"/>
    <n v="6.8230000000000001E-3"/>
    <n v="874755.76439999999"/>
    <n v="13.681699999976727"/>
    <x v="0"/>
  </r>
  <r>
    <n v="178"/>
    <n v="2019"/>
    <n v="5.1157000000000001E-2"/>
    <n v="1.9057500000000001"/>
    <n v="0.19198399999999999"/>
    <n v="0.73994499999999996"/>
    <n v="0.166153"/>
    <n v="899864.97210000001"/>
    <n v="13.710000000050671"/>
    <x v="0"/>
  </r>
  <r>
    <n v="179"/>
    <n v="2011"/>
    <n v="9.5716999999999997E-2"/>
    <n v="1.5862000000000001"/>
    <n v="0.26163799999999998"/>
    <n v="2.0192000000000002E-2"/>
    <n v="0.19252"/>
    <n v="1048635.1296000001"/>
    <n v="13.862999999989889"/>
    <x v="0"/>
  </r>
  <r>
    <n v="179"/>
    <n v="2012"/>
    <n v="9.2355000000000007E-2"/>
    <n v="4.3104399999999998"/>
    <n v="0.13991200000000001"/>
    <n v="3.1952000000000001E-2"/>
    <n v="0.16361000000000001"/>
    <n v="1058009.6369"/>
    <n v="13.871899999960032"/>
    <x v="0"/>
  </r>
  <r>
    <n v="179"/>
    <n v="2013"/>
    <n v="0.13178699999999999"/>
    <n v="2.4353899999999999"/>
    <n v="0.24495400000000001"/>
    <n v="2.3151999999999999E-2"/>
    <n v="0.13425799999999999"/>
    <n v="1308379.6222999999"/>
    <n v="14.084300000006586"/>
    <x v="0"/>
  </r>
  <r>
    <n v="179"/>
    <n v="2014"/>
    <n v="0.1206"/>
    <n v="2.38462"/>
    <n v="0.50947399999999998"/>
    <n v="1.3736999999999999E-2"/>
    <n v="0.26321499999999998"/>
    <n v="1885116.1594"/>
    <n v="14.4494999999895"/>
    <x v="1"/>
  </r>
  <r>
    <n v="179"/>
    <n v="2015"/>
    <n v="4.4600000000000001E-2"/>
    <n v="1.1359999999999999"/>
    <n v="0.102588"/>
    <n v="9.0639999999999991E-3"/>
    <n v="0.355823"/>
    <n v="1691624.7235999999"/>
    <n v="14.341199999985607"/>
    <x v="1"/>
  </r>
  <r>
    <n v="179"/>
    <n v="2016"/>
    <n v="2.2495999999999999E-2"/>
    <n v="1.83623"/>
    <n v="5.7062000000000002E-2"/>
    <n v="2.0119999999999999E-3"/>
    <n v="0.29688999999999999"/>
    <n v="1700444.0826000001"/>
    <n v="14.346399999971943"/>
    <x v="1"/>
  </r>
  <r>
    <n v="179"/>
    <n v="2017"/>
    <n v="2.0212999999999998E-2"/>
    <n v="1.4798199999999999"/>
    <n v="3.9544000000000003E-2"/>
    <n v="1.5999999999999999E-5"/>
    <n v="0.338592"/>
    <n v="1667940.1834"/>
    <n v="14.327099999986816"/>
    <x v="1"/>
  </r>
  <r>
    <n v="179"/>
    <n v="2018"/>
    <n v="2.8597999999999998E-2"/>
    <n v="1.6288100000000001"/>
    <n v="8.9565000000000006E-2"/>
    <n v="0"/>
    <n v="0.31156699999999998"/>
    <n v="1689764.9595000001"/>
    <n v="14.340100000008189"/>
    <x v="1"/>
  </r>
  <r>
    <n v="179"/>
    <n v="2019"/>
    <n v="2.4670000000000001E-2"/>
    <n v="1.6553899999999999"/>
    <n v="9.4312000000000007E-2"/>
    <n v="0"/>
    <n v="0.39656000000000002"/>
    <n v="1675295.2896"/>
    <n v="14.33150000000215"/>
    <x v="1"/>
  </r>
  <r>
    <n v="180"/>
    <n v="2011"/>
    <n v="0.228738"/>
    <n v="1.45424"/>
    <n v="0.136018"/>
    <n v="0.37864199999999998"/>
    <n v="2.088E-3"/>
    <n v="3017985.1565999999"/>
    <n v="14.920100000007578"/>
    <x v="0"/>
  </r>
  <r>
    <n v="180"/>
    <n v="2012"/>
    <n v="0.15429399999999999"/>
    <n v="1.3690500000000001"/>
    <n v="0.19963500000000001"/>
    <n v="0.37931199999999998"/>
    <n v="9.5130000000000006E-3"/>
    <n v="2610885.5162"/>
    <n v="14.775199999994577"/>
    <x v="0"/>
  </r>
  <r>
    <n v="180"/>
    <n v="2013"/>
    <n v="0.200825"/>
    <n v="2.6762199999999998"/>
    <n v="0.35274499999999998"/>
    <n v="0.28625600000000001"/>
    <n v="6.7159999999999997E-3"/>
    <n v="3000831.5753000001"/>
    <n v="14.914399999988511"/>
    <x v="0"/>
  </r>
  <r>
    <n v="180"/>
    <n v="2014"/>
    <n v="0.28529700000000002"/>
    <n v="1.8417699999999999"/>
    <n v="0.31242500000000001"/>
    <n v="0.25072"/>
    <n v="7.36E-4"/>
    <n v="3414016.4474999998"/>
    <n v="15.043399999987484"/>
    <x v="0"/>
  </r>
  <r>
    <n v="180"/>
    <n v="2015"/>
    <n v="0.18723799999999999"/>
    <n v="1.7707999999999999"/>
    <n v="0.16433300000000001"/>
    <n v="0.30024400000000001"/>
    <n v="2.5820000000000001E-3"/>
    <n v="3814041.7058000001"/>
    <n v="15.15420000000668"/>
    <x v="0"/>
  </r>
  <r>
    <n v="180"/>
    <n v="2016"/>
    <n v="0.25803599999999999"/>
    <n v="1.66205"/>
    <n v="0.28038600000000002"/>
    <n v="0.23757300000000001"/>
    <n v="9.5200000000000005E-4"/>
    <n v="4667340.5871000001"/>
    <n v="15.356100000006512"/>
    <x v="0"/>
  </r>
  <r>
    <n v="180"/>
    <n v="2017"/>
    <n v="0.24815300000000001"/>
    <n v="1.9662299999999999"/>
    <n v="0.28001500000000001"/>
    <n v="0.18876200000000001"/>
    <n v="3.6749999999999999E-3"/>
    <n v="5708689.2392999995"/>
    <n v="15.557499999991379"/>
    <x v="0"/>
  </r>
  <r>
    <n v="180"/>
    <n v="2018"/>
    <n v="0.22245500000000001"/>
    <n v="2.72939"/>
    <n v="0.34998299999999999"/>
    <n v="0.127051"/>
    <n v="8.3037E-2"/>
    <n v="7753074.2493000003"/>
    <n v="15.86360000000291"/>
    <x v="0"/>
  </r>
  <r>
    <n v="180"/>
    <n v="2019"/>
    <n v="0.29984899999999998"/>
    <n v="2.0215900000000002"/>
    <n v="0.26389499999999999"/>
    <n v="7.8007999999999994E-2"/>
    <n v="2.3213000000000001E-2"/>
    <n v="9401689.8278000001"/>
    <n v="16.056399999998632"/>
    <x v="0"/>
  </r>
  <r>
    <n v="181"/>
    <n v="2011"/>
    <n v="8.5362999999999994E-2"/>
    <n v="0.83503099999999997"/>
    <n v="5.5886999999999999E-2"/>
    <n v="0.41372599999999998"/>
    <n v="3.6059999999999998E-3"/>
    <n v="1220291.1063000001"/>
    <n v="14.014599999967501"/>
    <x v="0"/>
  </r>
  <r>
    <n v="181"/>
    <n v="2012"/>
    <n v="7.6247999999999996E-2"/>
    <n v="1.0698700000000001"/>
    <n v="7.2419999999999998E-2"/>
    <n v="0.36011100000000001"/>
    <n v="2.0278000000000001E-2"/>
    <n v="1050314.2888"/>
    <n v="13.864600000012281"/>
    <x v="0"/>
  </r>
  <r>
    <n v="181"/>
    <n v="2013"/>
    <n v="7.5776999999999997E-2"/>
    <n v="1.4864599999999999"/>
    <n v="0.121033"/>
    <n v="0.25043500000000002"/>
    <n v="9.025E-3"/>
    <n v="1432311.3126999999"/>
    <n v="14.174800000012267"/>
    <x v="0"/>
  </r>
  <r>
    <n v="181"/>
    <n v="2014"/>
    <n v="0.12923499999999999"/>
    <n v="1.45842"/>
    <n v="0.18179799999999999"/>
    <n v="0.28898099999999999"/>
    <n v="7.9070000000000008E-3"/>
    <n v="1268822.6738"/>
    <n v="14.053599999974171"/>
    <x v="0"/>
  </r>
  <r>
    <n v="181"/>
    <n v="2015"/>
    <n v="9.6434000000000006E-2"/>
    <n v="1.5626599999999999"/>
    <n v="0.13908799999999999"/>
    <n v="0.27635300000000002"/>
    <n v="5.6140000000000001E-3"/>
    <n v="1302505.1414999999"/>
    <n v="14.079800000010698"/>
    <x v="0"/>
  </r>
  <r>
    <n v="181"/>
    <n v="2016"/>
    <n v="0.128939"/>
    <n v="1.6901900000000001"/>
    <n v="0.161967"/>
    <n v="0.23210800000000001"/>
    <n v="1.7881000000000001E-2"/>
    <n v="1460515.4802000001"/>
    <n v="14.194300000000595"/>
    <x v="0"/>
  </r>
  <r>
    <n v="181"/>
    <n v="2017"/>
    <n v="0.16659599999999999"/>
    <n v="1.8049299999999999"/>
    <n v="0.164768"/>
    <n v="0.207596"/>
    <n v="2.12E-4"/>
    <n v="1840043.9221000001"/>
    <n v="14.425300000006789"/>
    <x v="0"/>
  </r>
  <r>
    <n v="181"/>
    <n v="2018"/>
    <n v="0.19329499999999999"/>
    <n v="2.1323599999999998"/>
    <n v="0.19670199999999999"/>
    <n v="0.18418300000000001"/>
    <n v="1.1650000000000001E-2"/>
    <n v="2334714.0989000001"/>
    <n v="14.663400000003969"/>
    <x v="0"/>
  </r>
  <r>
    <n v="182"/>
    <n v="2011"/>
    <n v="0.355184"/>
    <n v="1.1914199999999999"/>
    <n v="5.9119999999999999E-2"/>
    <n v="0.85399599999999998"/>
    <n v="0.175675"/>
    <n v="337729.31150000001"/>
    <n v="12.73000000006034"/>
    <x v="0"/>
  </r>
  <r>
    <n v="182"/>
    <n v="2012"/>
    <n v="0.14002500000000001"/>
    <n v="1.282"/>
    <n v="8.0631999999999995E-2"/>
    <n v="1.0017100000000001"/>
    <n v="9.7030000000000005E-2"/>
    <n v="264130.87550000002"/>
    <n v="12.484199999820015"/>
    <x v="0"/>
  </r>
  <r>
    <n v="182"/>
    <n v="2013"/>
    <n v="0.202712"/>
    <n v="1.11853"/>
    <n v="0.25430799999999998"/>
    <n v="0.77515800000000001"/>
    <n v="5.8291000000000003E-2"/>
    <n v="282151.6581"/>
    <n v="12.55020000004137"/>
    <x v="0"/>
  </r>
  <r>
    <n v="182"/>
    <n v="2014"/>
    <n v="0.14929899999999999"/>
    <n v="0.93548200000000004"/>
    <n v="0.21834000000000001"/>
    <n v="0.77126600000000001"/>
    <n v="3.1109999999999999E-2"/>
    <n v="290453.85619999998"/>
    <n v="12.579199999972241"/>
    <x v="0"/>
  </r>
  <r>
    <n v="182"/>
    <n v="2015"/>
    <n v="0.130911"/>
    <n v="1.1742699999999999"/>
    <n v="0.21893899999999999"/>
    <n v="0.32184800000000002"/>
    <n v="0.28299099999999999"/>
    <n v="331108.038"/>
    <n v="12.710199999894243"/>
    <x v="1"/>
  </r>
  <r>
    <n v="182"/>
    <n v="2016"/>
    <n v="0.16484099999999999"/>
    <n v="1.4131899999999999"/>
    <n v="0.15174000000000001"/>
    <n v="0.279221"/>
    <n v="0.37519599999999997"/>
    <n v="369608.64179999998"/>
    <n v="12.82019999996983"/>
    <x v="1"/>
  </r>
  <r>
    <n v="182"/>
    <n v="2017"/>
    <n v="0.108191"/>
    <n v="2.0716199999999998"/>
    <n v="0.34672399999999998"/>
    <n v="3.2737000000000002E-2"/>
    <n v="0.23408899999999999"/>
    <n v="361457.59110000002"/>
    <n v="12.797900000006221"/>
    <x v="0"/>
  </r>
  <r>
    <n v="182"/>
    <n v="2018"/>
    <n v="4.0287000000000003E-2"/>
    <n v="1.09623"/>
    <n v="0.41926600000000003"/>
    <n v="1.3639999999999999E-2"/>
    <n v="0.40673599999999999"/>
    <n v="400792.85430000001"/>
    <n v="12.901200000001046"/>
    <x v="1"/>
  </r>
  <r>
    <n v="182"/>
    <n v="2019"/>
    <n v="3.9199999999999999E-3"/>
    <n v="1.35894"/>
    <n v="3.7872000000000003E-2"/>
    <n v="0.24757100000000001"/>
    <n v="0.38789400000000002"/>
    <n v="422692.39720000001"/>
    <n v="12.954400000114441"/>
    <x v="1"/>
  </r>
  <r>
    <n v="183"/>
    <n v="2011"/>
    <n v="4.2717999999999999E-2"/>
    <n v="1.2253099999999999"/>
    <n v="0.14469199999999999"/>
    <n v="0.60909400000000002"/>
    <n v="4.8381E-2"/>
    <n v="3286389.1590999998"/>
    <n v="15.005299999995016"/>
    <x v="0"/>
  </r>
  <r>
    <n v="183"/>
    <n v="2012"/>
    <n v="7.1424000000000001E-2"/>
    <n v="1.4014"/>
    <n v="0.158861"/>
    <n v="0.53350699999999995"/>
    <n v="4.9001000000000003E-2"/>
    <n v="4766867.7929999996"/>
    <n v="15.377200000007534"/>
    <x v="0"/>
  </r>
  <r>
    <n v="183"/>
    <n v="2013"/>
    <n v="8.1567000000000001E-2"/>
    <n v="1.3501799999999999"/>
    <n v="0.123359"/>
    <n v="0.61589700000000003"/>
    <n v="5.7917000000000003E-2"/>
    <n v="5165952.2011000002"/>
    <n v="15.457600000001234"/>
    <x v="0"/>
  </r>
  <r>
    <n v="183"/>
    <n v="2014"/>
    <n v="8.6451E-2"/>
    <n v="1.4534400000000001"/>
    <n v="0.15012800000000001"/>
    <n v="0.61221800000000004"/>
    <n v="5.8980999999999999E-2"/>
    <n v="6128741.5916999998"/>
    <n v="15.628500000002932"/>
    <x v="0"/>
  </r>
  <r>
    <n v="183"/>
    <n v="2015"/>
    <n v="5.8073E-2"/>
    <n v="1.4650300000000001"/>
    <n v="0.17522299999999999"/>
    <n v="0.60232300000000005"/>
    <n v="6.5492999999999996E-2"/>
    <n v="6350219.8987999996"/>
    <n v="15.664000000001563"/>
    <x v="0"/>
  </r>
  <r>
    <n v="183"/>
    <n v="2016"/>
    <n v="6.1602999999999998E-2"/>
    <n v="1.5714399999999999"/>
    <n v="0.16433500000000001"/>
    <n v="0.55838399999999999"/>
    <n v="6.2311999999999999E-2"/>
    <n v="6579043.9737"/>
    <n v="15.699399999994727"/>
    <x v="0"/>
  </r>
  <r>
    <n v="183"/>
    <n v="2017"/>
    <n v="7.6197000000000001E-2"/>
    <n v="1.6360600000000001"/>
    <n v="0.135744"/>
    <n v="0.60017900000000002"/>
    <n v="5.6951000000000002E-2"/>
    <n v="8585626.2786999997"/>
    <n v="15.965599999996588"/>
    <x v="0"/>
  </r>
  <r>
    <n v="183"/>
    <n v="2018"/>
    <n v="5.6512E-2"/>
    <n v="1.3624400000000001"/>
    <n v="8.9343000000000006E-2"/>
    <n v="0.53835699999999997"/>
    <n v="3.5305999999999997E-2"/>
    <n v="20517731.0594"/>
    <n v="16.836799999999297"/>
    <x v="0"/>
  </r>
  <r>
    <n v="183"/>
    <n v="2019"/>
    <n v="0.112691"/>
    <n v="1.4180600000000001"/>
    <n v="0.10823000000000001"/>
    <n v="0.54251499999999997"/>
    <n v="3.5881000000000003E-2"/>
    <n v="22284457.046799999"/>
    <n v="16.919400000000469"/>
    <x v="0"/>
  </r>
  <r>
    <n v="184"/>
    <n v="2011"/>
    <n v="1.8825000000000001E-2"/>
    <n v="2.3096700000000001"/>
    <n v="7.2395000000000001E-2"/>
    <n v="0.31131199999999998"/>
    <n v="4.8409999999999998E-3"/>
    <n v="7539753.1446000002"/>
    <n v="15.83570000000522"/>
    <x v="0"/>
  </r>
  <r>
    <n v="184"/>
    <n v="2012"/>
    <n v="1.4192E-2"/>
    <n v="2.19651"/>
    <n v="5.8014999999999997E-2"/>
    <n v="0.27433400000000002"/>
    <n v="4.561E-3"/>
    <n v="16822031.768300001"/>
    <n v="16.638199999999941"/>
    <x v="0"/>
  </r>
  <r>
    <n v="184"/>
    <n v="2013"/>
    <n v="6.0930999999999999E-2"/>
    <n v="0.95977400000000002"/>
    <n v="3.4079999999999999E-2"/>
    <n v="0.213056"/>
    <n v="1.0099E-2"/>
    <n v="50053350.272699997"/>
    <n v="17.728600000000707"/>
    <x v="0"/>
  </r>
  <r>
    <n v="184"/>
    <n v="2014"/>
    <n v="3.4292999999999997E-2"/>
    <n v="1.0144899999999999"/>
    <n v="3.9888E-2"/>
    <n v="0.199208"/>
    <n v="3.3470000000000001E-3"/>
    <n v="47602698.082500003"/>
    <n v="17.678400000000725"/>
    <x v="0"/>
  </r>
  <r>
    <n v="184"/>
    <n v="2015"/>
    <n v="1.984E-2"/>
    <n v="1.3121799999999999"/>
    <n v="7.9033000000000006E-2"/>
    <n v="0.31725199999999998"/>
    <n v="6.143E-3"/>
    <n v="27671124.759599999"/>
    <n v="17.135900000000927"/>
    <x v="0"/>
  </r>
  <r>
    <n v="184"/>
    <n v="2016"/>
    <n v="1.3331000000000001E-2"/>
    <n v="1.46817"/>
    <n v="7.9812999999999995E-2"/>
    <n v="0.24918899999999999"/>
    <n v="4.3379999999999998E-3"/>
    <n v="28351769.431499999"/>
    <n v="17.160199999999897"/>
    <x v="0"/>
  </r>
  <r>
    <n v="184"/>
    <n v="2017"/>
    <n v="1.7925E-2"/>
    <n v="1.4877400000000001"/>
    <n v="0.11905300000000001"/>
    <n v="0.37032399999999999"/>
    <n v="1.0562E-2"/>
    <n v="19927275.9109"/>
    <n v="16.807600000002068"/>
    <x v="0"/>
  </r>
  <r>
    <n v="184"/>
    <n v="2018"/>
    <n v="1.7517999999999999E-2"/>
    <n v="1.4369799999999999"/>
    <n v="0.111174"/>
    <n v="0.37674999999999997"/>
    <n v="4.4260000000000002E-3"/>
    <n v="18703102.927299999"/>
    <n v="16.744200000000809"/>
    <x v="0"/>
  </r>
  <r>
    <n v="184"/>
    <n v="2019"/>
    <n v="1.8554000000000001E-2"/>
    <n v="1.5032799999999999"/>
    <n v="0.118392"/>
    <n v="0.40566099999999999"/>
    <n v="6.0350000000000004E-3"/>
    <n v="18891072.236699998"/>
    <n v="16.754200000000186"/>
    <x v="0"/>
  </r>
  <r>
    <n v="185"/>
    <n v="2011"/>
    <n v="9.2971999999999999E-2"/>
    <n v="2.4840200000000001"/>
    <n v="0.191859"/>
    <n v="0.22756299999999999"/>
    <n v="1.4234E-2"/>
    <n v="212798.2899"/>
    <n v="12.268100000233126"/>
    <x v="0"/>
  </r>
  <r>
    <n v="185"/>
    <n v="2012"/>
    <n v="9.2180999999999999E-2"/>
    <n v="1.7716400000000001"/>
    <n v="0.22656499999999999"/>
    <n v="0.219086"/>
    <n v="5.5890000000000002E-3"/>
    <n v="259263.44870000001"/>
    <n v="12.465600000156128"/>
    <x v="0"/>
  </r>
  <r>
    <n v="185"/>
    <n v="2013"/>
    <n v="4.5872000000000003E-2"/>
    <n v="1.7226999999999999"/>
    <n v="0.18696299999999999"/>
    <n v="0.32382699999999998"/>
    <n v="6.4200000000000004E-3"/>
    <n v="357968.40240000002"/>
    <n v="12.788200000035053"/>
    <x v="0"/>
  </r>
  <r>
    <n v="185"/>
    <n v="2014"/>
    <n v="5.4261999999999998E-2"/>
    <n v="1.43614"/>
    <n v="0.16914299999999999"/>
    <n v="0.327876"/>
    <n v="1.1998E-2"/>
    <n v="416899.3063"/>
    <n v="12.940599999919314"/>
    <x v="0"/>
  </r>
  <r>
    <n v="185"/>
    <n v="2015"/>
    <n v="4.9459000000000003E-2"/>
    <n v="1.7843899999999999"/>
    <n v="0.18712599999999999"/>
    <n v="0.19275900000000001"/>
    <n v="5.7819999999999998E-3"/>
    <n v="449189.44309999997"/>
    <n v="13.015200000011934"/>
    <x v="0"/>
  </r>
  <r>
    <n v="185"/>
    <n v="2016"/>
    <n v="4.6843999999999997E-2"/>
    <n v="1.75844"/>
    <n v="0.17316200000000001"/>
    <n v="0.20449400000000001"/>
    <n v="3.9470999999999999E-2"/>
    <n v="706020.81570000004"/>
    <n v="13.467400000035068"/>
    <x v="0"/>
  </r>
  <r>
    <n v="185"/>
    <n v="2017"/>
    <n v="5.2934000000000002E-2"/>
    <n v="2.2069000000000001"/>
    <n v="0.16022900000000001"/>
    <n v="0.18598999999999999"/>
    <n v="5.5698999999999999E-2"/>
    <n v="991029.9155"/>
    <n v="13.806500000041163"/>
    <x v="0"/>
  </r>
  <r>
    <n v="185"/>
    <n v="2018"/>
    <n v="3.2826000000000001E-2"/>
    <n v="1.4368000000000001"/>
    <n v="0.103329"/>
    <n v="0.42216900000000002"/>
    <n v="3.5021999999999998E-2"/>
    <n v="2158663.8494000002"/>
    <n v="14.585000000014963"/>
    <x v="0"/>
  </r>
  <r>
    <n v="185"/>
    <n v="2019"/>
    <n v="4.0017999999999998E-2"/>
    <n v="1.42848"/>
    <n v="0.101967"/>
    <n v="0.42096699999999998"/>
    <n v="1.5051E-2"/>
    <n v="2447309.9506999999"/>
    <n v="14.710499999993919"/>
    <x v="0"/>
  </r>
  <r>
    <n v="186"/>
    <n v="2011"/>
    <n v="0.26710299999999998"/>
    <n v="1.6927399999999999"/>
    <n v="0.15502199999999999"/>
    <n v="9.2430999999999999E-2"/>
    <n v="4.3670000000000002E-3"/>
    <n v="1373949.504"/>
    <n v="14.133199999997391"/>
    <x v="0"/>
  </r>
  <r>
    <n v="187"/>
    <n v="2011"/>
    <n v="4.3522999999999999E-2"/>
    <n v="2.38198"/>
    <n v="0.19053300000000001"/>
    <n v="0.32880599999999999"/>
    <n v="1.4057999999999999E-2"/>
    <n v="1259090.2571"/>
    <n v="14.045899999972402"/>
    <x v="0"/>
  </r>
  <r>
    <n v="187"/>
    <n v="2012"/>
    <n v="4.147E-2"/>
    <n v="2.2250100000000002"/>
    <n v="0.21307200000000001"/>
    <n v="0.28768500000000002"/>
    <n v="1.0094000000000001E-2"/>
    <n v="1188853.5530999999"/>
    <n v="13.988499999962627"/>
    <x v="0"/>
  </r>
  <r>
    <n v="187"/>
    <n v="2013"/>
    <n v="3.2291E-2"/>
    <n v="2.0888200000000001"/>
    <n v="0.175432"/>
    <n v="0.42900199999999999"/>
    <n v="1.4397999999999999E-2"/>
    <n v="1659953.2545"/>
    <n v="14.322299999996469"/>
    <x v="0"/>
  </r>
  <r>
    <n v="187"/>
    <n v="2014"/>
    <n v="6.3261999999999999E-2"/>
    <n v="2.1889400000000001"/>
    <n v="0.18357799999999999"/>
    <n v="0.375226"/>
    <n v="1.7663999999999999E-2"/>
    <n v="1771965.6055999999"/>
    <n v="14.387600000026508"/>
    <x v="0"/>
  </r>
  <r>
    <n v="187"/>
    <n v="2015"/>
    <n v="5.7334000000000003E-2"/>
    <n v="2.1692999999999998"/>
    <n v="0.18256700000000001"/>
    <n v="0.30619400000000002"/>
    <n v="2.4497999999999999E-2"/>
    <n v="1930713.1492000001"/>
    <n v="14.473399999987549"/>
    <x v="0"/>
  </r>
  <r>
    <n v="187"/>
    <n v="2016"/>
    <n v="4.2694000000000003E-2"/>
    <n v="2.3615499999999998"/>
    <n v="0.17072899999999999"/>
    <n v="0.28878999999999999"/>
    <n v="1.1698999999999999E-2"/>
    <n v="2145536.0803"/>
    <n v="14.578900000005014"/>
    <x v="0"/>
  </r>
  <r>
    <n v="187"/>
    <n v="2017"/>
    <n v="2.9456E-2"/>
    <n v="2.6100599999999998"/>
    <n v="0.16973299999999999"/>
    <n v="0.26932800000000001"/>
    <n v="2.9666999999999999E-2"/>
    <n v="2369524.8316000002"/>
    <n v="14.678200000014126"/>
    <x v="0"/>
  </r>
  <r>
    <n v="187"/>
    <n v="2018"/>
    <n v="3.2472000000000001E-2"/>
    <n v="2.2681"/>
    <n v="0.18889400000000001"/>
    <n v="0.250803"/>
    <n v="1.3332E-2"/>
    <n v="2272747.4772999999"/>
    <n v="14.636500000006588"/>
    <x v="0"/>
  </r>
  <r>
    <n v="187"/>
    <n v="2019"/>
    <n v="3.3022000000000003E-2"/>
    <n v="2.4105300000000001"/>
    <n v="0.17153399999999999"/>
    <n v="0.25350400000000001"/>
    <n v="1.9081000000000001E-2"/>
    <n v="2567902.5622"/>
    <n v="14.758600000003597"/>
    <x v="0"/>
  </r>
  <r>
    <n v="188"/>
    <n v="2011"/>
    <n v="3.5463000000000001E-2"/>
    <n v="1.73346"/>
    <n v="-3.9524999999999998E-2"/>
    <n v="0.35139999999999999"/>
    <n v="1.3594999999999999E-2"/>
    <n v="3597680.895"/>
    <n v="15.095800000009715"/>
    <x v="0"/>
  </r>
  <r>
    <n v="189"/>
    <n v="2011"/>
    <n v="0.118267"/>
    <n v="1.53705"/>
    <n v="0.14055999999999999"/>
    <n v="0.461113"/>
    <n v="4.1479999999999998E-3"/>
    <n v="1141438.6518000001"/>
    <n v="13.947800000012354"/>
    <x v="0"/>
  </r>
  <r>
    <n v="189"/>
    <n v="2012"/>
    <n v="8.9678999999999995E-2"/>
    <n v="1.21576"/>
    <n v="9.2937000000000006E-2"/>
    <n v="0.46079300000000001"/>
    <n v="6.9769999999999997E-3"/>
    <n v="1230584.7242999999"/>
    <n v="14.022999999998415"/>
    <x v="0"/>
  </r>
  <r>
    <n v="189"/>
    <n v="2013"/>
    <n v="5.602E-2"/>
    <n v="1.39751"/>
    <n v="0.110599"/>
    <n v="0.47032099999999999"/>
    <n v="5.4710000000000002E-3"/>
    <n v="1348765.1121"/>
    <n v="14.114700000014418"/>
    <x v="0"/>
  </r>
  <r>
    <n v="189"/>
    <n v="2014"/>
    <n v="5.8907000000000001E-2"/>
    <n v="1.1394899999999999"/>
    <n v="0.10026500000000001"/>
    <n v="0.45230300000000001"/>
    <n v="4.0237000000000002E-2"/>
    <n v="2036208.3817"/>
    <n v="14.52659999999093"/>
    <x v="0"/>
  </r>
  <r>
    <n v="189"/>
    <n v="2015"/>
    <n v="7.1956000000000006E-2"/>
    <n v="1.1994800000000001"/>
    <n v="0.100121"/>
    <n v="0.42330299999999998"/>
    <n v="2.8794E-2"/>
    <n v="1980183.3511999999"/>
    <n v="14.498699999999614"/>
    <x v="0"/>
  </r>
  <r>
    <n v="189"/>
    <n v="2016"/>
    <n v="6.3307000000000002E-2"/>
    <n v="1.1567400000000001"/>
    <n v="0.109128"/>
    <n v="0.39551500000000001"/>
    <n v="1.3336000000000001E-2"/>
    <n v="2518565.3706"/>
    <n v="14.739199999995371"/>
    <x v="0"/>
  </r>
  <r>
    <n v="189"/>
    <n v="2017"/>
    <n v="6.6304000000000002E-2"/>
    <n v="1.2016500000000001"/>
    <n v="0.101169"/>
    <n v="0.30217899999999998"/>
    <n v="7.0361999999999994E-2"/>
    <n v="2869935.1738999998"/>
    <n v="14.869799999989413"/>
    <x v="0"/>
  </r>
  <r>
    <n v="189"/>
    <n v="2018"/>
    <n v="5.8934E-2"/>
    <n v="1.08958"/>
    <n v="9.3845999999999999E-2"/>
    <n v="0.41233999999999998"/>
    <n v="2.1415E-2"/>
    <n v="5653582.6528000003"/>
    <n v="15.547800000008241"/>
    <x v="0"/>
  </r>
  <r>
    <n v="189"/>
    <n v="2019"/>
    <n v="7.4362999999999999E-2"/>
    <n v="1.16835"/>
    <n v="0.10335800000000001"/>
    <n v="0.448631"/>
    <n v="1.9487999999999998E-2"/>
    <n v="5719546.0596000003"/>
    <n v="15.559399999997002"/>
    <x v="0"/>
  </r>
  <r>
    <n v="190"/>
    <n v="2011"/>
    <n v="3.7686999999999998E-2"/>
    <n v="1.7756400000000001"/>
    <n v="0.15238699999999999"/>
    <n v="0.38828699999999999"/>
    <n v="1.3495E-2"/>
    <n v="618096.5784"/>
    <n v="13.334399999958203"/>
    <x v="0"/>
  </r>
  <r>
    <n v="190"/>
    <n v="2012"/>
    <n v="4.0069E-2"/>
    <n v="1.56671"/>
    <n v="0.17574799999999999"/>
    <n v="0.39449200000000001"/>
    <n v="3.2632000000000001E-2"/>
    <n v="674279.50509999995"/>
    <n v="13.421399999925891"/>
    <x v="0"/>
  </r>
  <r>
    <n v="190"/>
    <n v="2013"/>
    <n v="5.6489999999999999E-2"/>
    <n v="1.6009899999999999"/>
    <n v="0.15345"/>
    <n v="0.39701900000000001"/>
    <n v="4.5196E-2"/>
    <n v="712831.25329999998"/>
    <n v="13.47699999999684"/>
    <x v="0"/>
  </r>
  <r>
    <n v="190"/>
    <n v="2014"/>
    <n v="4.6311999999999999E-2"/>
    <n v="1.81345"/>
    <n v="0.14635100000000001"/>
    <n v="0.46131699999999998"/>
    <n v="1.6011000000000001E-2"/>
    <n v="808551.77960000001"/>
    <n v="13.602999999980726"/>
    <x v="0"/>
  </r>
  <r>
    <n v="190"/>
    <n v="2015"/>
    <n v="8.4903000000000006E-2"/>
    <n v="1.7920199999999999"/>
    <n v="0.14358599999999999"/>
    <n v="0.47253200000000001"/>
    <n v="1.3077E-2"/>
    <n v="857091.53460000001"/>
    <n v="13.661300000044358"/>
    <x v="0"/>
  </r>
  <r>
    <n v="190"/>
    <n v="2016"/>
    <n v="4.5682E-2"/>
    <n v="1.98445"/>
    <n v="0.14017299999999999"/>
    <n v="0.47844900000000001"/>
    <n v="2.4149E-2"/>
    <n v="941001.48809999996"/>
    <n v="13.754699999969029"/>
    <x v="0"/>
  </r>
  <r>
    <n v="190"/>
    <n v="2017"/>
    <n v="4.7327000000000001E-2"/>
    <n v="1.5521"/>
    <n v="9.6520999999999996E-2"/>
    <n v="0.51951099999999995"/>
    <n v="1.2392E-2"/>
    <n v="1534630.2032000001"/>
    <n v="14.24380000001254"/>
    <x v="0"/>
  </r>
  <r>
    <n v="190"/>
    <n v="2018"/>
    <n v="4.2795E-2"/>
    <n v="1.4645900000000001"/>
    <n v="0.10899"/>
    <n v="0.49471900000000002"/>
    <n v="1.3679999999999999E-2"/>
    <n v="1817368.2571"/>
    <n v="14.412899999985424"/>
    <x v="0"/>
  </r>
  <r>
    <n v="190"/>
    <n v="2019"/>
    <n v="4.6434000000000003E-2"/>
    <n v="1.5133300000000001"/>
    <n v="0.11078399999999999"/>
    <n v="0.49810300000000002"/>
    <n v="9.4929999999999997E-3"/>
    <n v="1995888.7542999999"/>
    <n v="14.506599999981693"/>
    <x v="0"/>
  </r>
  <r>
    <n v="191"/>
    <n v="2011"/>
    <n v="8.5679999999999992E-3"/>
    <n v="1.03922"/>
    <n v="1.3179999999999999E-3"/>
    <n v="0.26428800000000002"/>
    <n v="2.6928000000000001E-2"/>
    <n v="21242.092799999999"/>
    <n v="9.963740001575454"/>
    <x v="0"/>
  </r>
  <r>
    <n v="191"/>
    <n v="2012"/>
    <n v="7.4599999999999996E-3"/>
    <n v="1.2122599999999999"/>
    <n v="-0.15468399999999999"/>
    <n v="0.222249"/>
    <n v="2.8938999999999999E-2"/>
    <n v="16620.962899999999"/>
    <n v="9.7184200029526213"/>
    <x v="0"/>
  </r>
  <r>
    <n v="191"/>
    <n v="2013"/>
    <n v="8.1089999999999999E-3"/>
    <n v="1.00539"/>
    <n v="0.118559"/>
    <n v="0.23388400000000001"/>
    <n v="3.8801000000000002E-2"/>
    <n v="19484.021499999999"/>
    <n v="9.8773499983953386"/>
    <x v="0"/>
  </r>
  <r>
    <n v="191"/>
    <n v="2014"/>
    <n v="6.7840000000000001E-3"/>
    <n v="1.0156000000000001"/>
    <n v="8.3502999999999994E-2"/>
    <n v="0.278777"/>
    <n v="3.4146999999999997E-2"/>
    <n v="17687.969499999999"/>
    <n v="9.7806399982029149"/>
    <x v="0"/>
  </r>
  <r>
    <n v="191"/>
    <n v="2015"/>
    <n v="1.1498E-2"/>
    <n v="0.89804600000000001"/>
    <n v="7.149E-3"/>
    <n v="0.28118700000000002"/>
    <n v="1.5132E-2"/>
    <n v="16785.991900000001"/>
    <n v="9.7283000020976793"/>
    <x v="0"/>
  </r>
  <r>
    <n v="191"/>
    <n v="2016"/>
    <n v="3.669E-3"/>
    <n v="2.0743800000000001"/>
    <n v="0.126391"/>
    <n v="0.23396800000000001"/>
    <n v="6.8378999999999995E-2"/>
    <n v="17168.987799999999"/>
    <n v="9.7508600004939314"/>
    <x v="0"/>
  </r>
  <r>
    <n v="191"/>
    <n v="2017"/>
    <n v="2.8861000000000001E-2"/>
    <n v="2.2321900000000001"/>
    <n v="8.9890999999999999E-2"/>
    <n v="0.192298"/>
    <n v="4.2134999999999999E-2"/>
    <n v="25086.873"/>
    <n v="10.130100000266117"/>
    <x v="0"/>
  </r>
  <r>
    <n v="191"/>
    <n v="2018"/>
    <n v="6.4549999999999998E-3"/>
    <n v="1.52257"/>
    <n v="4.5859999999999998E-2"/>
    <n v="0.152471"/>
    <n v="9.8310999999999996E-2"/>
    <n v="44462.436999999998"/>
    <n v="10.702399999331332"/>
    <x v="0"/>
  </r>
  <r>
    <n v="191"/>
    <n v="2019"/>
    <n v="1.9739E-2"/>
    <n v="1.3392599999999999"/>
    <n v="-2.3244000000000001E-2"/>
    <n v="0.15873599999999999"/>
    <n v="8.4893999999999997E-2"/>
    <n v="44783.721799999999"/>
    <n v="10.709599999695925"/>
    <x v="0"/>
  </r>
  <r>
    <n v="192"/>
    <n v="2011"/>
    <n v="8.4900000000000003E-2"/>
    <n v="2.1749100000000001"/>
    <n v="0.26319500000000001"/>
    <n v="1.2292000000000001E-2"/>
    <n v="2.6950000000000002E-2"/>
    <n v="185646.573"/>
    <n v="12.13159999996811"/>
    <x v="0"/>
  </r>
  <r>
    <n v="192"/>
    <n v="2012"/>
    <n v="4.1634999999999998E-2"/>
    <n v="2.1029"/>
    <n v="0.22479299999999999"/>
    <n v="0.27412599999999998"/>
    <n v="2.0154999999999999E-2"/>
    <n v="353309.5981"/>
    <n v="12.775099999975106"/>
    <x v="0"/>
  </r>
  <r>
    <n v="192"/>
    <n v="2013"/>
    <n v="9.0172000000000002E-2"/>
    <n v="3.01356"/>
    <n v="0.27676800000000001"/>
    <n v="0.25689600000000001"/>
    <n v="1.6924000000000002E-2"/>
    <n v="455522.32199999999"/>
    <n v="13.029199999969894"/>
    <x v="0"/>
  </r>
  <r>
    <n v="192"/>
    <n v="2014"/>
    <n v="6.7818000000000003E-2"/>
    <n v="1.8960399999999999"/>
    <n v="0.24679799999999999"/>
    <n v="0.187449"/>
    <n v="2.2199E-2"/>
    <n v="395576.7083"/>
    <n v="12.888100000101527"/>
    <x v="0"/>
  </r>
  <r>
    <n v="192"/>
    <n v="2015"/>
    <n v="1.8744E-2"/>
    <n v="1.51247"/>
    <n v="0.15162100000000001"/>
    <n v="0.116235"/>
    <n v="3.3929000000000001E-2"/>
    <n v="382162.0453"/>
    <n v="12.85359999999635"/>
    <x v="0"/>
  </r>
  <r>
    <n v="192"/>
    <n v="2016"/>
    <n v="9.5790000000000007E-3"/>
    <n v="1.5684100000000001"/>
    <n v="0.12750900000000001"/>
    <n v="6.3586000000000004E-2"/>
    <n v="3.1884999999999997E-2"/>
    <n v="385964.23940000002"/>
    <n v="12.863500000113794"/>
    <x v="0"/>
  </r>
  <r>
    <n v="192"/>
    <n v="2017"/>
    <n v="2.4660999999999999E-2"/>
    <n v="1.4626399999999999"/>
    <n v="8.6391999999999997E-2"/>
    <n v="0.28449799999999997"/>
    <n v="5.5818E-2"/>
    <n v="481133.47240000003"/>
    <n v="13.083899999991926"/>
    <x v="0"/>
  </r>
  <r>
    <n v="192"/>
    <n v="2018"/>
    <n v="2.0986999999999999E-2"/>
    <n v="1.15019"/>
    <n v="5.8352000000000001E-2"/>
    <n v="0.32098100000000002"/>
    <n v="6.1463999999999998E-2"/>
    <n v="418026.45539999998"/>
    <n v="12.94329999993476"/>
    <x v="0"/>
  </r>
  <r>
    <n v="192"/>
    <n v="2019"/>
    <n v="6.3513E-2"/>
    <n v="1.0942700000000001"/>
    <n v="2.1229000000000001E-2"/>
    <n v="0.39214599999999999"/>
    <n v="3.1515000000000001E-2"/>
    <n v="399672.20400000003"/>
    <n v="12.89840000012463"/>
    <x v="0"/>
  </r>
  <r>
    <n v="193"/>
    <n v="2011"/>
    <n v="0.156834"/>
    <n v="0.91812300000000002"/>
    <n v="0.13567599999999999"/>
    <n v="0.64724700000000002"/>
    <n v="1.2045999999999999E-2"/>
    <n v="429681.70819999999"/>
    <n v="12.970800000088103"/>
    <x v="0"/>
  </r>
  <r>
    <n v="193"/>
    <n v="2012"/>
    <n v="8.2720000000000002E-2"/>
    <n v="0.85012200000000004"/>
    <n v="0.142901"/>
    <n v="0.58424500000000001"/>
    <n v="1.7583000000000001E-2"/>
    <n v="434955.93239999999"/>
    <n v="12.983000000111554"/>
    <x v="0"/>
  </r>
  <r>
    <n v="193"/>
    <n v="2013"/>
    <n v="0.17021600000000001"/>
    <n v="1.4982899999999999"/>
    <n v="0.27129199999999998"/>
    <n v="0.477825"/>
    <n v="1.4501999999999999E-2"/>
    <n v="489921.27799999999"/>
    <n v="13.102000000037211"/>
    <x v="0"/>
  </r>
  <r>
    <n v="193"/>
    <n v="2014"/>
    <n v="0.27763700000000002"/>
    <n v="0.98308200000000001"/>
    <n v="0.18549499999999999"/>
    <n v="0.54527899999999996"/>
    <n v="8.9619999999999995E-3"/>
    <n v="683102.36300000001"/>
    <n v="13.434399999943938"/>
    <x v="0"/>
  </r>
  <r>
    <n v="193"/>
    <n v="2015"/>
    <n v="0.11726399999999999"/>
    <n v="1.06311"/>
    <n v="0.13781499999999999"/>
    <n v="0.51511200000000001"/>
    <n v="2.366E-3"/>
    <n v="711051.40090000001"/>
    <n v="13.47449999998384"/>
    <x v="0"/>
  </r>
  <r>
    <n v="193"/>
    <n v="2016"/>
    <n v="0.122123"/>
    <n v="1.4733099999999999"/>
    <n v="0.23383699999999999"/>
    <n v="0.40294400000000002"/>
    <n v="7.0210000000000003E-3"/>
    <n v="760932.55039999995"/>
    <n v="13.542300000064188"/>
    <x v="0"/>
  </r>
  <r>
    <n v="193"/>
    <n v="2017"/>
    <n v="0.222831"/>
    <n v="1.43652"/>
    <n v="0.190552"/>
    <n v="0.42821100000000001"/>
    <n v="2.8709999999999999E-3"/>
    <n v="941472.10649999999"/>
    <n v="13.75519999998088"/>
    <x v="0"/>
  </r>
  <r>
    <n v="193"/>
    <n v="2018"/>
    <n v="0.35042299999999998"/>
    <n v="1.6946399999999999"/>
    <n v="0.21257000000000001"/>
    <n v="0.23901700000000001"/>
    <n v="8.7999999999999998E-5"/>
    <n v="1016626.1432"/>
    <n v="13.831999999973547"/>
    <x v="0"/>
  </r>
  <r>
    <n v="193"/>
    <n v="2019"/>
    <n v="0.28178399999999998"/>
    <n v="1.3499099999999999"/>
    <n v="0.187806"/>
    <n v="0.24399299999999999"/>
    <n v="5.705E-3"/>
    <n v="1878154.1174000001"/>
    <n v="14.445800000026464"/>
    <x v="0"/>
  </r>
  <r>
    <n v="194"/>
    <n v="2011"/>
    <n v="0.27042699999999997"/>
    <n v="3.2518699999999998"/>
    <n v="0.246588"/>
    <n v="0.17789099999999999"/>
    <n v="9.7938999999999998E-2"/>
    <n v="190175.00380000001"/>
    <n v="12.155699999847098"/>
    <x v="0"/>
  </r>
  <r>
    <n v="194"/>
    <n v="2012"/>
    <n v="0.31820900000000002"/>
    <n v="1.76457"/>
    <n v="0.24593200000000001"/>
    <n v="0.14830099999999999"/>
    <n v="1.9029999999999998E-2"/>
    <n v="210470.33590000001"/>
    <n v="12.257100000083861"/>
    <x v="0"/>
  </r>
  <r>
    <n v="194"/>
    <n v="2013"/>
    <n v="0.30511700000000003"/>
    <n v="1.1970000000000001"/>
    <n v="0.23277700000000001"/>
    <n v="0.18657799999999999"/>
    <n v="9.0449999999999992E-3"/>
    <n v="240770.62599999999"/>
    <n v="12.391599999926187"/>
    <x v="0"/>
  </r>
  <r>
    <n v="194"/>
    <n v="2014"/>
    <n v="0.15179200000000001"/>
    <n v="1.5914999999999999"/>
    <n v="0.21936900000000001"/>
    <n v="0.13944799999999999"/>
    <n v="4.9811000000000001E-2"/>
    <n v="245070.20509999999"/>
    <n v="12.409299999907416"/>
    <x v="0"/>
  </r>
  <r>
    <n v="194"/>
    <n v="2015"/>
    <n v="0.104449"/>
    <n v="1.28067"/>
    <n v="0.19051299999999999"/>
    <n v="0.455065"/>
    <n v="1.4895E-2"/>
    <n v="395893.29619999998"/>
    <n v="12.88889999988695"/>
    <x v="0"/>
  </r>
  <r>
    <n v="194"/>
    <n v="2016"/>
    <n v="7.4057999999999999E-2"/>
    <n v="1.7188600000000001"/>
    <n v="0.18090600000000001"/>
    <n v="0.41709800000000002"/>
    <n v="6.2087999999999997E-2"/>
    <n v="414654.11749999999"/>
    <n v="12.935199999891545"/>
    <x v="0"/>
  </r>
  <r>
    <n v="194"/>
    <n v="2017"/>
    <n v="0.106763"/>
    <n v="1.77274"/>
    <n v="0.18015600000000001"/>
    <n v="0.37351699999999999"/>
    <n v="5.9096000000000003E-2"/>
    <n v="433479.59340000001"/>
    <n v="12.979600000046274"/>
    <x v="0"/>
  </r>
  <r>
    <n v="194"/>
    <n v="2018"/>
    <n v="0.13403799999999999"/>
    <n v="1.4633799999999999"/>
    <n v="0.17288700000000001"/>
    <n v="0.340806"/>
    <n v="6.4530000000000004E-3"/>
    <n v="474634.35139999999"/>
    <n v="13.070300000052676"/>
    <x v="0"/>
  </r>
  <r>
    <n v="194"/>
    <n v="2019"/>
    <n v="0.149008"/>
    <n v="1.3858600000000001"/>
    <n v="0.14794099999999999"/>
    <n v="0.33104"/>
    <n v="8.8839999999999995E-3"/>
    <n v="542530.72569999995"/>
    <n v="13.204000000027946"/>
    <x v="0"/>
  </r>
  <r>
    <n v="195"/>
    <n v="2011"/>
    <n v="2.4486000000000001E-2"/>
    <n v="6.3044700000000002"/>
    <n v="-0.20150299999999999"/>
    <n v="0"/>
    <n v="0.79470600000000002"/>
    <n v="2041.7652"/>
    <n v="7.621570006804772"/>
    <x v="1"/>
  </r>
  <r>
    <n v="195"/>
    <n v="2012"/>
    <n v="1.766E-3"/>
    <n v="7.0554300000000003"/>
    <n v="-0.26361400000000001"/>
    <n v="0"/>
    <n v="0.77544400000000002"/>
    <n v="1698.8724"/>
    <n v="7.4377200158497949"/>
    <x v="1"/>
  </r>
  <r>
    <n v="195"/>
    <n v="2013"/>
    <n v="5.2110000000000004E-3"/>
    <n v="5.4732799999999999"/>
    <n v="-3.9319E-2"/>
    <n v="0"/>
    <n v="0.76320200000000005"/>
    <n v="1726.5319"/>
    <n v="7.4538699933462942"/>
    <x v="1"/>
  </r>
  <r>
    <n v="195"/>
    <n v="2014"/>
    <n v="9.7029999999999998E-3"/>
    <n v="5.9124699999999999"/>
    <n v="-0.107004"/>
    <n v="0"/>
    <n v="0.87824500000000005"/>
    <n v="1648.9104"/>
    <n v="7.4078699851221588"/>
    <x v="1"/>
  </r>
  <r>
    <n v="195"/>
    <n v="2015"/>
    <n v="8.4690000000000008E-3"/>
    <n v="19.999099999999999"/>
    <n v="-0.17582700000000001"/>
    <n v="0"/>
    <n v="0.86028300000000002"/>
    <n v="1416.9756"/>
    <n v="7.2562800200646533"/>
    <x v="1"/>
  </r>
  <r>
    <n v="195"/>
    <n v="2016"/>
    <n v="4.274E-3"/>
    <n v="15.1563"/>
    <n v="-0.19023799999999999"/>
    <n v="0"/>
    <n v="0.601248"/>
    <n v="1872.3882000000001"/>
    <n v="7.5349700073338504"/>
    <x v="1"/>
  </r>
  <r>
    <n v="195"/>
    <n v="2017"/>
    <n v="6.0700000000000001E-4"/>
    <n v="12.2841"/>
    <n v="-0.21066799999999999"/>
    <n v="0"/>
    <n v="0.95790699999999995"/>
    <n v="1646.5871"/>
    <n v="7.4064600005083605"/>
    <x v="1"/>
  </r>
  <r>
    <n v="195"/>
    <n v="2018"/>
    <n v="8.8900000000000003E-4"/>
    <n v="32.954599999999999"/>
    <n v="-0.80780200000000002"/>
    <n v="0"/>
    <n v="0.93855999999999995"/>
    <n v="1124.9119000000001"/>
    <n v="7.0254600004609342"/>
    <x v="1"/>
  </r>
  <r>
    <n v="195"/>
    <n v="2019"/>
    <n v="1.245E-3"/>
    <n v="78.909099999999995"/>
    <n v="-1.5710299999999999"/>
    <n v="0"/>
    <n v="0.910582"/>
    <n v="802.87580000000003"/>
    <n v="6.6882000319965789"/>
    <x v="1"/>
  </r>
  <r>
    <n v="196"/>
    <n v="2011"/>
    <n v="5.1999999999999997E-5"/>
    <n v="0.97510399999999997"/>
    <n v="7.7324000000000004E-2"/>
    <n v="0.54686000000000001"/>
    <n v="1.8010999999999999E-2"/>
    <n v="16101129.7774"/>
    <n v="16.594400000002032"/>
    <x v="0"/>
  </r>
  <r>
    <n v="196"/>
    <n v="2012"/>
    <n v="4.0315999999999998E-2"/>
    <n v="1.0479700000000001"/>
    <n v="8.8446999999999998E-2"/>
    <n v="0.43573499999999998"/>
    <n v="3.3737999999999997E-2"/>
    <n v="12922751.5253"/>
    <n v="16.374499999999106"/>
    <x v="0"/>
  </r>
  <r>
    <n v="196"/>
    <n v="2013"/>
    <n v="4.2970000000000001E-2"/>
    <n v="1.22597"/>
    <n v="0.116272"/>
    <n v="0.43775700000000001"/>
    <n v="1.4929E-2"/>
    <n v="12660532.0517"/>
    <n v="16.35399999999786"/>
    <x v="0"/>
  </r>
  <r>
    <n v="196"/>
    <n v="2014"/>
    <n v="3.8279000000000001E-2"/>
    <n v="1.1689099999999999"/>
    <n v="9.2850000000000002E-2"/>
    <n v="0.44611200000000001"/>
    <n v="1.2599000000000001E-2"/>
    <n v="12460821.498400001"/>
    <n v="16.33810000000096"/>
    <x v="0"/>
  </r>
  <r>
    <n v="196"/>
    <n v="2015"/>
    <n v="2.4472000000000001E-2"/>
    <n v="1.0558799999999999"/>
    <n v="8.6711999999999997E-2"/>
    <n v="0.43388500000000002"/>
    <n v="1.762E-2"/>
    <n v="12259356.508199999"/>
    <n v="16.321799999998596"/>
    <x v="0"/>
  </r>
  <r>
    <n v="196"/>
    <n v="2016"/>
    <n v="2.5811000000000001E-2"/>
    <n v="1.24213"/>
    <n v="7.1211999999999998E-2"/>
    <n v="0.388936"/>
    <n v="4.2710999999999999E-2"/>
    <n v="11893469.1916"/>
    <n v="16.291500000003268"/>
    <x v="0"/>
  </r>
  <r>
    <n v="196"/>
    <n v="2017"/>
    <n v="2.7078000000000001E-2"/>
    <n v="1.5949800000000001"/>
    <n v="8.5136000000000003E-2"/>
    <n v="0.36119699999999999"/>
    <n v="5.4724000000000002E-2"/>
    <n v="12297419.4805"/>
    <n v="16.324899999998564"/>
    <x v="0"/>
  </r>
  <r>
    <n v="196"/>
    <n v="2018"/>
    <n v="3.7256999999999998E-2"/>
    <n v="1.6977899999999999"/>
    <n v="9.9726999999999996E-2"/>
    <n v="0.33282499999999998"/>
    <n v="9.5712000000000005E-2"/>
    <n v="12453347.248"/>
    <n v="16.337500000000936"/>
    <x v="0"/>
  </r>
  <r>
    <n v="196"/>
    <n v="2019"/>
    <n v="4.2341999999999998E-2"/>
    <n v="2.16892"/>
    <n v="0.13295999999999999"/>
    <n v="0.30038799999999999"/>
    <n v="5.8434E-2"/>
    <n v="8761695.5490000006"/>
    <n v="15.98590000000498"/>
    <x v="0"/>
  </r>
  <r>
    <n v="197"/>
    <n v="2011"/>
    <n v="6.1925000000000001E-2"/>
    <n v="0.69198099999999996"/>
    <n v="0.197209"/>
    <n v="0.15312100000000001"/>
    <n v="2.1648000000000001E-2"/>
    <n v="1390397.1725999999"/>
    <n v="14.145099999975661"/>
    <x v="0"/>
  </r>
  <r>
    <n v="197"/>
    <n v="2012"/>
    <n v="3.8379000000000003E-2"/>
    <n v="0.59614599999999995"/>
    <n v="0.17038300000000001"/>
    <n v="0.162021"/>
    <n v="1.7153000000000002E-2"/>
    <n v="1399184.3252999999"/>
    <n v="14.151400000008"/>
    <x v="0"/>
  </r>
  <r>
    <n v="197"/>
    <n v="2013"/>
    <n v="3.3413999999999999E-2"/>
    <n v="0.64522100000000004"/>
    <n v="0.155999"/>
    <n v="0.24695800000000001"/>
    <n v="5.1427E-2"/>
    <n v="1454539.6255999999"/>
    <n v="14.190199999997654"/>
    <x v="0"/>
  </r>
  <r>
    <n v="197"/>
    <n v="2014"/>
    <n v="2.3959000000000001E-2"/>
    <n v="0.61069200000000001"/>
    <n v="0.13219400000000001"/>
    <n v="0.14032"/>
    <n v="6.4086000000000004E-2"/>
    <n v="1193737.8587"/>
    <n v="13.992600000002842"/>
    <x v="0"/>
  </r>
  <r>
    <n v="197"/>
    <n v="2015"/>
    <n v="1.5606E-2"/>
    <n v="0.69767599999999996"/>
    <n v="0.14180899999999999"/>
    <n v="0.21285499999999999"/>
    <n v="3.9192999999999999E-2"/>
    <n v="1403247.8491"/>
    <n v="14.154300000004412"/>
    <x v="0"/>
  </r>
  <r>
    <n v="197"/>
    <n v="2016"/>
    <n v="1.8407E-2"/>
    <n v="0.71616900000000006"/>
    <n v="0.15512899999999999"/>
    <n v="0.19928000000000001"/>
    <n v="0.147259"/>
    <n v="1499436.6066999999"/>
    <n v="14.220599999985435"/>
    <x v="0"/>
  </r>
  <r>
    <n v="197"/>
    <n v="2017"/>
    <n v="2.3806999999999998E-2"/>
    <n v="0.70135800000000004"/>
    <n v="0.16847300000000001"/>
    <n v="0.18205099999999999"/>
    <n v="0.207927"/>
    <n v="1642450.6775"/>
    <n v="14.311699999970696"/>
    <x v="0"/>
  </r>
  <r>
    <n v="197"/>
    <n v="2018"/>
    <n v="4.4031000000000001E-2"/>
    <n v="0.629548"/>
    <n v="0.17228499999999999"/>
    <n v="0.13725300000000001"/>
    <n v="0.13911200000000001"/>
    <n v="1666939.7194999999"/>
    <n v="14.326500000011317"/>
    <x v="0"/>
  </r>
  <r>
    <n v="197"/>
    <n v="2019"/>
    <n v="4.9557999999999998E-2"/>
    <n v="0.63019800000000004"/>
    <n v="0.16934099999999999"/>
    <n v="0.125721"/>
    <n v="4.6359999999999998E-2"/>
    <n v="1751529.5626999999"/>
    <n v="14.375999999981378"/>
    <x v="0"/>
  </r>
  <r>
    <n v="198"/>
    <n v="2011"/>
    <n v="4.3747000000000001E-2"/>
    <n v="1.0782"/>
    <n v="0.18112200000000001"/>
    <n v="9.6917000000000003E-2"/>
    <n v="0.148117"/>
    <n v="62931.367100000003"/>
    <n v="11.049800000422945"/>
    <x v="0"/>
  </r>
  <r>
    <n v="198"/>
    <n v="2012"/>
    <n v="2.3077E-2"/>
    <n v="1.71099"/>
    <n v="0.21371200000000001"/>
    <n v="4.4810000000000003E-2"/>
    <n v="0.20053799999999999"/>
    <n v="66949.909499999994"/>
    <n v="11.111699999363363"/>
    <x v="0"/>
  </r>
  <r>
    <n v="198"/>
    <n v="2013"/>
    <n v="3.3916000000000002E-2"/>
    <n v="5.8088600000000001"/>
    <n v="0.31963000000000003"/>
    <n v="3.0324E-2"/>
    <n v="0.201296"/>
    <n v="106350.9762"/>
    <n v="11.574499999711785"/>
    <x v="0"/>
  </r>
  <r>
    <n v="198"/>
    <n v="2014"/>
    <n v="2.9156000000000001E-2"/>
    <n v="2.1349499999999999"/>
    <n v="0.23728199999999999"/>
    <n v="2.5440999999999998E-2"/>
    <n v="0.43228800000000001"/>
    <n v="117912.7237"/>
    <n v="11.677700000125821"/>
    <x v="1"/>
  </r>
  <r>
    <n v="198"/>
    <n v="2015"/>
    <n v="3.3010999999999999E-2"/>
    <n v="1.76979"/>
    <n v="-1.2239E-2"/>
    <n v="5.215E-3"/>
    <n v="0.48257499999999998"/>
    <n v="103352.42200000001"/>
    <n v="11.545899999765171"/>
    <x v="1"/>
  </r>
  <r>
    <n v="198"/>
    <n v="2016"/>
    <n v="4.2883999999999999E-2"/>
    <n v="2.7071499999999999"/>
    <n v="-3.7690000000000002E-3"/>
    <n v="4.3429999999999996E-3"/>
    <n v="0.38020300000000001"/>
    <n v="94183.473100000003"/>
    <n v="11.453000000373914"/>
    <x v="1"/>
  </r>
  <r>
    <n v="198"/>
    <n v="2017"/>
    <n v="3.3874000000000001E-2"/>
    <n v="2.4612799999999999"/>
    <n v="0.158914"/>
    <n v="3.6600000000000001E-3"/>
    <n v="0.40398499999999998"/>
    <n v="120210.5419"/>
    <n v="11.69700000023257"/>
    <x v="1"/>
  </r>
  <r>
    <n v="198"/>
    <n v="2018"/>
    <n v="3.0318999999999999E-2"/>
    <n v="1.7092799999999999"/>
    <n v="0.135576"/>
    <n v="0"/>
    <n v="0.44469999999999998"/>
    <n v="124280.9491"/>
    <n v="11.730300000265721"/>
    <x v="1"/>
  </r>
  <r>
    <n v="198"/>
    <n v="2019"/>
    <n v="3.7420000000000002E-2"/>
    <n v="1.5156700000000001"/>
    <n v="9.8458000000000004E-2"/>
    <n v="6.646E-3"/>
    <n v="0.35593999999999998"/>
    <n v="131215.98699999999"/>
    <n v="11.784600000202904"/>
    <x v="1"/>
  </r>
  <r>
    <n v="199"/>
    <n v="2011"/>
    <n v="0.111189"/>
    <n v="1.04593"/>
    <n v="8.2103999999999996E-2"/>
    <n v="0.50570499999999996"/>
    <n v="3.9240000000000004E-3"/>
    <n v="4341801.8816"/>
    <n v="15.283800000005346"/>
    <x v="0"/>
  </r>
  <r>
    <n v="199"/>
    <n v="2012"/>
    <n v="6.9658999999999999E-2"/>
    <n v="1.1924300000000001"/>
    <n v="9.6279000000000003E-2"/>
    <n v="0.49794699999999997"/>
    <n v="1.4053E-2"/>
    <n v="4224451.5513000004"/>
    <n v="15.256400000004124"/>
    <x v="0"/>
  </r>
  <r>
    <n v="199"/>
    <n v="2013"/>
    <n v="3.1553999999999999E-2"/>
    <n v="1.2579400000000001"/>
    <n v="7.0516999999999996E-2"/>
    <n v="0.37371300000000002"/>
    <n v="1.3030999999999999E-2"/>
    <n v="4864137.6403999999"/>
    <n v="15.397400000007371"/>
    <x v="0"/>
  </r>
  <r>
    <n v="200"/>
    <n v="2011"/>
    <n v="0.20405000000000001"/>
    <n v="1.2520100000000001"/>
    <n v="9.5796999999999993E-2"/>
    <n v="0.311664"/>
    <n v="4.6204000000000002E-2"/>
    <n v="1773738.4574"/>
    <n v="14.388599999979261"/>
    <x v="0"/>
  </r>
  <r>
    <n v="200"/>
    <n v="2012"/>
    <n v="0.13592699999999999"/>
    <n v="1.66221"/>
    <n v="0.150862"/>
    <n v="0.484236"/>
    <n v="4.4018000000000002E-2"/>
    <n v="2760714.2763999999"/>
    <n v="14.831000000008578"/>
    <x v="0"/>
  </r>
  <r>
    <n v="200"/>
    <n v="2013"/>
    <n v="3.1347E-2"/>
    <n v="1.19584"/>
    <n v="9.0746999999999994E-2"/>
    <n v="0.54783800000000005"/>
    <n v="2.1236999999999999E-2"/>
    <n v="10734785.417099999"/>
    <n v="16.189000000003478"/>
    <x v="0"/>
  </r>
  <r>
    <n v="200"/>
    <n v="2014"/>
    <n v="3.124E-2"/>
    <n v="1.19947"/>
    <n v="0.100357"/>
    <n v="0.52066100000000004"/>
    <n v="1.9907000000000001E-2"/>
    <n v="10496999.369999999"/>
    <n v="16.166600000000784"/>
    <x v="0"/>
  </r>
  <r>
    <n v="200"/>
    <n v="2015"/>
    <n v="2.8562000000000001E-2"/>
    <n v="1.2463599999999999"/>
    <n v="0.107636"/>
    <n v="0.497116"/>
    <n v="2.0108000000000001E-2"/>
    <n v="10505400.329399999"/>
    <n v="16.167399999997766"/>
    <x v="0"/>
  </r>
  <r>
    <n v="200"/>
    <n v="2016"/>
    <n v="5.1376999999999999E-2"/>
    <n v="1.2724"/>
    <n v="9.9037E-2"/>
    <n v="0.51667700000000005"/>
    <n v="1.6625000000000001E-2"/>
    <n v="10710123.782400001"/>
    <n v="16.186700000004201"/>
    <x v="0"/>
  </r>
  <r>
    <n v="200"/>
    <n v="2017"/>
    <n v="6.3235E-2"/>
    <n v="1.6655899999999999"/>
    <n v="0.112328"/>
    <n v="0.49155199999999999"/>
    <n v="3.9148000000000002E-2"/>
    <n v="11114932.138900001"/>
    <n v="16.223799999999674"/>
    <x v="0"/>
  </r>
  <r>
    <n v="200"/>
    <n v="2018"/>
    <n v="3.6713999999999997E-2"/>
    <n v="1.3480000000000001"/>
    <n v="8.8253999999999999E-2"/>
    <n v="0.59706099999999995"/>
    <n v="1.8258E-2"/>
    <n v="20699083.8748"/>
    <n v="16.845600000000179"/>
    <x v="0"/>
  </r>
  <r>
    <n v="200"/>
    <n v="2019"/>
    <n v="8.5072999999999996E-2"/>
    <n v="1.5543"/>
    <n v="9.6021999999999996E-2"/>
    <n v="0.58691300000000002"/>
    <n v="2.0452000000000001E-2"/>
    <n v="22146720.836599998"/>
    <n v="16.913200000001542"/>
    <x v="0"/>
  </r>
  <r>
    <n v="201"/>
    <n v="2011"/>
    <n v="0"/>
    <n v="0.45788600000000002"/>
    <n v="5.4239999999999997E-2"/>
    <n v="0"/>
    <n v="6.6576999999999997E-2"/>
    <n v="64841.428099999997"/>
    <n v="11.079700000591643"/>
    <x v="0"/>
  </r>
  <r>
    <n v="201"/>
    <n v="2012"/>
    <n v="0"/>
    <n v="0.51081900000000002"/>
    <n v="9.2973E-2"/>
    <n v="0"/>
    <n v="8.0072000000000004E-2"/>
    <n v="66502.844500000007"/>
    <n v="11.105000000165235"/>
    <x v="0"/>
  </r>
  <r>
    <n v="201"/>
    <n v="2013"/>
    <n v="0"/>
    <n v="0.58485699999999996"/>
    <n v="2.845E-2"/>
    <n v="7.7332999999999999E-2"/>
    <n v="2.6510000000000001E-3"/>
    <n v="65624.212499999994"/>
    <n v="11.091699999821925"/>
    <x v="0"/>
  </r>
  <r>
    <n v="201"/>
    <n v="2014"/>
    <n v="0"/>
    <n v="0.50022200000000006"/>
    <n v="5.8243999999999997E-2"/>
    <n v="7.7714000000000005E-2"/>
    <n v="5.4650000000000002E-3"/>
    <n v="65329.567000000003"/>
    <n v="11.087199999923653"/>
    <x v="0"/>
  </r>
  <r>
    <n v="201"/>
    <n v="2015"/>
    <n v="1.505E-3"/>
    <n v="0.521868"/>
    <n v="3.6583999999999998E-2"/>
    <n v="6.7845000000000003E-2"/>
    <n v="5.0199999999999995E-4"/>
    <n v="61802.555899999999"/>
    <n v="11.031700000195759"/>
    <x v="0"/>
  </r>
  <r>
    <n v="201"/>
    <n v="2016"/>
    <n v="3.3300000000000002E-4"/>
    <n v="0.57059300000000002"/>
    <n v="4.3367000000000003E-2"/>
    <n v="5.5286000000000002E-2"/>
    <n v="5.9900000000000003E-4"/>
    <n v="60072.052799999998"/>
    <n v="11.003300000724598"/>
    <x v="0"/>
  </r>
  <r>
    <n v="201"/>
    <n v="2017"/>
    <n v="2.9429999999999999E-3"/>
    <n v="0.85990200000000006"/>
    <n v="1.8242000000000001E-2"/>
    <n v="7.9896999999999996E-2"/>
    <n v="3.3540000000000002E-3"/>
    <n v="58436.7353"/>
    <n v="10.975700000170022"/>
    <x v="0"/>
  </r>
  <r>
    <n v="201"/>
    <n v="2018"/>
    <n v="1.4300000000000001E-3"/>
    <n v="0.89994099999999999"/>
    <n v="5.9815E-2"/>
    <n v="8.5001999999999994E-2"/>
    <n v="6.5120000000000004E-3"/>
    <n v="58046.517899999999"/>
    <n v="10.969000000830771"/>
    <x v="0"/>
  </r>
  <r>
    <n v="201"/>
    <n v="2019"/>
    <n v="9.4319999999999994E-3"/>
    <n v="0.95347199999999999"/>
    <n v="5.2592E-2"/>
    <n v="2.9649999999999999E-2"/>
    <n v="6.2098E-2"/>
    <n v="53965.487500000003"/>
    <n v="10.896100000851554"/>
    <x v="0"/>
  </r>
  <r>
    <n v="202"/>
    <n v="2011"/>
    <n v="4.0274999999999998E-2"/>
    <n v="1.16886"/>
    <n v="0.12947"/>
    <n v="0.36761100000000002"/>
    <n v="2.0784E-2"/>
    <n v="559332.84259999997"/>
    <n v="13.2344999999868"/>
    <x v="0"/>
  </r>
  <r>
    <n v="202"/>
    <n v="2012"/>
    <n v="3.2393999999999999E-2"/>
    <n v="0.98253999999999997"/>
    <n v="0.11932"/>
    <n v="0.47103499999999998"/>
    <n v="1.2248E-2"/>
    <n v="798507.78810000001"/>
    <n v="13.590500000002288"/>
    <x v="0"/>
  </r>
  <r>
    <n v="202"/>
    <n v="2013"/>
    <n v="3.0388999999999999E-2"/>
    <n v="0.98480000000000001"/>
    <n v="0.129077"/>
    <n v="0.46454499999999999"/>
    <n v="1.7536E-2"/>
    <n v="788509.71010000003"/>
    <n v="13.577899999957472"/>
    <x v="0"/>
  </r>
  <r>
    <n v="202"/>
    <n v="2014"/>
    <n v="3.1681000000000001E-2"/>
    <n v="1.05376"/>
    <n v="0.12422900000000001"/>
    <n v="0.43878800000000001"/>
    <n v="1.6775999999999999E-2"/>
    <n v="850772.46660000004"/>
    <n v="13.653900000007415"/>
    <x v="0"/>
  </r>
  <r>
    <n v="202"/>
    <n v="2015"/>
    <n v="3.1026000000000001E-2"/>
    <n v="1.1171599999999999"/>
    <n v="0.12039999999999999"/>
    <n v="0.35991800000000002"/>
    <n v="1.8141999999999998E-2"/>
    <n v="879228.41440000001"/>
    <n v="13.686800000020655"/>
    <x v="0"/>
  </r>
  <r>
    <n v="202"/>
    <n v="2016"/>
    <n v="2.8146999999999998E-2"/>
    <n v="1.3275399999999999"/>
    <n v="0.107517"/>
    <n v="0.260681"/>
    <n v="7.8704999999999997E-2"/>
    <n v="984609.11120000004"/>
    <n v="13.799999999970511"/>
    <x v="0"/>
  </r>
  <r>
    <n v="202"/>
    <n v="2017"/>
    <n v="2.7269999999999999E-2"/>
    <n v="1.50895"/>
    <n v="0.117285"/>
    <n v="0.279109"/>
    <n v="5.0839000000000002E-2"/>
    <n v="1115262.0972"/>
    <n v="13.924600000006329"/>
    <x v="0"/>
  </r>
  <r>
    <n v="202"/>
    <n v="2018"/>
    <n v="3.1815999999999997E-2"/>
    <n v="1.3521700000000001"/>
    <n v="0.11204500000000001"/>
    <n v="0.269507"/>
    <n v="2.6069999999999999E-2"/>
    <n v="1294584.044"/>
    <n v="14.073699999975108"/>
    <x v="0"/>
  </r>
  <r>
    <n v="202"/>
    <n v="2019"/>
    <n v="5.2229999999999999E-2"/>
    <n v="1.43292"/>
    <n v="0.118946"/>
    <n v="0.24163699999999999"/>
    <n v="3.6144000000000003E-2"/>
    <n v="1599817.3108999999"/>
    <n v="14.285400000003399"/>
    <x v="0"/>
  </r>
  <r>
    <n v="203"/>
    <n v="2011"/>
    <n v="1.9387999999999999E-2"/>
    <n v="1.5084500000000001"/>
    <n v="0.15312500000000001"/>
    <n v="0.34115699999999999"/>
    <n v="0.141233"/>
    <n v="1154987.4083"/>
    <n v="13.959599999973843"/>
    <x v="0"/>
  </r>
  <r>
    <n v="203"/>
    <n v="2012"/>
    <n v="3.3667999999999997E-2"/>
    <n v="1.4800899999999999"/>
    <n v="0.13772400000000001"/>
    <n v="0.28551599999999999"/>
    <n v="0.14371600000000001"/>
    <n v="1056212.5485"/>
    <n v="13.870199999983484"/>
    <x v="0"/>
  </r>
  <r>
    <n v="203"/>
    <n v="2013"/>
    <n v="2.7739E-2"/>
    <n v="1.7754000000000001"/>
    <n v="0.182394"/>
    <n v="0.23738899999999999"/>
    <n v="0.169185"/>
    <n v="1120740.2921"/>
    <n v="13.929500000012739"/>
    <x v="0"/>
  </r>
  <r>
    <n v="203"/>
    <n v="2014"/>
    <n v="4.6623999999999999E-2"/>
    <n v="1.31917"/>
    <n v="0.123403"/>
    <n v="0.210843"/>
    <n v="0.15887299999999999"/>
    <n v="1151067.1194"/>
    <n v="13.956199999991663"/>
    <x v="0"/>
  </r>
  <r>
    <n v="203"/>
    <n v="2015"/>
    <n v="2.9381000000000001E-2"/>
    <n v="1.5058499999999999"/>
    <n v="8.5994000000000001E-2"/>
    <n v="0.29372399999999999"/>
    <n v="0.108015"/>
    <n v="1109588.7398999999"/>
    <n v="13.919500000040136"/>
    <x v="0"/>
  </r>
  <r>
    <n v="203"/>
    <n v="2016"/>
    <n v="2.8115999999999999E-2"/>
    <n v="1.2846500000000001"/>
    <n v="0.101788"/>
    <n v="0.28370600000000001"/>
    <n v="7.3941000000000007E-2"/>
    <n v="1257454.5033"/>
    <n v="14.044600000023179"/>
    <x v="0"/>
  </r>
  <r>
    <n v="203"/>
    <n v="2017"/>
    <n v="2.9642999999999999E-2"/>
    <n v="2.4500099999999998"/>
    <n v="0.173317"/>
    <n v="2.32E-4"/>
    <n v="0.21294399999999999"/>
    <n v="546833.69279999996"/>
    <n v="13.211900000075529"/>
    <x v="0"/>
  </r>
  <r>
    <n v="203"/>
    <n v="2018"/>
    <n v="2.2026E-2"/>
    <n v="1.95841"/>
    <n v="2.3779999999999999E-2"/>
    <n v="3.2929999999999999E-3"/>
    <n v="0.186722"/>
    <n v="484707.0661"/>
    <n v="13.091300000023057"/>
    <x v="0"/>
  </r>
  <r>
    <n v="203"/>
    <n v="2019"/>
    <n v="2.2949000000000001E-2"/>
    <n v="1.47926"/>
    <n v="3.0619E-2"/>
    <n v="0"/>
    <n v="0.13240299999999999"/>
    <n v="529347.29090000002"/>
    <n v="13.179399999972466"/>
    <x v="0"/>
  </r>
  <r>
    <n v="204"/>
    <n v="2011"/>
    <n v="3.3605000000000003E-2"/>
    <n v="0.72529699999999997"/>
    <n v="0.12853600000000001"/>
    <n v="0.41830699999999998"/>
    <n v="3.5079999999999998E-3"/>
    <n v="8838254.8502999991"/>
    <n v="15.99460000000046"/>
    <x v="0"/>
  </r>
  <r>
    <n v="204"/>
    <n v="2012"/>
    <n v="3.2995999999999998E-2"/>
    <n v="0.82089100000000004"/>
    <n v="0.133414"/>
    <n v="0.41937999999999998"/>
    <n v="5.7190000000000001E-3"/>
    <n v="9091950.3219000008"/>
    <n v="16.022900000004316"/>
    <x v="0"/>
  </r>
  <r>
    <n v="204"/>
    <n v="2013"/>
    <n v="4.0850999999999998E-2"/>
    <n v="0.748027"/>
    <n v="0.17943999999999999"/>
    <n v="0.53764299999999998"/>
    <n v="4.5071E-2"/>
    <n v="5923866.9818000002"/>
    <n v="15.59449999999889"/>
    <x v="0"/>
  </r>
  <r>
    <n v="204"/>
    <n v="2014"/>
    <n v="2.2630999999999998E-2"/>
    <n v="0.78926300000000005"/>
    <n v="0.13004599999999999"/>
    <n v="0.58419200000000004"/>
    <n v="1.3342E-2"/>
    <n v="5920905.7887000004"/>
    <n v="15.594000000004113"/>
    <x v="0"/>
  </r>
  <r>
    <n v="204"/>
    <n v="2015"/>
    <n v="3.9942999999999999E-2"/>
    <n v="0.78262399999999999"/>
    <n v="0.115887"/>
    <n v="0.57137700000000002"/>
    <n v="5.1939999999999998E-3"/>
    <n v="5582794.4138000002"/>
    <n v="15.535200000007112"/>
    <x v="0"/>
  </r>
  <r>
    <n v="204"/>
    <n v="2016"/>
    <n v="4.2969E-2"/>
    <n v="0.77061500000000005"/>
    <n v="0.117755"/>
    <n v="0.53702700000000003"/>
    <n v="2.9621999999999999E-2"/>
    <n v="5468965.3139000004"/>
    <n v="15.514599999997589"/>
    <x v="0"/>
  </r>
  <r>
    <n v="204"/>
    <n v="2017"/>
    <n v="3.2391999999999997E-2"/>
    <n v="0.76381900000000003"/>
    <n v="0.11654"/>
    <n v="0.46797"/>
    <n v="3.4925999999999999E-2"/>
    <n v="5526139.3427999998"/>
    <n v="15.524999999999919"/>
    <x v="0"/>
  </r>
  <r>
    <n v="204"/>
    <n v="2018"/>
    <n v="3.1425000000000002E-2"/>
    <n v="0.75509700000000002"/>
    <n v="0.13671700000000001"/>
    <n v="0.44302000000000002"/>
    <n v="6.1405000000000001E-2"/>
    <n v="5537202.6810999997"/>
    <n v="15.526999999993389"/>
    <x v="0"/>
  </r>
  <r>
    <n v="204"/>
    <n v="2019"/>
    <n v="5.4373999999999999E-2"/>
    <n v="0.71029799999999998"/>
    <n v="0.155974"/>
    <n v="0.380056"/>
    <n v="3.6311999999999997E-2"/>
    <n v="5314768.4318000004"/>
    <n v="15.48600000000377"/>
    <x v="0"/>
  </r>
  <r>
    <n v="205"/>
    <n v="2011"/>
    <n v="0.109292"/>
    <n v="1.12147"/>
    <n v="0.107627"/>
    <n v="0.25406299999999998"/>
    <n v="2.2769999999999999E-2"/>
    <n v="354229.3983"/>
    <n v="12.777700000039651"/>
    <x v="0"/>
  </r>
  <r>
    <n v="205"/>
    <n v="2012"/>
    <n v="8.8120000000000004E-2"/>
    <n v="1.6052200000000001"/>
    <n v="0.105781"/>
    <n v="0.25405"/>
    <n v="3.3799999999999998E-4"/>
    <n v="367250.7"/>
    <n v="12.813800000092851"/>
    <x v="0"/>
  </r>
  <r>
    <n v="205"/>
    <n v="2013"/>
    <n v="8.5911000000000001E-2"/>
    <n v="1.42422"/>
    <n v="9.0747999999999995E-2"/>
    <n v="0.25820900000000002"/>
    <n v="1.9980000000000002E-3"/>
    <n v="391914.89870000002"/>
    <n v="12.878800000050974"/>
    <x v="0"/>
  </r>
  <r>
    <n v="205"/>
    <n v="2014"/>
    <n v="0.111369"/>
    <n v="1.25603"/>
    <n v="9.3866000000000005E-2"/>
    <n v="0.281891"/>
    <n v="1.1649E-2"/>
    <n v="431015.78820000001"/>
    <n v="12.97389999996949"/>
    <x v="0"/>
  </r>
  <r>
    <n v="205"/>
    <n v="2015"/>
    <n v="8.2952999999999999E-2"/>
    <n v="1.1857"/>
    <n v="9.7587999999999994E-2"/>
    <n v="0.26796999999999999"/>
    <n v="7.1500000000000003E-4"/>
    <n v="453205.0722"/>
    <n v="13.024100000041585"/>
    <x v="0"/>
  </r>
  <r>
    <n v="205"/>
    <n v="2016"/>
    <n v="0.12182900000000001"/>
    <n v="1.20702"/>
    <n v="9.5173999999999995E-2"/>
    <n v="0.27319399999999999"/>
    <n v="1.9612000000000001E-2"/>
    <n v="511703.1752"/>
    <n v="13.145499999972289"/>
    <x v="0"/>
  </r>
  <r>
    <n v="205"/>
    <n v="2017"/>
    <n v="7.6541999999999999E-2"/>
    <n v="1.26772"/>
    <n v="9.8237000000000005E-2"/>
    <n v="0.26057900000000001"/>
    <n v="1.9739E-2"/>
    <n v="552163.78879999998"/>
    <n v="13.221600000087482"/>
    <x v="0"/>
  </r>
  <r>
    <n v="205"/>
    <n v="2018"/>
    <n v="8.8398000000000004E-2"/>
    <n v="1.37521"/>
    <n v="0.108333"/>
    <n v="0.24864"/>
    <n v="1.6046999999999999E-2"/>
    <n v="585663.1067"/>
    <n v="13.280499999996595"/>
    <x v="0"/>
  </r>
  <r>
    <n v="205"/>
    <n v="2019"/>
    <n v="0.100506"/>
    <n v="1.6824699999999999"/>
    <n v="9.6818000000000001E-2"/>
    <n v="0.25519799999999998"/>
    <n v="5.3810000000000004E-3"/>
    <n v="703905.92709999997"/>
    <n v="13.464399999932985"/>
    <x v="0"/>
  </r>
  <r>
    <n v="206"/>
    <n v="2011"/>
    <n v="1.3882E-2"/>
    <n v="2.19678"/>
    <n v="0.15273300000000001"/>
    <n v="7.5560000000000002E-2"/>
    <n v="4.7016000000000002E-2"/>
    <n v="205952.3273"/>
    <n v="12.235400000115989"/>
    <x v="0"/>
  </r>
  <r>
    <n v="206"/>
    <n v="2012"/>
    <n v="1.6795999999999998E-2"/>
    <n v="0.94494100000000003"/>
    <n v="8.5467000000000001E-2"/>
    <n v="0.60209100000000004"/>
    <n v="7.646E-3"/>
    <n v="750053.63780000003"/>
    <n v="13.527900000021937"/>
    <x v="0"/>
  </r>
  <r>
    <n v="206"/>
    <n v="2013"/>
    <n v="1.2923E-2"/>
    <n v="0.74345399999999995"/>
    <n v="7.5009999999999993E-2"/>
    <n v="0.60438700000000001"/>
    <n v="2.7130999999999999E-2"/>
    <n v="761846.21750000003"/>
    <n v="13.543499999997074"/>
    <x v="0"/>
  </r>
  <r>
    <n v="206"/>
    <n v="2014"/>
    <n v="9.5680000000000001E-3"/>
    <n v="0.85290500000000002"/>
    <n v="0.12032"/>
    <n v="0.56840400000000002"/>
    <n v="1.4349000000000001E-2"/>
    <n v="699905.07660000003"/>
    <n v="13.458699999973229"/>
    <x v="0"/>
  </r>
  <r>
    <n v="206"/>
    <n v="2015"/>
    <n v="1.2794E-2"/>
    <n v="1.0182199999999999"/>
    <n v="0.13253400000000001"/>
    <n v="0.53814700000000004"/>
    <n v="9.2189999999999998E-3"/>
    <n v="712189.99380000005"/>
    <n v="13.476100000021978"/>
    <x v="0"/>
  </r>
  <r>
    <n v="206"/>
    <n v="2016"/>
    <n v="2.4220999999999999E-2"/>
    <n v="1.1140699999999999"/>
    <n v="0.12837899999999999"/>
    <n v="0.55301999999999996"/>
    <n v="2.0750999999999999E-2"/>
    <n v="740366.04630000005"/>
    <n v="13.51490000003999"/>
    <x v="0"/>
  </r>
  <r>
    <n v="206"/>
    <n v="2017"/>
    <n v="2.7661000000000002E-2"/>
    <n v="0.95268600000000003"/>
    <n v="0.10531799999999999"/>
    <n v="0.55894699999999997"/>
    <n v="1.1873999999999999E-2"/>
    <n v="703272.69680000003"/>
    <n v="13.463499999987009"/>
    <x v="0"/>
  </r>
  <r>
    <n v="206"/>
    <n v="2018"/>
    <n v="1.2434000000000001E-2"/>
    <n v="0.85410200000000003"/>
    <n v="0.106742"/>
    <n v="0.537188"/>
    <n v="1.1244000000000001E-2"/>
    <n v="704469.27720000001"/>
    <n v="13.465200000001609"/>
    <x v="0"/>
  </r>
  <r>
    <n v="206"/>
    <n v="2019"/>
    <n v="1.7836999999999999E-2"/>
    <n v="0.93060399999999999"/>
    <n v="0.107227"/>
    <n v="0.57100700000000004"/>
    <n v="3.2176999999999997E-2"/>
    <n v="719131.85030000005"/>
    <n v="13.485800000002373"/>
    <x v="0"/>
  </r>
  <r>
    <n v="207"/>
    <n v="2011"/>
    <n v="5.1617000000000003E-2"/>
    <n v="1.26986"/>
    <n v="8.1574999999999995E-2"/>
    <n v="0.47701500000000002"/>
    <n v="1.0115000000000001E-2"/>
    <n v="489676.3786"/>
    <n v="13.101500000055683"/>
    <x v="0"/>
  </r>
  <r>
    <n v="207"/>
    <n v="2012"/>
    <n v="4.2958000000000003E-2"/>
    <n v="1.0844499999999999"/>
    <n v="7.5928999999999996E-2"/>
    <n v="0.67056000000000004"/>
    <n v="7.4660000000000004E-3"/>
    <n v="815209.16220000002"/>
    <n v="13.611200000032596"/>
    <x v="0"/>
  </r>
  <r>
    <n v="207"/>
    <n v="2013"/>
    <n v="7.8283000000000005E-2"/>
    <n v="1.00682"/>
    <n v="0.11598600000000001"/>
    <n v="0.51933700000000005"/>
    <n v="1.4339999999999999E-3"/>
    <n v="851197.95920000004"/>
    <n v="13.654400000010252"/>
    <x v="0"/>
  </r>
  <r>
    <n v="207"/>
    <n v="2014"/>
    <n v="6.4262E-2"/>
    <n v="0.93282900000000002"/>
    <n v="0.101272"/>
    <n v="0.55228299999999997"/>
    <n v="2.0010000000000002E-3"/>
    <n v="863543.88710000005"/>
    <n v="13.668799999944394"/>
    <x v="0"/>
  </r>
  <r>
    <n v="207"/>
    <n v="2015"/>
    <n v="3.9905000000000003E-2"/>
    <n v="0.84406899999999996"/>
    <n v="0.10527"/>
    <n v="0.55659199999999998"/>
    <n v="3.4510000000000001E-3"/>
    <n v="876507.02659999998"/>
    <n v="13.683699999968452"/>
    <x v="0"/>
  </r>
  <r>
    <n v="207"/>
    <n v="2016"/>
    <n v="3.1712999999999998E-2"/>
    <n v="0.96068799999999999"/>
    <n v="8.9867000000000002E-2"/>
    <n v="0.64237699999999998"/>
    <n v="3.0309999999999998E-3"/>
    <n v="951219.38150000002"/>
    <n v="13.765499999992167"/>
    <x v="0"/>
  </r>
  <r>
    <n v="207"/>
    <n v="2017"/>
    <n v="4.3269000000000002E-2"/>
    <n v="0.93194999999999995"/>
    <n v="8.8116E-2"/>
    <n v="0.58057499999999995"/>
    <n v="4.0010000000000002E-3"/>
    <n v="926157.88379999995"/>
    <n v="13.738799999958626"/>
    <x v="0"/>
  </r>
  <r>
    <n v="207"/>
    <n v="2018"/>
    <n v="4.0134000000000003E-2"/>
    <n v="0.92990499999999998"/>
    <n v="8.6299000000000001E-2"/>
    <n v="0.51208100000000001"/>
    <n v="5.6210000000000001E-3"/>
    <n v="1016524.4857"/>
    <n v="13.831900000004396"/>
    <x v="0"/>
  </r>
  <r>
    <n v="207"/>
    <n v="2019"/>
    <n v="4.0154000000000002E-2"/>
    <n v="0.95064400000000004"/>
    <n v="8.1463999999999995E-2"/>
    <n v="0.48860199999999998"/>
    <n v="5.6769999999999998E-3"/>
    <n v="1031577.7662"/>
    <n v="13.846600000023445"/>
    <x v="0"/>
  </r>
  <r>
    <n v="208"/>
    <n v="2011"/>
    <n v="2.9839999999999998E-2"/>
    <n v="1.6221699999999999"/>
    <n v="0.204765"/>
    <n v="0.40730899999999998"/>
    <n v="3.9110000000000004E-3"/>
    <n v="695787.79460000002"/>
    <n v="13.4528000000112"/>
    <x v="0"/>
  </r>
  <r>
    <n v="208"/>
    <n v="2012"/>
    <n v="2.4829E-2"/>
    <n v="1.77322"/>
    <n v="0.188393"/>
    <n v="0.36366199999999999"/>
    <n v="3.9199999999999999E-3"/>
    <n v="738591.29830000002"/>
    <n v="13.512499999988117"/>
    <x v="0"/>
  </r>
  <r>
    <n v="208"/>
    <n v="2013"/>
    <n v="2.7328999999999999E-2"/>
    <n v="1.8206599999999999"/>
    <n v="0.19994600000000001"/>
    <n v="0.31875199999999998"/>
    <n v="1.1089E-2"/>
    <n v="758880.80359999998"/>
    <n v="13.539600000039796"/>
    <x v="0"/>
  </r>
  <r>
    <n v="208"/>
    <n v="2014"/>
    <n v="2.5797E-2"/>
    <n v="1.78416"/>
    <n v="0.15104600000000001"/>
    <n v="0.34789999999999999"/>
    <n v="5.927E-3"/>
    <n v="838776.86789999995"/>
    <n v="13.63970000001876"/>
    <x v="0"/>
  </r>
  <r>
    <n v="208"/>
    <n v="2015"/>
    <n v="2.0767000000000001E-2"/>
    <n v="1.59562"/>
    <n v="0.13725899999999999"/>
    <n v="0.25890200000000002"/>
    <n v="7.4669999999999997E-3"/>
    <n v="931079.55149999994"/>
    <n v="13.744099999977207"/>
    <x v="0"/>
  </r>
  <r>
    <n v="208"/>
    <n v="2016"/>
    <n v="2.1148E-2"/>
    <n v="1.8081400000000001"/>
    <n v="0.14305399999999999"/>
    <n v="0.18376100000000001"/>
    <n v="8.9009999999999992E-3"/>
    <n v="960779.29520000005"/>
    <n v="13.775499999973668"/>
    <x v="0"/>
  </r>
  <r>
    <n v="208"/>
    <n v="2017"/>
    <n v="1.7784000000000001E-2"/>
    <n v="2.1269999999999998"/>
    <n v="0.150064"/>
    <n v="0.18993399999999999"/>
    <n v="6.1320000000000003E-3"/>
    <n v="1186240.9502000001"/>
    <n v="13.986299999962528"/>
    <x v="0"/>
  </r>
  <r>
    <n v="208"/>
    <n v="2018"/>
    <n v="1.8481000000000001E-2"/>
    <n v="2.0671900000000001"/>
    <n v="0.16871800000000001"/>
    <n v="0.128633"/>
    <n v="6.2121000000000003E-2"/>
    <n v="1244195.8803999999"/>
    <n v="14.034000000014334"/>
    <x v="0"/>
  </r>
  <r>
    <n v="208"/>
    <n v="2019"/>
    <n v="1.269E-2"/>
    <n v="1.9357800000000001"/>
    <n v="0.14796100000000001"/>
    <n v="0.216695"/>
    <n v="4.6657999999999998E-2"/>
    <n v="1670443.9711"/>
    <n v="14.328600000018918"/>
    <x v="0"/>
  </r>
  <r>
    <n v="209"/>
    <n v="2011"/>
    <n v="8.0549999999999997E-2"/>
    <n v="1.24414"/>
    <n v="0.159888"/>
    <n v="0.33542"/>
    <n v="8.1779999999999995E-3"/>
    <n v="730730.50170000002"/>
    <n v="13.501800000031121"/>
    <x v="0"/>
  </r>
  <r>
    <n v="209"/>
    <n v="2012"/>
    <n v="3.7824000000000003E-2"/>
    <n v="0.97110399999999997"/>
    <n v="-1.8320000000000001E-3"/>
    <n v="0.283831"/>
    <n v="1.0657E-2"/>
    <n v="645577.14879999997"/>
    <n v="13.377900000020245"/>
    <x v="0"/>
  </r>
  <r>
    <n v="209"/>
    <n v="2013"/>
    <n v="4.3626999999999999E-2"/>
    <n v="1.26989"/>
    <n v="5.0360000000000002E-2"/>
    <n v="0.159831"/>
    <n v="8.5599999999999999E-4"/>
    <n v="400672.63449999999"/>
    <n v="12.900900000056989"/>
    <x v="0"/>
  </r>
  <r>
    <n v="209"/>
    <n v="2014"/>
    <n v="2.7990000000000001E-2"/>
    <n v="1.0626599999999999"/>
    <n v="0.10377500000000001"/>
    <n v="3.1496000000000003E-2"/>
    <n v="1.6503E-2"/>
    <n v="321740.30729999999"/>
    <n v="12.681500000062883"/>
    <x v="0"/>
  </r>
  <r>
    <n v="209"/>
    <n v="2015"/>
    <n v="2.5012E-2"/>
    <n v="0.85854699999999995"/>
    <n v="3.8255999999999998E-2"/>
    <n v="1.3526E-2"/>
    <n v="1.5796000000000001E-2"/>
    <n v="304888.0686"/>
    <n v="12.62770000003618"/>
    <x v="0"/>
  </r>
  <r>
    <n v="209"/>
    <n v="2016"/>
    <n v="3.1914999999999999E-2"/>
    <n v="1.3840600000000001"/>
    <n v="-3.3319999999999999E-3"/>
    <n v="9.5143000000000005E-2"/>
    <n v="5.986E-3"/>
    <n v="280660.21010000003"/>
    <n v="12.544899999897449"/>
    <x v="0"/>
  </r>
  <r>
    <n v="209"/>
    <n v="2017"/>
    <n v="2.0802000000000001E-2"/>
    <n v="1.2944599999999999"/>
    <n v="2.3938000000000001E-2"/>
    <n v="5.7061000000000001E-2"/>
    <n v="8.0949999999999998E-3"/>
    <n v="286358.55690000003"/>
    <n v="12.565000000036605"/>
    <x v="0"/>
  </r>
  <r>
    <n v="209"/>
    <n v="2018"/>
    <n v="3.9052000000000003E-2"/>
    <n v="1.21377"/>
    <n v="6.0734000000000003E-2"/>
    <n v="0.11008800000000001"/>
    <n v="2.9907E-2"/>
    <n v="229188.4798"/>
    <n v="12.342299999906807"/>
    <x v="0"/>
  </r>
  <r>
    <n v="209"/>
    <n v="2019"/>
    <n v="4.117E-3"/>
    <n v="1.5278499999999999"/>
    <n v="-3.8289999999999999E-3"/>
    <n v="0.118105"/>
    <n v="9.7641000000000006E-2"/>
    <n v="232466.1728"/>
    <n v="12.356500000091033"/>
    <x v="0"/>
  </r>
  <r>
    <n v="210"/>
    <n v="2011"/>
    <n v="3.9303999999999999E-2"/>
    <n v="3.7783500000000001"/>
    <n v="0.23644599999999999"/>
    <n v="0.193879"/>
    <n v="0.14105899999999999"/>
    <n v="1287354.6346"/>
    <n v="14.068099999980712"/>
    <x v="0"/>
  </r>
  <r>
    <n v="210"/>
    <n v="2012"/>
    <n v="4.8979000000000002E-2"/>
    <n v="5.7254100000000001"/>
    <n v="0.25913000000000003"/>
    <n v="0.22756100000000001"/>
    <n v="0.12604499999999999"/>
    <n v="1292385.1207999999"/>
    <n v="14.072000000021886"/>
    <x v="0"/>
  </r>
  <r>
    <n v="210"/>
    <n v="2013"/>
    <n v="3.4844E-2"/>
    <n v="7.0785799999999997"/>
    <n v="0.197656"/>
    <n v="0.33536500000000002"/>
    <n v="0.40307300000000001"/>
    <n v="1919931.3726999999"/>
    <n v="14.467799999979738"/>
    <x v="1"/>
  </r>
  <r>
    <n v="210"/>
    <n v="2014"/>
    <n v="4.548E-2"/>
    <n v="5.4861700000000004"/>
    <n v="0.22082299999999999"/>
    <n v="0.310973"/>
    <n v="0.39555800000000002"/>
    <n v="1976622.2271"/>
    <n v="14.496899999978874"/>
    <x v="1"/>
  </r>
  <r>
    <n v="210"/>
    <n v="2015"/>
    <n v="4.4585E-2"/>
    <n v="4.7621799999999999"/>
    <n v="0.22236"/>
    <n v="0.34859099999999998"/>
    <n v="0.43793100000000001"/>
    <n v="1767364.4790000001"/>
    <n v="14.384999999980179"/>
    <x v="1"/>
  </r>
  <r>
    <n v="210"/>
    <n v="2016"/>
    <n v="6.6979999999999998E-2"/>
    <n v="6.86294"/>
    <n v="0.30379499999999998"/>
    <n v="0.36527500000000002"/>
    <n v="0.31021199999999999"/>
    <n v="1636384.8388"/>
    <n v="14.30800000002257"/>
    <x v="1"/>
  </r>
  <r>
    <n v="210"/>
    <n v="2017"/>
    <n v="4.5019000000000003E-2"/>
    <n v="5.5616399999999997"/>
    <n v="0.28034399999999998"/>
    <n v="0.27235799999999999"/>
    <n v="0.417877"/>
    <n v="2141249.2963"/>
    <n v="14.576899999980599"/>
    <x v="1"/>
  </r>
  <r>
    <n v="210"/>
    <n v="2018"/>
    <n v="2.8783E-2"/>
    <n v="5.7399500000000003"/>
    <n v="0.238258"/>
    <n v="0.27393400000000001"/>
    <n v="0.47530499999999998"/>
    <n v="2727238.1815999998"/>
    <n v="14.818800000001168"/>
    <x v="1"/>
  </r>
  <r>
    <n v="210"/>
    <n v="2019"/>
    <n v="2.2783999999999999E-2"/>
    <n v="3.64737"/>
    <n v="0.14809900000000001"/>
    <n v="0.296232"/>
    <n v="0.23744999999999999"/>
    <n v="5767215.8479000004"/>
    <n v="15.567700000005338"/>
    <x v="0"/>
  </r>
  <r>
    <n v="211"/>
    <n v="2011"/>
    <n v="5.3691000000000003E-2"/>
    <n v="1.57254"/>
    <n v="0.17622399999999999"/>
    <n v="9.6197000000000005E-2"/>
    <n v="5.4162000000000002E-2"/>
    <n v="2547950.8350999998"/>
    <n v="14.750800000001375"/>
    <x v="0"/>
  </r>
  <r>
    <n v="212"/>
    <n v="2011"/>
    <n v="7.4522000000000005E-2"/>
    <n v="2.10006"/>
    <n v="0.251274"/>
    <n v="5.4683000000000002E-2"/>
    <n v="5.5578000000000002E-2"/>
    <n v="457165.15769999998"/>
    <n v="13.032799999993566"/>
    <x v="0"/>
  </r>
  <r>
    <n v="212"/>
    <n v="2012"/>
    <n v="5.7062000000000002E-2"/>
    <n v="1.50301"/>
    <n v="0.16498699999999999"/>
    <n v="0.3407"/>
    <n v="3.2495000000000003E-2"/>
    <n v="792462.13150000002"/>
    <n v="13.582899999995686"/>
    <x v="0"/>
  </r>
  <r>
    <n v="212"/>
    <n v="2013"/>
    <n v="8.8330000000000006E-2"/>
    <n v="1.1821999999999999"/>
    <n v="0.12598999999999999"/>
    <n v="0.296649"/>
    <n v="4.9271000000000002E-2"/>
    <n v="903742.72259999998"/>
    <n v="13.714299999974557"/>
    <x v="0"/>
  </r>
  <r>
    <n v="212"/>
    <n v="2014"/>
    <n v="4.5074000000000003E-2"/>
    <n v="1.2855000000000001"/>
    <n v="0.10958"/>
    <n v="0.30576700000000001"/>
    <n v="0.111915"/>
    <n v="865013.16029999999"/>
    <n v="13.670500000017935"/>
    <x v="0"/>
  </r>
  <r>
    <n v="212"/>
    <n v="2015"/>
    <n v="3.7394999999999998E-2"/>
    <n v="1.1344000000000001"/>
    <n v="0.12934799999999999"/>
    <n v="0.309417"/>
    <n v="0.131185"/>
    <n v="837938.51029999997"/>
    <n v="13.638700000041705"/>
    <x v="0"/>
  </r>
  <r>
    <n v="212"/>
    <n v="2016"/>
    <n v="8.7391999999999997E-2"/>
    <n v="1.1925300000000001"/>
    <n v="9.8391000000000006E-2"/>
    <n v="0.18542400000000001"/>
    <n v="2.6484000000000001E-2"/>
    <n v="752984.55859999999"/>
    <n v="13.531800000064464"/>
    <x v="0"/>
  </r>
  <r>
    <n v="212"/>
    <n v="2017"/>
    <n v="7.2322999999999998E-2"/>
    <n v="1.38876"/>
    <n v="0.124445"/>
    <n v="0.13444500000000001"/>
    <n v="2.9883E-2"/>
    <n v="769502.89930000005"/>
    <n v="13.553500000025252"/>
    <x v="0"/>
  </r>
  <r>
    <n v="212"/>
    <n v="2018"/>
    <n v="8.0003000000000005E-2"/>
    <n v="1.0164800000000001"/>
    <n v="0.11057400000000001"/>
    <n v="0.14460999999999999"/>
    <n v="2.9975999999999999E-2"/>
    <n v="781757.60230000003"/>
    <n v="13.569299999992982"/>
    <x v="0"/>
  </r>
  <r>
    <n v="212"/>
    <n v="2019"/>
    <n v="5.1898E-2"/>
    <n v="1.4619800000000001"/>
    <n v="0.13981399999999999"/>
    <n v="7.9971E-2"/>
    <n v="5.2312999999999998E-2"/>
    <n v="781757.60230000003"/>
    <n v="13.569299999992982"/>
    <x v="0"/>
  </r>
  <r>
    <n v="213"/>
    <n v="2011"/>
    <n v="5.5308999999999997E-2"/>
    <n v="2.86598"/>
    <n v="0.31678299999999998"/>
    <n v="0.40056199999999997"/>
    <n v="5.9441000000000001E-2"/>
    <n v="629385.98739999998"/>
    <n v="13.352499999939125"/>
    <x v="0"/>
  </r>
  <r>
    <n v="213"/>
    <n v="2012"/>
    <n v="4.7405000000000003E-2"/>
    <n v="2.7655500000000002"/>
    <n v="0.34814400000000001"/>
    <n v="0.35138200000000003"/>
    <n v="4.9423000000000002E-2"/>
    <n v="648294.27480000001"/>
    <n v="13.382100000027378"/>
    <x v="0"/>
  </r>
  <r>
    <n v="214"/>
    <n v="2011"/>
    <n v="8.6652000000000007E-2"/>
    <n v="0.99290400000000001"/>
    <n v="0.19203100000000001"/>
    <n v="9.4365000000000004E-2"/>
    <n v="2.8965999999999999E-2"/>
    <n v="382353.1741"/>
    <n v="12.85409999999408"/>
    <x v="0"/>
  </r>
  <r>
    <n v="214"/>
    <n v="2012"/>
    <n v="6.8293999999999994E-2"/>
    <n v="0.65011300000000005"/>
    <n v="3.5446999999999999E-2"/>
    <n v="9.0962000000000001E-2"/>
    <n v="9.2069999999999999E-3"/>
    <n v="397957.30320000002"/>
    <n v="12.894100000119877"/>
    <x v="0"/>
  </r>
  <r>
    <n v="214"/>
    <n v="2013"/>
    <n v="3.0015E-2"/>
    <n v="0.99119699999999999"/>
    <n v="4.8363999999999997E-2"/>
    <n v="5.1257999999999998E-2"/>
    <n v="1.6500999999999998E-2"/>
    <n v="386273.13429999998"/>
    <n v="12.864300000028312"/>
    <x v="0"/>
  </r>
  <r>
    <n v="214"/>
    <n v="2014"/>
    <n v="3.1378000000000003E-2"/>
    <n v="0.74021599999999999"/>
    <n v="6.0260000000000001E-2"/>
    <n v="3.2910000000000001E-3"/>
    <n v="2.0725E-2"/>
    <n v="387743.76459999999"/>
    <n v="12.868099999929472"/>
    <x v="0"/>
  </r>
  <r>
    <n v="214"/>
    <n v="2015"/>
    <n v="1.9397999999999999E-2"/>
    <n v="0.74130300000000005"/>
    <n v="7.0518999999999998E-2"/>
    <n v="0"/>
    <n v="0.103753"/>
    <n v="391954.09210000001"/>
    <n v="12.878899999924659"/>
    <x v="0"/>
  </r>
  <r>
    <n v="214"/>
    <n v="2016"/>
    <n v="1.4056000000000001E-2"/>
    <n v="1.08819"/>
    <n v="2.5864000000000002E-2"/>
    <n v="9.5500000000000001E-4"/>
    <n v="0.17685899999999999"/>
    <n v="384308.15629999997"/>
    <n v="12.859200000111217"/>
    <x v="0"/>
  </r>
  <r>
    <n v="214"/>
    <n v="2017"/>
    <n v="1.4409999999999999E-2"/>
    <n v="1.3030600000000001"/>
    <n v="-6.4000000000000003E-3"/>
    <n v="0"/>
    <n v="0.15656400000000001"/>
    <n v="400472.34820000001"/>
    <n v="12.900399999910954"/>
    <x v="0"/>
  </r>
  <r>
    <n v="214"/>
    <n v="2018"/>
    <n v="1.9113000000000002E-2"/>
    <n v="1.9955799999999999"/>
    <n v="0.13982900000000001"/>
    <n v="0"/>
    <n v="0.112357"/>
    <n v="496282.2022"/>
    <n v="13.114899999961326"/>
    <x v="0"/>
  </r>
  <r>
    <n v="214"/>
    <n v="2019"/>
    <n v="5.6448999999999999E-2"/>
    <n v="3.0876199999999998"/>
    <n v="0.20405999999999999"/>
    <n v="2.1625999999999999E-2"/>
    <n v="0.19699700000000001"/>
    <n v="634822.04850000003"/>
    <n v="13.361100000017982"/>
    <x v="0"/>
  </r>
  <r>
    <n v="215"/>
    <n v="2011"/>
    <n v="0.10137699999999999"/>
    <n v="5.0819599999999996"/>
    <n v="0.17555599999999999"/>
    <n v="0.15992899999999999"/>
    <n v="0.128104"/>
    <n v="2410633.1770000001"/>
    <n v="14.695400000005248"/>
    <x v="0"/>
  </r>
  <r>
    <n v="215"/>
    <n v="2012"/>
    <n v="8.8071999999999998E-2"/>
    <n v="6.18628"/>
    <n v="0.12867400000000001"/>
    <n v="0.19525500000000001"/>
    <n v="0.34922500000000001"/>
    <n v="4834556.7143000001"/>
    <n v="15.391299999998374"/>
    <x v="1"/>
  </r>
  <r>
    <n v="215"/>
    <n v="2013"/>
    <n v="4.8767999999999999E-2"/>
    <n v="2.7326000000000001"/>
    <n v="9.5753000000000005E-2"/>
    <n v="0.32660299999999998"/>
    <n v="0.234598"/>
    <n v="10375937.692500001"/>
    <n v="16.15499999999701"/>
    <x v="0"/>
  </r>
  <r>
    <n v="215"/>
    <n v="2014"/>
    <n v="4.1515000000000003E-2"/>
    <n v="1.2718499999999999"/>
    <n v="7.6137999999999997E-2"/>
    <n v="0.412493"/>
    <n v="0.215778"/>
    <n v="12930507.502800001"/>
    <n v="16.37510000000098"/>
    <x v="0"/>
  </r>
  <r>
    <n v="215"/>
    <n v="2015"/>
    <n v="3.2490999999999999E-2"/>
    <n v="0.82545000000000002"/>
    <n v="2.8458000000000001E-2"/>
    <n v="0.361458"/>
    <n v="0.21249799999999999"/>
    <n v="10587662.8588"/>
    <n v="16.175200000001237"/>
    <x v="0"/>
  </r>
  <r>
    <n v="215"/>
    <n v="2016"/>
    <n v="2.8066000000000001E-2"/>
    <n v="1.54304"/>
    <n v="2.2407E-2"/>
    <n v="0.43109199999999998"/>
    <n v="0.234259"/>
    <n v="6484984.5933999997"/>
    <n v="15.685000000001255"/>
    <x v="0"/>
  </r>
  <r>
    <n v="215"/>
    <n v="2017"/>
    <n v="2.5978000000000001E-2"/>
    <n v="1.47905"/>
    <n v="6.3606999999999997E-2"/>
    <n v="0.216451"/>
    <n v="0.24831600000000001"/>
    <n v="5758571.5089999996"/>
    <n v="15.566200000004793"/>
    <x v="0"/>
  </r>
  <r>
    <n v="215"/>
    <n v="2018"/>
    <n v="2.8933E-2"/>
    <n v="1.1737299999999999"/>
    <n v="6.787E-2"/>
    <n v="0.135932"/>
    <n v="0.33132600000000001"/>
    <n v="5198080.5998999998"/>
    <n v="15.46380000000795"/>
    <x v="1"/>
  </r>
  <r>
    <n v="215"/>
    <n v="2019"/>
    <n v="3.6568000000000003E-2"/>
    <n v="1.0925499999999999"/>
    <n v="5.4525999999999998E-2"/>
    <n v="0.13192300000000001"/>
    <n v="0.21968499999999999"/>
    <n v="5373553.6102999998"/>
    <n v="15.497000000007102"/>
    <x v="0"/>
  </r>
  <r>
    <n v="216"/>
    <n v="2011"/>
    <n v="0.289184"/>
    <n v="1.2716000000000001"/>
    <n v="9.8012000000000002E-2"/>
    <n v="0.48710500000000001"/>
    <n v="3.124E-3"/>
    <n v="704187.54579999996"/>
    <n v="13.464799999946015"/>
    <x v="0"/>
  </r>
  <r>
    <n v="216"/>
    <n v="2012"/>
    <n v="0.12463"/>
    <n v="1.32789"/>
    <n v="0.13481099999999999"/>
    <n v="0.44428899999999999"/>
    <n v="2.5460000000000001E-3"/>
    <n v="659475.43330000003"/>
    <n v="13.399199999952891"/>
    <x v="0"/>
  </r>
  <r>
    <n v="216"/>
    <n v="2013"/>
    <n v="0.13506599999999999"/>
    <n v="1.90422"/>
    <n v="0.17011200000000001"/>
    <n v="0.36567100000000002"/>
    <n v="1.0296E-2"/>
    <n v="735642.83400000003"/>
    <n v="13.508500000033315"/>
    <x v="0"/>
  </r>
  <r>
    <n v="216"/>
    <n v="2014"/>
    <n v="0.11892"/>
    <n v="1.3867799999999999"/>
    <n v="0.164464"/>
    <n v="0.36762299999999998"/>
    <n v="5.3379999999999999E-3"/>
    <n v="1069070.3532"/>
    <n v="13.882300000002555"/>
    <x v="0"/>
  </r>
  <r>
    <n v="216"/>
    <n v="2015"/>
    <n v="9.7821000000000005E-2"/>
    <n v="1.4145000000000001"/>
    <n v="0.14923500000000001"/>
    <n v="0.34601399999999999"/>
    <n v="2.428E-3"/>
    <n v="1054840.3643"/>
    <n v="13.868899999983551"/>
    <x v="0"/>
  </r>
  <r>
    <n v="216"/>
    <n v="2016"/>
    <n v="0.119135"/>
    <n v="1.57457"/>
    <n v="0.24649599999999999"/>
    <n v="0.26625599999999999"/>
    <n v="7.0699999999999995E-4"/>
    <n v="1024177.0807"/>
    <n v="13.839400000001952"/>
    <x v="0"/>
  </r>
  <r>
    <n v="216"/>
    <n v="2017"/>
    <n v="0.17335200000000001"/>
    <n v="1.84436"/>
    <n v="0.23219000000000001"/>
    <n v="0.22573299999999999"/>
    <n v="8.3820000000000006E-3"/>
    <n v="1196127.7235000001"/>
    <n v="13.994600000014911"/>
    <x v="0"/>
  </r>
  <r>
    <n v="216"/>
    <n v="2018"/>
    <n v="0.23804700000000001"/>
    <n v="2.08982"/>
    <n v="0.25754500000000002"/>
    <n v="0.23038600000000001"/>
    <n v="7.1999999999999998E-3"/>
    <n v="1475784.1004000001"/>
    <n v="14.204700000001818"/>
    <x v="0"/>
  </r>
  <r>
    <n v="216"/>
    <n v="2019"/>
    <n v="0.25916800000000001"/>
    <n v="2.0871599999999999"/>
    <n v="0.24446200000000001"/>
    <n v="0.13306899999999999"/>
    <n v="2.3206000000000001E-2"/>
    <n v="1803608.6113"/>
    <n v="14.40530000002421"/>
    <x v="0"/>
  </r>
  <r>
    <n v="217"/>
    <n v="2012"/>
    <n v="7.4355000000000004E-2"/>
    <n v="1.2887900000000001"/>
    <n v="0.127472"/>
    <n v="0.43764599999999998"/>
    <n v="3.2715000000000001E-2"/>
    <n v="1041320.3154"/>
    <n v="13.855999999979074"/>
    <x v="0"/>
  </r>
  <r>
    <n v="217"/>
    <n v="2013"/>
    <n v="4.2199E-2"/>
    <n v="1.2402500000000001"/>
    <n v="8.8789000000000007E-2"/>
    <n v="0.51502300000000001"/>
    <n v="1.6697E-2"/>
    <n v="1622859.0543"/>
    <n v="14.299700000026977"/>
    <x v="0"/>
  </r>
  <r>
    <n v="217"/>
    <n v="2014"/>
    <n v="5.2104999999999999E-2"/>
    <n v="1.2567999999999999"/>
    <n v="9.5328999999999997E-2"/>
    <n v="0.52798500000000004"/>
    <n v="1.2336E-2"/>
    <n v="2065328.8063999999"/>
    <n v="14.540799999982665"/>
    <x v="0"/>
  </r>
  <r>
    <n v="217"/>
    <n v="2015"/>
    <n v="4.8138E-2"/>
    <n v="1.10076"/>
    <n v="9.2497999999999997E-2"/>
    <n v="0.49724600000000002"/>
    <n v="1.1176999999999999E-2"/>
    <n v="2770670.7587000001"/>
    <n v="14.834600000004897"/>
    <x v="0"/>
  </r>
  <r>
    <n v="217"/>
    <n v="2016"/>
    <n v="4.7779000000000002E-2"/>
    <n v="1.48363"/>
    <n v="9.8330000000000001E-2"/>
    <n v="0.45551000000000003"/>
    <n v="1.0019999999999999E-2"/>
    <n v="2941117.0025999998"/>
    <n v="14.894300000015795"/>
    <x v="0"/>
  </r>
  <r>
    <n v="217"/>
    <n v="2017"/>
    <n v="5.1332999999999997E-2"/>
    <n v="1.44628"/>
    <n v="9.4121999999999997E-2"/>
    <n v="0.46289400000000003"/>
    <m/>
    <n v="3197564.5504000001"/>
    <n v="14.977900000003061"/>
    <x v="0"/>
  </r>
  <r>
    <n v="217"/>
    <n v="2018"/>
    <n v="5.9923999999999998E-2"/>
    <n v="1.3191600000000001"/>
    <n v="9.0707999999999997E-2"/>
    <n v="0.41434199999999999"/>
    <n v="3.1999999999999999E-5"/>
    <n v="3680650.2760999999"/>
    <n v="15.1185999999965"/>
    <x v="0"/>
  </r>
  <r>
    <n v="217"/>
    <n v="2019"/>
    <n v="4.3355999999999999E-2"/>
    <n v="1.4196800000000001"/>
    <n v="8.4298999999999999E-2"/>
    <n v="0.40878700000000001"/>
    <n v="1.8E-5"/>
    <n v="3921951.8155999999"/>
    <n v="15.182099999992383"/>
    <x v="0"/>
  </r>
  <r>
    <n v="218"/>
    <n v="2011"/>
    <n v="5.5874E-2"/>
    <n v="1.0419700000000001"/>
    <n v="0.16559499999999999"/>
    <n v="0.35208299999999998"/>
    <n v="1.2265E-2"/>
    <n v="712189.99380000005"/>
    <n v="13.476100000021978"/>
    <x v="0"/>
  </r>
  <r>
    <n v="218"/>
    <n v="2012"/>
    <n v="1.6811E-2"/>
    <n v="1.5478000000000001"/>
    <n v="7.8358999999999998E-2"/>
    <n v="0.34515000000000001"/>
    <n v="7.7780000000000002E-3"/>
    <n v="676034.9129"/>
    <n v="13.423999999993251"/>
    <x v="0"/>
  </r>
  <r>
    <n v="218"/>
    <n v="2013"/>
    <n v="4.2213000000000001E-2"/>
    <n v="2.22756"/>
    <n v="0.13370599999999999"/>
    <n v="0.12675"/>
    <n v="1.1306E-2"/>
    <n v="1077010.8173"/>
    <n v="13.889700000006377"/>
    <x v="0"/>
  </r>
  <r>
    <n v="218"/>
    <n v="2014"/>
    <n v="4.6066000000000003E-2"/>
    <n v="1.42631"/>
    <n v="0.16970399999999999"/>
    <n v="0.225745"/>
    <n v="4.0233999999999999E-2"/>
    <n v="1429163.6913999999"/>
    <n v="14.172599999966813"/>
    <x v="0"/>
  </r>
  <r>
    <n v="218"/>
    <n v="2015"/>
    <n v="2.9725999999999999E-2"/>
    <n v="1.4591400000000001"/>
    <n v="0.13352800000000001"/>
    <n v="0.28170400000000001"/>
    <n v="6.3812999999999995E-2"/>
    <n v="1661115.6285999999"/>
    <n v="14.323000000019581"/>
    <x v="0"/>
  </r>
  <r>
    <n v="218"/>
    <n v="2016"/>
    <n v="3.8026999999999998E-2"/>
    <n v="1.5776300000000001"/>
    <n v="0.12375700000000001"/>
    <n v="0.25897399999999998"/>
    <n v="4.8600999999999998E-2"/>
    <n v="1764362.5118"/>
    <n v="14.383299999991054"/>
    <x v="0"/>
  </r>
  <r>
    <n v="218"/>
    <n v="2017"/>
    <n v="2.7290999999999999E-2"/>
    <n v="1.9119200000000001"/>
    <n v="0.14702599999999999"/>
    <n v="0.242835"/>
    <n v="6.2313E-2"/>
    <n v="1901778.3879"/>
    <n v="14.458299999999353"/>
    <x v="0"/>
  </r>
  <r>
    <n v="219"/>
    <n v="2011"/>
    <n v="0.36605599999999999"/>
    <n v="1.4644600000000001"/>
    <n v="8.4446999999999994E-2"/>
    <n v="0.391011"/>
    <n v="1.4311000000000001E-2"/>
    <n v="845513.99540000001"/>
    <n v="13.647699999992765"/>
    <x v="0"/>
  </r>
  <r>
    <n v="219"/>
    <n v="2012"/>
    <n v="0.27893499999999999"/>
    <n v="1.3940900000000001"/>
    <n v="0.14558699999999999"/>
    <n v="0.33787800000000001"/>
    <n v="3.2209999999999999E-3"/>
    <n v="1862816.2249"/>
    <n v="14.437600000005187"/>
    <x v="0"/>
  </r>
  <r>
    <n v="220"/>
    <n v="2011"/>
    <n v="5.0131000000000002E-2"/>
    <n v="2.15272"/>
    <n v="6.4250000000000002E-2"/>
    <n v="0.21614900000000001"/>
    <n v="2.6679999999999999E-2"/>
    <n v="962702.77670000005"/>
    <n v="13.777500000045684"/>
    <x v="0"/>
  </r>
  <r>
    <n v="220"/>
    <n v="2012"/>
    <n v="5.0916999999999997E-2"/>
    <n v="1.3547899999999999"/>
    <n v="2.2536E-2"/>
    <n v="0.339227"/>
    <n v="9.9874000000000004E-2"/>
    <n v="1092959.8141999999"/>
    <n v="13.904399999968589"/>
    <x v="0"/>
  </r>
  <r>
    <n v="220"/>
    <n v="2013"/>
    <n v="5.1997000000000002E-2"/>
    <n v="1.1450800000000001"/>
    <n v="-8.8594999999999993E-2"/>
    <n v="0.39690900000000001"/>
    <n v="0.104362"/>
    <n v="763295.10129999998"/>
    <n v="13.545399999974798"/>
    <x v="0"/>
  </r>
  <r>
    <n v="220"/>
    <n v="2014"/>
    <n v="2.6272E-2"/>
    <n v="1.1580900000000001"/>
    <n v="-9.5809999999999992E-3"/>
    <n v="0.25044300000000003"/>
    <n v="0.171075"/>
    <n v="432743.30410000001"/>
    <n v="12.977900000012914"/>
    <x v="0"/>
  </r>
  <r>
    <n v="220"/>
    <n v="2015"/>
    <n v="3.6850000000000001E-2"/>
    <n v="1.12767"/>
    <n v="0.106142"/>
    <n v="0.28028900000000001"/>
    <n v="0.12908900000000001"/>
    <n v="416316.05570000003"/>
    <n v="12.939200000058861"/>
    <x v="0"/>
  </r>
  <r>
    <n v="220"/>
    <n v="2016"/>
    <n v="2.1802999999999999E-2"/>
    <n v="1.9322299999999999"/>
    <n v="0.12414500000000001"/>
    <n v="0.31280000000000002"/>
    <n v="0.18246799999999999"/>
    <n v="439283.38160000002"/>
    <n v="12.992899999974481"/>
    <x v="0"/>
  </r>
  <r>
    <n v="220"/>
    <n v="2017"/>
    <n v="3.0010999999999999E-2"/>
    <n v="1.45194"/>
    <n v="0.14187900000000001"/>
    <n v="0.26899899999999999"/>
    <n v="0.28005600000000003"/>
    <n v="477825.0785"/>
    <n v="13.076999999938874"/>
    <x v="1"/>
  </r>
  <r>
    <n v="220"/>
    <n v="2018"/>
    <n v="3.1113999999999999E-2"/>
    <n v="1.62019"/>
    <n v="0.13313700000000001"/>
    <n v="0.25179000000000001"/>
    <n v="0.32861499999999999"/>
    <n v="502524.66389999999"/>
    <n v="13.127400000098927"/>
    <x v="1"/>
  </r>
  <r>
    <n v="220"/>
    <n v="2019"/>
    <n v="3.6241000000000002E-2"/>
    <n v="2.2027000000000001"/>
    <n v="0.13611100000000001"/>
    <n v="0.23733299999999999"/>
    <n v="0.33837400000000001"/>
    <n v="608042.46360000002"/>
    <n v="13.317999999956871"/>
    <x v="1"/>
  </r>
  <r>
    <n v="221"/>
    <n v="2011"/>
    <n v="2.3640000000000002E-3"/>
    <n v="3.2266699999999999"/>
    <n v="9.4462000000000004E-2"/>
    <n v="3.01E-4"/>
    <n v="0.67523999999999995"/>
    <n v="352356.94880000001"/>
    <n v="12.77239999986055"/>
    <x v="1"/>
  </r>
  <r>
    <n v="221"/>
    <n v="2012"/>
    <n v="1.5510000000000001E-3"/>
    <n v="2.7871299999999999"/>
    <n v="0.11473700000000001"/>
    <n v="0.121575"/>
    <n v="0.50777799999999995"/>
    <n v="467334.24089999998"/>
    <n v="13.054799999918089"/>
    <x v="1"/>
  </r>
  <r>
    <n v="221"/>
    <n v="2013"/>
    <n v="1.2700000000000001E-3"/>
    <n v="3.6983600000000001"/>
    <n v="0.126945"/>
    <n v="7.4522000000000005E-2"/>
    <n v="0.576851"/>
    <n v="495340.16129999998"/>
    <n v="13.113000000086227"/>
    <x v="1"/>
  </r>
  <r>
    <n v="221"/>
    <n v="2014"/>
    <n v="1.549E-3"/>
    <n v="3.5988500000000001"/>
    <n v="9.4920000000000004E-2"/>
    <n v="2.9451999999999999E-2"/>
    <n v="0.60900200000000004"/>
    <n v="548696.09160000004"/>
    <n v="13.215300000003655"/>
    <x v="1"/>
  </r>
  <r>
    <n v="221"/>
    <n v="2015"/>
    <n v="1.513E-3"/>
    <n v="2.0373399999999999"/>
    <n v="0.107728"/>
    <n v="0.477464"/>
    <n v="0.67261400000000005"/>
    <n v="858721.55649999995"/>
    <n v="13.66319999999053"/>
    <x v="1"/>
  </r>
  <r>
    <n v="221"/>
    <n v="2016"/>
    <n v="1.459E-3"/>
    <n v="2.5658699999999999"/>
    <n v="0.11836199999999999"/>
    <n v="0.446436"/>
    <n v="0.58982800000000002"/>
    <n v="936963.86880000005"/>
    <n v="13.750399999964811"/>
    <x v="1"/>
  </r>
  <r>
    <n v="221"/>
    <n v="2017"/>
    <n v="4.2599999999999999E-3"/>
    <n v="2.2660800000000001"/>
    <n v="0.14736199999999999"/>
    <n v="0.436726"/>
    <n v="0.58795399999999998"/>
    <n v="1078411.8418000001"/>
    <n v="13.890999999977517"/>
    <x v="1"/>
  </r>
  <r>
    <n v="221"/>
    <n v="2018"/>
    <n v="6.5300000000000004E-4"/>
    <n v="2.0472999999999999"/>
    <n v="6.6348000000000004E-2"/>
    <n v="0.41927599999999998"/>
    <n v="0.64795899999999995"/>
    <n v="1145898.9545"/>
    <n v="13.951700000030844"/>
    <x v="1"/>
  </r>
  <r>
    <n v="221"/>
    <n v="2019"/>
    <n v="4.3290000000000004E-3"/>
    <n v="2.3845299999999998"/>
    <n v="-4.7816999999999998E-2"/>
    <n v="0.44070500000000001"/>
    <n v="0.53914099999999998"/>
    <n v="1028076.3575"/>
    <n v="13.843199999962529"/>
    <x v="1"/>
  </r>
  <r>
    <n v="222"/>
    <n v="2011"/>
    <n v="0.15096499999999999"/>
    <n v="0.98729800000000001"/>
    <n v="8.9868000000000003E-2"/>
    <n v="0.78901100000000002"/>
    <n v="1.5421000000000001E-2"/>
    <n v="921630.81059999997"/>
    <n v="13.733900000005564"/>
    <x v="0"/>
  </r>
  <r>
    <n v="222"/>
    <n v="2012"/>
    <n v="3.4223999999999997E-2"/>
    <n v="0.83402399999999999"/>
    <n v="0.13258300000000001"/>
    <n v="0.60993299999999995"/>
    <n v="2.0046000000000001E-2"/>
    <n v="752382.4118"/>
    <n v="13.531000000006069"/>
    <x v="0"/>
  </r>
  <r>
    <n v="222"/>
    <n v="2013"/>
    <n v="7.1138000000000007E-2"/>
    <n v="1.16676"/>
    <n v="0.183342"/>
    <n v="0.66473599999999999"/>
    <n v="3.6059999999999998E-3"/>
    <n v="689140.19129999995"/>
    <n v="13.443199999980592"/>
    <x v="0"/>
  </r>
  <r>
    <n v="222"/>
    <n v="2014"/>
    <n v="0.13025"/>
    <n v="0.85682599999999998"/>
    <n v="0.16197900000000001"/>
    <n v="0.43740099999999998"/>
    <n v="5.7869999999999998E-2"/>
    <n v="691556.40789999999"/>
    <n v="13.446700000006599"/>
    <x v="0"/>
  </r>
  <r>
    <n v="222"/>
    <n v="2015"/>
    <n v="0.17408000000000001"/>
    <n v="1.00743"/>
    <n v="0.18613199999999999"/>
    <n v="0.44064300000000001"/>
    <n v="2.0760000000000002E-3"/>
    <n v="642678.57830000005"/>
    <n v="13.373400000011923"/>
    <x v="0"/>
  </r>
  <r>
    <n v="222"/>
    <n v="2016"/>
    <n v="0.113967"/>
    <n v="1.30976"/>
    <n v="0.16817599999999999"/>
    <n v="0.43149500000000002"/>
    <n v="7.6000000000000004E-4"/>
    <n v="830098.79269999999"/>
    <n v="13.629300000038985"/>
    <x v="0"/>
  </r>
  <r>
    <n v="222"/>
    <n v="2017"/>
    <n v="0.109584"/>
    <n v="1.5363100000000001"/>
    <n v="0.13115199999999999"/>
    <n v="0.38896700000000001"/>
    <n v="1.1521999999999999E-2"/>
    <n v="1595344.0878999999"/>
    <n v="14.282600000025816"/>
    <x v="0"/>
  </r>
  <r>
    <n v="222"/>
    <n v="2018"/>
    <n v="0.14275299999999999"/>
    <n v="2.3470800000000001"/>
    <n v="0.16484599999999999"/>
    <n v="0.30517699999999998"/>
    <n v="2.3530000000000001E-3"/>
    <n v="2018973.9605"/>
    <n v="14.518099999985456"/>
    <x v="0"/>
  </r>
  <r>
    <n v="222"/>
    <n v="2019"/>
    <n v="0.16231100000000001"/>
    <n v="1.8001499999999999"/>
    <n v="0.14496100000000001"/>
    <n v="0.32901200000000003"/>
    <n v="3.0106999999999998E-2"/>
    <n v="3187667.4487000001"/>
    <n v="14.974799999994502"/>
    <x v="0"/>
  </r>
  <r>
    <n v="223"/>
    <n v="2011"/>
    <n v="8.3728999999999998E-2"/>
    <n v="1.9990000000000001"/>
    <n v="0.17138"/>
    <n v="0.127558"/>
    <n v="0.19379099999999999"/>
    <n v="626560.11349999998"/>
    <n v="13.348000000032066"/>
    <x v="0"/>
  </r>
  <r>
    <n v="223"/>
    <n v="2012"/>
    <n v="0.120716"/>
    <n v="1.25098"/>
    <n v="0.18633"/>
    <n v="0.104239"/>
    <n v="0.20408100000000001"/>
    <n v="679559.45030000003"/>
    <n v="13.429199999989761"/>
    <x v="0"/>
  </r>
  <r>
    <n v="223"/>
    <n v="2013"/>
    <n v="7.3760000000000006E-2"/>
    <n v="1.5792600000000001"/>
    <n v="0.183084"/>
    <n v="9.1431999999999999E-2"/>
    <n v="0.177014"/>
    <n v="711122.50959999999"/>
    <n v="13.474599999990216"/>
    <x v="0"/>
  </r>
  <r>
    <n v="223"/>
    <n v="2014"/>
    <n v="7.0201E-2"/>
    <n v="1.6145700000000001"/>
    <n v="0.123"/>
    <n v="0.15005599999999999"/>
    <n v="0.23266600000000001"/>
    <n v="929683.9791"/>
    <n v="13.74259999996246"/>
    <x v="0"/>
  </r>
  <r>
    <n v="223"/>
    <n v="2015"/>
    <n v="5.8359000000000001E-2"/>
    <n v="1.19171"/>
    <n v="0.13903499999999999"/>
    <n v="0.14333899999999999"/>
    <n v="0.17611099999999999"/>
    <n v="983821.7389"/>
    <n v="13.799199999968527"/>
    <x v="0"/>
  </r>
  <r>
    <n v="223"/>
    <n v="2016"/>
    <n v="5.9227000000000002E-2"/>
    <n v="1.4439"/>
    <n v="0.132273"/>
    <n v="0.12720500000000001"/>
    <n v="0.191471"/>
    <n v="1060445.8596999999"/>
    <n v="13.874200000009955"/>
    <x v="0"/>
  </r>
  <r>
    <n v="223"/>
    <n v="2017"/>
    <n v="7.0139999999999994E-2"/>
    <n v="1.43547"/>
    <n v="9.9725999999999995E-2"/>
    <n v="0.12861500000000001"/>
    <n v="0.20647399999999999"/>
    <n v="1277991.1640000001"/>
    <n v="14.060799999967703"/>
    <x v="0"/>
  </r>
  <r>
    <n v="223"/>
    <n v="2018"/>
    <n v="6.9846000000000005E-2"/>
    <n v="1.59494"/>
    <n v="0.13705800000000001"/>
    <n v="0.102771"/>
    <n v="0.18232300000000001"/>
    <n v="1472246.4654000001"/>
    <n v="14.202299999988856"/>
    <x v="0"/>
  </r>
  <r>
    <n v="223"/>
    <n v="2019"/>
    <n v="7.1188000000000001E-2"/>
    <n v="1.8642300000000001"/>
    <n v="9.9666000000000005E-2"/>
    <n v="6.5674999999999997E-2"/>
    <n v="0.21185799999999999"/>
    <n v="1632788.7493"/>
    <n v="14.305800000020422"/>
    <x v="0"/>
  </r>
  <r>
    <n v="224"/>
    <n v="2011"/>
    <n v="9.4402E-2"/>
    <n v="3.3306900000000002"/>
    <n v="0.18728500000000001"/>
    <n v="0.43654700000000002"/>
    <n v="4.0119999999999999E-3"/>
    <n v="11389472.251800001"/>
    <n v="16.24820000000398"/>
    <x v="0"/>
  </r>
  <r>
    <n v="224"/>
    <n v="2012"/>
    <n v="8.9501999999999998E-2"/>
    <n v="1.9465399999999999"/>
    <n v="0.18789600000000001"/>
    <n v="0.46685599999999999"/>
    <n v="7.1269999999999997E-3"/>
    <n v="14900420.6193"/>
    <n v="16.516900000000465"/>
    <x v="0"/>
  </r>
  <r>
    <n v="224"/>
    <n v="2013"/>
    <n v="9.8494999999999999E-2"/>
    <n v="2.6240800000000002"/>
    <n v="0.19494800000000001"/>
    <n v="0.40687600000000002"/>
    <n v="5.744E-3"/>
    <n v="15964850.1831"/>
    <n v="16.585900000003054"/>
    <x v="0"/>
  </r>
  <r>
    <n v="224"/>
    <n v="2014"/>
    <n v="0.102677"/>
    <n v="1.8626799999999999"/>
    <n v="0.20439099999999999"/>
    <n v="0.42375099999999999"/>
    <n v="3.9230000000000003E-3"/>
    <n v="17463088.800900001"/>
    <n v="16.675599999997527"/>
    <x v="0"/>
  </r>
  <r>
    <n v="224"/>
    <n v="2015"/>
    <n v="8.5403999999999994E-2"/>
    <n v="1.45303"/>
    <n v="0.19878699999999999"/>
    <n v="0.518903"/>
    <n v="4.5929999999999999E-3"/>
    <n v="16046478.895300001"/>
    <n v="16.59100000000182"/>
    <x v="0"/>
  </r>
  <r>
    <n v="224"/>
    <n v="2016"/>
    <n v="6.1987E-2"/>
    <n v="1.39964"/>
    <n v="0.17053399999999999"/>
    <n v="0.518146"/>
    <n v="1.1579000000000001E-2"/>
    <n v="15096900.2612"/>
    <n v="16.529999999996949"/>
    <x v="0"/>
  </r>
  <r>
    <n v="224"/>
    <n v="2017"/>
    <n v="7.8849000000000002E-2"/>
    <n v="1.29437"/>
    <n v="0.13741600000000001"/>
    <n v="0.43982700000000002"/>
    <n v="1.7350000000000001E-2"/>
    <n v="15377254.576099999"/>
    <n v="16.548400000002328"/>
    <x v="0"/>
  </r>
  <r>
    <n v="224"/>
    <n v="2018"/>
    <n v="8.7803000000000006E-2"/>
    <n v="1.36243"/>
    <n v="0.14704700000000001"/>
    <n v="0.40354400000000001"/>
    <n v="2.3691E-2"/>
    <n v="15757074.5474"/>
    <n v="16.572799999998548"/>
    <x v="0"/>
  </r>
  <r>
    <n v="224"/>
    <n v="2019"/>
    <n v="0.102877"/>
    <n v="1.5931900000000001"/>
    <n v="0.161634"/>
    <n v="0.36058600000000002"/>
    <n v="1.3310000000000001E-2"/>
    <n v="16274336.871400001"/>
    <n v="16.605099999999918"/>
    <x v="0"/>
  </r>
  <r>
    <n v="225"/>
    <n v="2011"/>
    <n v="3.1445000000000001E-2"/>
    <n v="1.1094200000000001"/>
    <n v="0.11394700000000001"/>
    <n v="0.45782600000000001"/>
    <n v="1.5604E-2"/>
    <n v="13925050.913000001"/>
    <n v="16.44920000000074"/>
    <x v="0"/>
  </r>
  <r>
    <n v="225"/>
    <n v="2012"/>
    <n v="2.5204000000000001E-2"/>
    <n v="0.90904099999999999"/>
    <n v="5.7347000000000002E-2"/>
    <n v="0.32088499999999998"/>
    <n v="3.8414999999999998E-2"/>
    <n v="9613702.6681999993"/>
    <n v="16.078699999997113"/>
    <x v="0"/>
  </r>
  <r>
    <n v="225"/>
    <n v="2013"/>
    <n v="1.6784E-2"/>
    <n v="0.81023199999999995"/>
    <n v="9.6806000000000003E-2"/>
    <n v="0.37076999999999999"/>
    <n v="2.7519999999999999E-2"/>
    <n v="8830303.9993999992"/>
    <n v="15.993700000005632"/>
    <x v="0"/>
  </r>
  <r>
    <n v="225"/>
    <n v="2014"/>
    <n v="2.0284E-2"/>
    <n v="1.0221800000000001"/>
    <n v="8.2661999999999999E-2"/>
    <n v="0.31689699999999998"/>
    <n v="1.5883000000000001E-2"/>
    <n v="8065449.4786999999"/>
    <n v="15.903100000003354"/>
    <x v="0"/>
  </r>
  <r>
    <n v="225"/>
    <n v="2015"/>
    <n v="1.9033999999999999E-2"/>
    <n v="1.00217"/>
    <n v="9.1510999999999995E-2"/>
    <n v="0.34407300000000002"/>
    <n v="2.0525000000000002E-2"/>
    <n v="8584767.7589999996"/>
    <n v="15.965499999996725"/>
    <x v="0"/>
  </r>
  <r>
    <n v="225"/>
    <n v="2016"/>
    <n v="1.3997000000000001E-2"/>
    <n v="1.1250599999999999"/>
    <n v="9.1248999999999997E-2"/>
    <n v="0.41189599999999998"/>
    <n v="1.9358E-2"/>
    <n v="8823242.5811000001"/>
    <n v="15.992900000000601"/>
    <x v="0"/>
  </r>
  <r>
    <n v="225"/>
    <n v="2017"/>
    <n v="1.5311999999999999E-2"/>
    <n v="1.09419"/>
    <n v="9.7712999999999994E-2"/>
    <n v="0.38279600000000003"/>
    <n v="1.2323000000000001E-2"/>
    <n v="8698837.9001000002"/>
    <n v="15.978700000001767"/>
    <x v="0"/>
  </r>
  <r>
    <n v="225"/>
    <n v="2018"/>
    <n v="1.4902E-2"/>
    <n v="1.11697"/>
    <n v="0.100595"/>
    <n v="0.34732800000000003"/>
    <n v="2.7628E-2"/>
    <n v="8824124.9495000001"/>
    <n v="15.993000000003343"/>
    <x v="0"/>
  </r>
  <r>
    <n v="225"/>
    <n v="2019"/>
    <n v="1.9775000000000001E-2"/>
    <n v="1.08327"/>
    <n v="0.102184"/>
    <n v="0.44574200000000003"/>
    <n v="6.0650000000000001E-3"/>
    <n v="8607117.1969000008"/>
    <n v="15.968100000002252"/>
    <x v="0"/>
  </r>
  <r>
    <n v="226"/>
    <n v="2011"/>
    <n v="6.4593999999999999E-2"/>
    <n v="1.4053500000000001"/>
    <n v="0.14185"/>
    <n v="0.34757300000000002"/>
    <n v="1.5285999999999999E-2"/>
    <n v="19429440.009199999"/>
    <n v="16.782300000001594"/>
    <x v="0"/>
  </r>
  <r>
    <n v="226"/>
    <n v="2012"/>
    <n v="7.6220999999999997E-2"/>
    <n v="1.60873"/>
    <n v="0.165709"/>
    <n v="0.38163999999999998"/>
    <n v="1.1253000000000001E-2"/>
    <n v="16884388.5748"/>
    <n v="16.641900000000177"/>
    <x v="0"/>
  </r>
  <r>
    <n v="226"/>
    <n v="2013"/>
    <n v="6.5744999999999998E-2"/>
    <n v="2.0805799999999999"/>
    <n v="0.16666700000000001"/>
    <n v="0.38433499999999998"/>
    <n v="1.7873E-2"/>
    <n v="17568182.298999999"/>
    <n v="16.681600000002128"/>
    <x v="0"/>
  </r>
  <r>
    <n v="226"/>
    <n v="2014"/>
    <n v="7.7270000000000005E-2"/>
    <n v="1.7827200000000001"/>
    <n v="0.18048500000000001"/>
    <n v="0.41511599999999999"/>
    <n v="4.7939999999999997E-3"/>
    <n v="17730555.346900001"/>
    <n v="16.690800000002042"/>
    <x v="0"/>
  </r>
  <r>
    <n v="226"/>
    <n v="2015"/>
    <n v="9.1671000000000002E-2"/>
    <n v="1.7971600000000001"/>
    <n v="0.197268"/>
    <n v="0.37047099999999999"/>
    <n v="8.5909999999999997E-3"/>
    <n v="18740546.564300001"/>
    <n v="16.746200000000254"/>
    <x v="0"/>
  </r>
  <r>
    <n v="226"/>
    <n v="2016"/>
    <n v="8.7262000000000006E-2"/>
    <n v="1.6730100000000001"/>
    <n v="0.17666000000000001"/>
    <n v="0.413379"/>
    <n v="5.4599999999999996E-3"/>
    <n v="21062399.614700001"/>
    <n v="16.862999999997839"/>
    <x v="0"/>
  </r>
  <r>
    <n v="226"/>
    <n v="2017"/>
    <n v="7.0486999999999994E-2"/>
    <n v="1.6552199999999999"/>
    <n v="0.173119"/>
    <n v="0.490566"/>
    <n v="6.0099999999999997E-3"/>
    <n v="21464264.6294"/>
    <n v="16.881899999999668"/>
    <x v="0"/>
  </r>
  <r>
    <n v="226"/>
    <n v="2018"/>
    <n v="7.1631E-2"/>
    <n v="1.76203"/>
    <n v="0.18015700000000001"/>
    <n v="0.47131600000000001"/>
    <n v="1.5117999999999999E-2"/>
    <n v="22224370.1666"/>
    <n v="16.916700000002056"/>
    <x v="0"/>
  </r>
  <r>
    <n v="227"/>
    <n v="2016"/>
    <n v="5.2339999999999999E-3"/>
    <n v="3.5592000000000001"/>
    <n v="0.10155500000000001"/>
    <n v="9.2589999999999999E-3"/>
    <n v="2.6700000000000001E-3"/>
    <n v="21836643.256900001"/>
    <n v="16.89909999999999"/>
    <x v="0"/>
  </r>
  <r>
    <n v="227"/>
    <n v="2017"/>
    <n v="7.803E-3"/>
    <n v="3.6300400000000002"/>
    <n v="0.14075499999999999"/>
    <n v="0.21689800000000001"/>
    <n v="8.2699999999999996E-3"/>
    <n v="18005719.222899999"/>
    <n v="16.706199999999043"/>
    <x v="0"/>
  </r>
  <r>
    <n v="227"/>
    <n v="2018"/>
    <n v="1.0096000000000001E-2"/>
    <n v="3.00393"/>
    <n v="0.15123800000000001"/>
    <n v="0.30121500000000001"/>
    <n v="1.8890000000000001E-2"/>
    <n v="19115307.273899999"/>
    <n v="16.765999999997835"/>
    <x v="0"/>
  </r>
  <r>
    <n v="228"/>
    <n v="2011"/>
    <n v="5.5649999999999996E-3"/>
    <n v="2.2008899999999998"/>
    <n v="0.16528699999999999"/>
    <n v="0.14471100000000001"/>
    <n v="4.1149999999999997E-3"/>
    <n v="205581.94649999999"/>
    <n v="12.233599999855585"/>
    <x v="0"/>
  </r>
  <r>
    <n v="228"/>
    <n v="2012"/>
    <n v="5.5729999999999998E-3"/>
    <n v="1.70156"/>
    <n v="5.2660999999999999E-2"/>
    <n v="0.212258"/>
    <n v="6.2715000000000007E-2"/>
    <n v="424004.77669999999"/>
    <n v="12.957499999952523"/>
    <x v="0"/>
  </r>
  <r>
    <n v="228"/>
    <n v="2013"/>
    <n v="1.3318E-2"/>
    <n v="1.2016899999999999"/>
    <n v="-3.5370000000000002E-3"/>
    <n v="0.26577400000000001"/>
    <n v="1.5384999999999999E-2"/>
    <n v="388481.17810000002"/>
    <n v="12.869999999997168"/>
    <x v="0"/>
  </r>
  <r>
    <n v="228"/>
    <n v="2014"/>
    <n v="7.5849999999999997E-3"/>
    <n v="1.5872200000000001"/>
    <n v="0.104141"/>
    <n v="0.238312"/>
    <n v="1.8280999999999999E-2"/>
    <n v="426257.96769999998"/>
    <n v="12.962799999956479"/>
    <x v="0"/>
  </r>
  <r>
    <n v="228"/>
    <n v="2015"/>
    <n v="1.1679E-2"/>
    <n v="1.34257"/>
    <n v="0.17988699999999999"/>
    <n v="0.25019400000000003"/>
    <n v="1.8379E-2"/>
    <n v="369719.54100000003"/>
    <n v="12.820499999897905"/>
    <x v="0"/>
  </r>
  <r>
    <n v="228"/>
    <n v="2016"/>
    <n v="5.6020000000000002E-3"/>
    <n v="1.6176699999999999"/>
    <n v="0.189829"/>
    <n v="0.27507999999999999"/>
    <n v="8.3428000000000002E-2"/>
    <n v="418068.26020000002"/>
    <n v="12.943400000088463"/>
    <x v="0"/>
  </r>
  <r>
    <n v="228"/>
    <n v="2017"/>
    <n v="6.8360000000000001E-3"/>
    <n v="1.4326700000000001"/>
    <n v="0.18818499999999999"/>
    <n v="0.19021299999999999"/>
    <n v="0.12059499999999999"/>
    <n v="420584.21"/>
    <n v="12.949399999938805"/>
    <x v="0"/>
  </r>
  <r>
    <n v="228"/>
    <n v="2018"/>
    <n v="1.3030999999999999E-2"/>
    <n v="1.54826"/>
    <n v="0.17142499999999999"/>
    <n v="0.26808500000000002"/>
    <n v="0.12134200000000001"/>
    <n v="428951.86979999999"/>
    <n v="12.969100000007813"/>
    <x v="0"/>
  </r>
  <r>
    <n v="228"/>
    <n v="2019"/>
    <n v="1.7316000000000002E-2"/>
    <n v="1.36982"/>
    <n v="0.12231300000000001"/>
    <n v="0.26389299999999999"/>
    <n v="8.2031999999999994E-2"/>
    <n v="435783.13419999997"/>
    <n v="12.984899999963588"/>
    <x v="0"/>
  </r>
  <r>
    <n v="229"/>
    <n v="2011"/>
    <n v="5.0451000000000003E-2"/>
    <n v="2.1884100000000002"/>
    <n v="0.19569400000000001"/>
    <n v="0.224521"/>
    <n v="9.5398999999999998E-2"/>
    <n v="241904.91140000001"/>
    <n v="12.396299999823176"/>
    <x v="0"/>
  </r>
  <r>
    <n v="229"/>
    <n v="2012"/>
    <n v="3.1375E-2"/>
    <n v="1.1184700000000001"/>
    <n v="7.8451999999999994E-2"/>
    <n v="0.29177599999999998"/>
    <n v="1.2403000000000001E-2"/>
    <n v="760856.46089999995"/>
    <n v="13.542199999999136"/>
    <x v="0"/>
  </r>
  <r>
    <n v="229"/>
    <n v="2013"/>
    <n v="4.8409000000000001E-2"/>
    <n v="1.01803"/>
    <n v="0.107016"/>
    <n v="0.26338099999999998"/>
    <n v="2.3748999999999999E-2"/>
    <n v="991228.14130000002"/>
    <n v="13.806700000036098"/>
    <x v="0"/>
  </r>
  <r>
    <n v="229"/>
    <n v="2014"/>
    <n v="2.5670999999999999E-2"/>
    <n v="1.03043"/>
    <n v="0.114803"/>
    <n v="0.21463499999999999"/>
    <n v="8.7274000000000004E-2"/>
    <n v="686114.63560000004"/>
    <n v="13.438800000035785"/>
    <x v="0"/>
  </r>
  <r>
    <n v="229"/>
    <n v="2015"/>
    <n v="8.4659999999999996E-3"/>
    <n v="1.21071"/>
    <n v="9.8324999999999996E-2"/>
    <n v="0.14713499999999999"/>
    <n v="0.33529199999999998"/>
    <n v="932290.74199999997"/>
    <n v="13.745399999955527"/>
    <x v="1"/>
  </r>
  <r>
    <n v="229"/>
    <n v="2016"/>
    <n v="1.8062999999999999E-2"/>
    <n v="1.7238"/>
    <n v="0.110193"/>
    <n v="2.0257000000000001E-2"/>
    <n v="0.34309000000000001"/>
    <n v="1037993.4163"/>
    <n v="13.852800000009628"/>
    <x v="1"/>
  </r>
  <r>
    <n v="229"/>
    <n v="2017"/>
    <n v="1.5159000000000001E-2"/>
    <n v="1.6021000000000001"/>
    <n v="0.109455"/>
    <n v="0"/>
    <n v="0.33641700000000002"/>
    <n v="1091976.5929"/>
    <n v="13.903499999983993"/>
    <x v="1"/>
  </r>
  <r>
    <n v="229"/>
    <n v="2018"/>
    <n v="3.5739E-2"/>
    <n v="1.4359500000000001"/>
    <n v="9.6616999999999995E-2"/>
    <n v="0"/>
    <n v="0.251697"/>
    <n v="1298343.7867999999"/>
    <n v="14.076600000037041"/>
    <x v="1"/>
  </r>
  <r>
    <n v="229"/>
    <n v="2019"/>
    <n v="3.0065999999999999E-2"/>
    <n v="1.42032"/>
    <n v="0.112083"/>
    <n v="0"/>
    <n v="0.15953999999999999"/>
    <n v="1406197.7659"/>
    <n v="14.156399999996113"/>
    <x v="0"/>
  </r>
  <r>
    <n v="230"/>
    <n v="2011"/>
    <n v="2.1891000000000001E-2"/>
    <n v="1.68726"/>
    <n v="0.149725"/>
    <n v="0.21310000000000001"/>
    <n v="7.3977000000000001E-2"/>
    <n v="932197.51760000002"/>
    <n v="13.745299999969367"/>
    <x v="0"/>
  </r>
  <r>
    <n v="230"/>
    <n v="2012"/>
    <n v="4.8853000000000001E-2"/>
    <n v="1.56254"/>
    <n v="0.17119500000000001"/>
    <n v="0.38296599999999997"/>
    <n v="2.3569E-2"/>
    <n v="894303.06889999995"/>
    <n v="13.703799999950883"/>
    <x v="0"/>
  </r>
  <r>
    <n v="230"/>
    <n v="2013"/>
    <n v="5.0301999999999999E-2"/>
    <n v="1.8763799999999999"/>
    <n v="0.18542800000000001"/>
    <n v="0.421375"/>
    <n v="5.0514000000000003E-2"/>
    <n v="906004.90599999996"/>
    <n v="13.716800000021493"/>
    <x v="0"/>
  </r>
  <r>
    <n v="230"/>
    <n v="2014"/>
    <n v="2.8146999999999998E-2"/>
    <n v="2.9323999999999999"/>
    <n v="0.20588200000000001"/>
    <n v="0.31507400000000002"/>
    <n v="3.0884000000000002E-2"/>
    <n v="879492.22250000003"/>
    <n v="13.687100000027984"/>
    <x v="0"/>
  </r>
  <r>
    <n v="230"/>
    <n v="2015"/>
    <n v="1.9393000000000001E-2"/>
    <n v="1.8245"/>
    <n v="0.13673199999999999"/>
    <n v="0.39454"/>
    <n v="3.8500000000000001E-3"/>
    <n v="2211319.6014"/>
    <n v="14.609100000003734"/>
    <x v="0"/>
  </r>
  <r>
    <n v="230"/>
    <n v="2016"/>
    <n v="2.2415000000000001E-2"/>
    <n v="1.7253400000000001"/>
    <n v="0.141794"/>
    <n v="0.34144799999999997"/>
    <n v="5.9509999999999997E-3"/>
    <n v="2416667.2993999999"/>
    <n v="14.697899999983402"/>
    <x v="0"/>
  </r>
  <r>
    <n v="230"/>
    <n v="2017"/>
    <n v="2.1026E-2"/>
    <n v="1.67967"/>
    <n v="0.124071"/>
    <n v="0.38648900000000003"/>
    <n v="2.0358999999999999E-2"/>
    <n v="2794321.8347999998"/>
    <n v="14.843099999996502"/>
    <x v="0"/>
  </r>
  <r>
    <n v="230"/>
    <n v="2018"/>
    <n v="2.0757000000000001E-2"/>
    <n v="1.698"/>
    <n v="0.126804"/>
    <n v="0.37805299999999997"/>
    <n v="4.235E-3"/>
    <n v="3015873.3062"/>
    <n v="14.919399999999539"/>
    <x v="0"/>
  </r>
  <r>
    <n v="230"/>
    <n v="2019"/>
    <n v="2.2519999999999998E-2"/>
    <n v="1.6707799999999999"/>
    <n v="0.14354500000000001"/>
    <n v="0.40959299999999998"/>
    <n v="3.1319999999999998E-3"/>
    <n v="2901968.9127000002"/>
    <n v="14.880899999998114"/>
    <x v="0"/>
  </r>
  <r>
    <n v="231"/>
    <n v="2011"/>
    <n v="0.244728"/>
    <n v="0.993807"/>
    <n v="0.106041"/>
    <n v="0.53930199999999995"/>
    <n v="2.1291000000000001E-2"/>
    <n v="445164.87579999998"/>
    <n v="13.006199999943185"/>
    <x v="0"/>
  </r>
  <r>
    <n v="231"/>
    <n v="2012"/>
    <n v="0.22647400000000001"/>
    <n v="0.95126999999999995"/>
    <n v="0.19666400000000001"/>
    <n v="0.56518599999999997"/>
    <n v="1.3851E-2"/>
    <n v="477729.52309999999"/>
    <n v="13.076800000064123"/>
    <x v="0"/>
  </r>
  <r>
    <n v="231"/>
    <n v="2014"/>
    <n v="0.26419900000000002"/>
    <n v="1.0061"/>
    <n v="0.258552"/>
    <n v="0.46440599999999999"/>
    <n v="2.8247000000000001E-2"/>
    <n v="507676.6459"/>
    <n v="13.137600000074428"/>
    <x v="0"/>
  </r>
  <r>
    <n v="231"/>
    <n v="2015"/>
    <n v="0.16997399999999999"/>
    <n v="0.65144500000000005"/>
    <n v="0.17057"/>
    <n v="0.45093699999999998"/>
    <n v="1.6062E-2"/>
    <n v="453703.87209999998"/>
    <n v="13.025200000109797"/>
    <x v="0"/>
  </r>
  <r>
    <n v="231"/>
    <n v="2016"/>
    <n v="0.16026799999999999"/>
    <n v="1.23526"/>
    <n v="0.24147299999999999"/>
    <n v="0.33986499999999997"/>
    <n v="2.8570999999999999E-2"/>
    <n v="448740.47820000001"/>
    <n v="13.014200000063688"/>
    <x v="0"/>
  </r>
  <r>
    <n v="231"/>
    <n v="2017"/>
    <n v="0.27812300000000001"/>
    <n v="1.2568699999999999"/>
    <n v="0.322712"/>
    <n v="0.14832200000000001"/>
    <n v="4.9158E-2"/>
    <n v="512368.82189999998"/>
    <n v="13.146799999963756"/>
    <x v="0"/>
  </r>
  <r>
    <n v="231"/>
    <n v="2018"/>
    <n v="0.23913599999999999"/>
    <n v="0.97633599999999998"/>
    <n v="0.275314"/>
    <n v="0.13692499999999999"/>
    <n v="4.4079E-2"/>
    <n v="555820.12239999999"/>
    <n v="13.228200000025245"/>
    <x v="0"/>
  </r>
  <r>
    <n v="231"/>
    <n v="2019"/>
    <n v="0.30249700000000002"/>
    <n v="0.90306699999999995"/>
    <n v="0.29694100000000001"/>
    <n v="0.16617799999999999"/>
    <n v="6.9900000000000004E-2"/>
    <n v="467895.3786"/>
    <n v="13.055999999908758"/>
    <x v="0"/>
  </r>
  <r>
    <n v="232"/>
    <n v="2011"/>
    <n v="1.9935999999999999E-2"/>
    <n v="1.0104599999999999"/>
    <n v="0.12321699999999999"/>
    <n v="0.31635099999999999"/>
    <n v="1.0383E-2"/>
    <n v="28892713.694600001"/>
    <n v="17.179100000000627"/>
    <x v="0"/>
  </r>
  <r>
    <n v="232"/>
    <n v="2012"/>
    <n v="2.0149E-2"/>
    <n v="1.01725"/>
    <n v="0.107014"/>
    <n v="0.34186100000000003"/>
    <n v="2.1736999999999999E-2"/>
    <n v="11960259.4572"/>
    <n v="16.297099999997272"/>
    <x v="0"/>
  </r>
  <r>
    <n v="233"/>
    <n v="2011"/>
    <n v="6.1082999999999998E-2"/>
    <n v="5.2132699999999996"/>
    <n v="0.25220199999999998"/>
    <n v="0.12837000000000001"/>
    <n v="1.1405999999999999E-2"/>
    <n v="1112143.7311"/>
    <n v="13.921800000026341"/>
    <x v="0"/>
  </r>
  <r>
    <n v="233"/>
    <n v="2012"/>
    <n v="0.10505"/>
    <n v="2.6464300000000001"/>
    <n v="0.20847299999999999"/>
    <n v="0.27079199999999998"/>
    <n v="8.5190000000000005E-3"/>
    <n v="1517234.7612999999"/>
    <n v="14.232400000016094"/>
    <x v="0"/>
  </r>
  <r>
    <n v="233"/>
    <n v="2013"/>
    <n v="6.8114999999999995E-2"/>
    <n v="3.2624499999999999"/>
    <n v="0.21210200000000001"/>
    <n v="0.297209"/>
    <n v="9.2949999999999994E-3"/>
    <n v="1772142.811"/>
    <n v="14.387700000014837"/>
    <x v="0"/>
  </r>
  <r>
    <n v="233"/>
    <n v="2014"/>
    <n v="3.7842000000000001E-2"/>
    <n v="2.6488200000000002"/>
    <n v="0.23103199999999999"/>
    <n v="0.22442699999999999"/>
    <n v="3.6188999999999999E-2"/>
    <n v="1941555.473"/>
    <n v="14.478999999983641"/>
    <x v="0"/>
  </r>
  <r>
    <n v="233"/>
    <n v="2015"/>
    <n v="4.9083000000000002E-2"/>
    <n v="2.2351100000000002"/>
    <n v="0.21889700000000001"/>
    <n v="0.27820600000000001"/>
    <n v="5.3446E-2"/>
    <n v="2364317.6069999998"/>
    <n v="14.676000000006612"/>
    <x v="0"/>
  </r>
  <r>
    <n v="233"/>
    <n v="2016"/>
    <n v="5.5570000000000001E-2"/>
    <n v="2.4062199999999998"/>
    <n v="0.23141100000000001"/>
    <n v="0.31352999999999998"/>
    <n v="0.13855000000000001"/>
    <n v="2979601.1283999998"/>
    <n v="14.907299999992738"/>
    <x v="0"/>
  </r>
  <r>
    <n v="233"/>
    <n v="2017"/>
    <n v="5.7862999999999998E-2"/>
    <n v="2.02237"/>
    <n v="0.19605900000000001"/>
    <n v="0.26835599999999998"/>
    <n v="3.7242999999999998E-2"/>
    <n v="3485074.5721999998"/>
    <n v="15.063999999996607"/>
    <x v="0"/>
  </r>
  <r>
    <n v="233"/>
    <n v="2018"/>
    <n v="6.8538000000000002E-2"/>
    <n v="1.74976"/>
    <n v="0.17607500000000001"/>
    <n v="0.25073800000000002"/>
    <n v="2.2353999999999999E-2"/>
    <n v="3987998.3646999998"/>
    <n v="15.198800000008616"/>
    <x v="0"/>
  </r>
  <r>
    <n v="233"/>
    <n v="2019"/>
    <n v="7.5382000000000005E-2"/>
    <n v="1.595"/>
    <n v="0.11908000000000001"/>
    <n v="0.29875699999999999"/>
    <n v="1.9466000000000001E-2"/>
    <n v="4491063.0897000004"/>
    <n v="15.317600000000594"/>
    <x v="0"/>
  </r>
  <r>
    <n v="234"/>
    <n v="2011"/>
    <n v="6.3381999999999994E-2"/>
    <n v="1.2572399999999999"/>
    <n v="0.152863"/>
    <n v="0.22241900000000001"/>
    <n v="9.2109999999999997E-2"/>
    <n v="874668.29319999996"/>
    <n v="13.681599999979936"/>
    <x v="0"/>
  </r>
  <r>
    <n v="234"/>
    <n v="2012"/>
    <n v="4.4371000000000001E-2"/>
    <n v="1.7723500000000001"/>
    <n v="0.20453099999999999"/>
    <n v="0.165771"/>
    <n v="0.16531100000000001"/>
    <n v="904104.29200000002"/>
    <n v="13.714699999976661"/>
    <x v="0"/>
  </r>
  <r>
    <n v="234"/>
    <n v="2013"/>
    <n v="6.9712999999999997E-2"/>
    <n v="1.3095300000000001"/>
    <n v="0.20444699999999999"/>
    <n v="0.117419"/>
    <n v="0.110151"/>
    <n v="910273.15159999998"/>
    <n v="13.721500000045461"/>
    <x v="0"/>
  </r>
  <r>
    <n v="234"/>
    <n v="2014"/>
    <n v="5.3578000000000001E-2"/>
    <n v="1.4792000000000001"/>
    <n v="0.164997"/>
    <n v="5.5642999999999998E-2"/>
    <n v="0.13302800000000001"/>
    <n v="916025.97479999997"/>
    <n v="13.72780000002278"/>
    <x v="0"/>
  </r>
  <r>
    <n v="234"/>
    <n v="2015"/>
    <n v="2.3549E-2"/>
    <n v="1.1835"/>
    <n v="0.124699"/>
    <n v="1.8388000000000002E-2"/>
    <n v="0.22025600000000001"/>
    <n v="987962.47970000003"/>
    <n v="13.803399999996753"/>
    <x v="0"/>
  </r>
  <r>
    <n v="234"/>
    <n v="2016"/>
    <n v="2.5812000000000002E-2"/>
    <n v="1.3436300000000001"/>
    <n v="8.3718000000000001E-2"/>
    <n v="1.3526E-2"/>
    <n v="0.24174699999999999"/>
    <n v="1055156.8639"/>
    <n v="13.869200000000749"/>
    <x v="0"/>
  </r>
  <r>
    <n v="234"/>
    <n v="2017"/>
    <n v="2.0732E-2"/>
    <n v="1.8493599999999999"/>
    <n v="0.16295399999999999"/>
    <n v="0.32786900000000002"/>
    <n v="4.9235000000000001E-2"/>
    <n v="963762.33239999996"/>
    <n v="13.778600000042395"/>
    <x v="0"/>
  </r>
  <r>
    <n v="234"/>
    <n v="2018"/>
    <n v="1.6701000000000001E-2"/>
    <n v="1.5265"/>
    <n v="0.15611800000000001"/>
    <n v="0.28623900000000002"/>
    <n v="0.1174"/>
    <n v="1104606.8082999999"/>
    <n v="13.915000000018859"/>
    <x v="0"/>
  </r>
  <r>
    <n v="234"/>
    <n v="2019"/>
    <n v="3.2474000000000003E-2"/>
    <n v="1.46051"/>
    <n v="0.20529800000000001"/>
    <n v="0.27121899999999999"/>
    <n v="0.15798699999999999"/>
    <n v="1268949.5623999999"/>
    <n v="14.053699999964948"/>
    <x v="0"/>
  </r>
  <r>
    <n v="235"/>
    <n v="2011"/>
    <n v="0.12286"/>
    <n v="2.33006"/>
    <n v="0.17449000000000001"/>
    <n v="0.19859599999999999"/>
    <n v="2.4160000000000002E-3"/>
    <n v="2744474.0180000002"/>
    <n v="14.825099999993402"/>
    <x v="0"/>
  </r>
  <r>
    <n v="235"/>
    <n v="2012"/>
    <n v="0.13350000000000001"/>
    <n v="1.9866600000000001"/>
    <n v="0.17505100000000001"/>
    <n v="0.27688299999999999"/>
    <n v="1.8450000000000001E-3"/>
    <n v="3208454.7727000001"/>
    <n v="14.981299999984842"/>
    <x v="0"/>
  </r>
  <r>
    <n v="235"/>
    <n v="2013"/>
    <n v="7.5988E-2"/>
    <n v="1.6837299999999999"/>
    <n v="0.194436"/>
    <n v="0.38044099999999997"/>
    <n v="2.1210000000000001E-3"/>
    <n v="3285403.3901999998"/>
    <n v="15.004999999987408"/>
    <x v="0"/>
  </r>
  <r>
    <n v="235"/>
    <n v="2014"/>
    <n v="5.0478000000000002E-2"/>
    <n v="3.0272000000000001"/>
    <n v="0.201515"/>
    <n v="0.36537399999999998"/>
    <n v="2.1719999999999999E-3"/>
    <n v="3353784.6085000001"/>
    <n v="15.025600000012744"/>
    <x v="0"/>
  </r>
  <r>
    <n v="235"/>
    <n v="2015"/>
    <n v="3.4306000000000003E-2"/>
    <n v="2.8356599999999998"/>
    <n v="0.26021"/>
    <n v="0.34953099999999998"/>
    <n v="1.9009999999999999E-3"/>
    <n v="3417432.1716"/>
    <n v="15.044400000009469"/>
    <x v="0"/>
  </r>
  <r>
    <n v="235"/>
    <n v="2016"/>
    <n v="4.9861999999999997E-2"/>
    <n v="2.9321899999999999"/>
    <n v="0.28114"/>
    <n v="0.42322199999999999"/>
    <n v="1.8450000000000001E-3"/>
    <n v="3654975.6900999998"/>
    <n v="15.111600000008465"/>
    <x v="0"/>
  </r>
  <r>
    <n v="235"/>
    <n v="2017"/>
    <n v="4.725E-2"/>
    <n v="2.8152699999999999"/>
    <n v="0.28257599999999999"/>
    <n v="0.47775600000000001"/>
    <n v="2.478E-2"/>
    <n v="3912550.4175"/>
    <n v="15.179700000009499"/>
    <x v="0"/>
  </r>
  <r>
    <n v="235"/>
    <n v="2018"/>
    <n v="6.7296999999999996E-2"/>
    <n v="2.57836"/>
    <n v="0.27337800000000001"/>
    <n v="0.44199899999999998"/>
    <n v="2.7303000000000001E-2"/>
    <n v="4212218.3883999996"/>
    <n v="15.253499999989701"/>
    <x v="0"/>
  </r>
  <r>
    <n v="235"/>
    <n v="2019"/>
    <n v="5.8500000000000003E-2"/>
    <n v="2.7084800000000002"/>
    <n v="0.25509900000000002"/>
    <n v="0.41218300000000002"/>
    <n v="3.2420999999999998E-2"/>
    <n v="4505908.0787000004"/>
    <n v="15.320900000010369"/>
    <x v="0"/>
  </r>
  <r>
    <n v="236"/>
    <n v="2011"/>
    <n v="2.967E-3"/>
    <n v="1.07511"/>
    <n v="4.6845999999999999E-2"/>
    <n v="4.2659000000000002E-2"/>
    <n v="0.41492299999999999"/>
    <n v="1090557.9457"/>
    <n v="13.902200000030083"/>
    <x v="1"/>
  </r>
  <r>
    <n v="237"/>
    <n v="2011"/>
    <n v="8.7320999999999996E-2"/>
    <n v="1.3279799999999999"/>
    <n v="0.105198"/>
    <n v="0.25075599999999998"/>
    <n v="9.4199999999999996E-3"/>
    <n v="14544158.5974"/>
    <n v="16.492700000001658"/>
    <x v="0"/>
  </r>
  <r>
    <n v="237"/>
    <n v="2012"/>
    <n v="8.7743000000000002E-2"/>
    <n v="1.1678299999999999"/>
    <n v="0.162241"/>
    <n v="0.21445400000000001"/>
    <n v="7.0679999999999996E-3"/>
    <n v="15705161.9044"/>
    <n v="16.569500000000758"/>
    <x v="0"/>
  </r>
  <r>
    <n v="237"/>
    <n v="2013"/>
    <n v="9.3552999999999997E-2"/>
    <n v="1.23783"/>
    <n v="0.231158"/>
    <n v="0.14213500000000001"/>
    <n v="2.2321000000000001E-2"/>
    <n v="15231862.3641"/>
    <n v="16.538900000002133"/>
    <x v="0"/>
  </r>
  <r>
    <n v="237"/>
    <n v="2014"/>
    <n v="0.101618"/>
    <n v="1.26919"/>
    <n v="0.25686599999999998"/>
    <n v="0.24440400000000001"/>
    <n v="4.0733999999999999E-2"/>
    <n v="16128524.977299999"/>
    <n v="16.596099999999314"/>
    <x v="0"/>
  </r>
  <r>
    <n v="237"/>
    <n v="2015"/>
    <n v="8.8540999999999995E-2"/>
    <n v="1.0851599999999999"/>
    <n v="0.129999"/>
    <n v="0.25713000000000003"/>
    <n v="2.7451E-2"/>
    <n v="17776714.772"/>
    <n v="16.693399999999144"/>
    <x v="0"/>
  </r>
  <r>
    <n v="237"/>
    <n v="2016"/>
    <n v="9.7290000000000001E-2"/>
    <n v="1.2155100000000001"/>
    <n v="0.154831"/>
    <n v="0.22404499999999999"/>
    <n v="7.1785000000000002E-2"/>
    <n v="19446934.376499999"/>
    <n v="16.783200000001973"/>
    <x v="0"/>
  </r>
  <r>
    <n v="237"/>
    <n v="2017"/>
    <n v="9.5750000000000002E-2"/>
    <n v="1.2107300000000001"/>
    <n v="0.155031"/>
    <n v="0.17433499999999999"/>
    <n v="0.144202"/>
    <n v="23363837.991300002"/>
    <n v="16.966700000001705"/>
    <x v="0"/>
  </r>
  <r>
    <n v="237"/>
    <n v="2018"/>
    <n v="0.10194"/>
    <n v="1.3752800000000001"/>
    <n v="0.22215199999999999"/>
    <n v="0.14155200000000001"/>
    <n v="9.2310000000000003E-2"/>
    <n v="28348934.396299999"/>
    <n v="17.16009999999951"/>
    <x v="0"/>
  </r>
  <r>
    <n v="237"/>
    <n v="2019"/>
    <n v="0.11163099999999999"/>
    <n v="1.58233"/>
    <n v="0.32296000000000002"/>
    <n v="0.11485099999999999"/>
    <n v="8.4057000000000007E-2"/>
    <n v="30753058.171399999"/>
    <n v="17.241500000000162"/>
    <x v="0"/>
  </r>
  <r>
    <n v="238"/>
    <n v="2011"/>
    <n v="4.6316999999999997E-2"/>
    <n v="0.94863299999999995"/>
    <n v="0.114"/>
    <n v="7.3061000000000001E-2"/>
    <n v="1.3450000000000001E-3"/>
    <n v="6693182.3059"/>
    <n v="15.716600000005563"/>
    <x v="0"/>
  </r>
  <r>
    <n v="238"/>
    <n v="2012"/>
    <n v="3.814E-2"/>
    <n v="1.0811900000000001"/>
    <n v="6.4451999999999995E-2"/>
    <n v="0.12159499999999999"/>
    <n v="2.9239999999999999E-3"/>
    <n v="7524688.7077000001"/>
    <n v="15.833699999996036"/>
    <x v="0"/>
  </r>
  <r>
    <n v="238"/>
    <n v="2013"/>
    <n v="2.8011000000000001E-2"/>
    <n v="0.93378099999999997"/>
    <n v="4.8444000000000001E-2"/>
    <n v="0.28067999999999999"/>
    <n v="2.5141E-2"/>
    <n v="8711024.8019999992"/>
    <n v="15.980100000001659"/>
    <x v="0"/>
  </r>
  <r>
    <n v="238"/>
    <n v="2014"/>
    <n v="3.4424999999999997E-2"/>
    <n v="0.89223600000000003"/>
    <n v="-1.5592999999999999E-2"/>
    <n v="0.175843"/>
    <n v="1.7631999999999998E-2"/>
    <n v="8336883.3046000004"/>
    <n v="15.936200000005595"/>
    <x v="0"/>
  </r>
  <r>
    <n v="238"/>
    <n v="2015"/>
    <n v="3.2342999999999997E-2"/>
    <n v="0.91337400000000002"/>
    <n v="5.9421000000000002E-2"/>
    <n v="0.17976700000000001"/>
    <n v="3.0463E-2"/>
    <n v="7977215.7098000003"/>
    <n v="15.892099999996876"/>
    <x v="0"/>
  </r>
  <r>
    <n v="238"/>
    <n v="2016"/>
    <n v="4.2285999999999997E-2"/>
    <n v="1.33772"/>
    <n v="2.4889999999999999E-2"/>
    <n v="0.25866400000000001"/>
    <n v="4.2285999999999997E-2"/>
    <n v="7472947.0696"/>
    <n v="15.82680000000229"/>
    <x v="0"/>
  </r>
  <r>
    <n v="238"/>
    <n v="2017"/>
    <n v="5.3040999999999998E-2"/>
    <n v="1.1700900000000001"/>
    <n v="0.16736899999999999"/>
    <n v="0.132741"/>
    <n v="9.4997999999999999E-2"/>
    <n v="10915561.613399999"/>
    <n v="16.205700000000267"/>
    <x v="0"/>
  </r>
  <r>
    <n v="238"/>
    <n v="2018"/>
    <n v="7.7099000000000001E-2"/>
    <n v="1.2212400000000001"/>
    <n v="0.18104300000000001"/>
    <n v="0.17968999999999999"/>
    <n v="0.153886"/>
    <n v="9610818.9900000002"/>
    <n v="16.078399999999931"/>
    <x v="0"/>
  </r>
  <r>
    <n v="238"/>
    <n v="2019"/>
    <n v="5.8380000000000001E-2"/>
    <n v="1.41021"/>
    <n v="0.204426"/>
    <n v="0.104073"/>
    <n v="0.13564799999999999"/>
    <n v="10483362.1369"/>
    <n v="16.165299999996869"/>
    <x v="0"/>
  </r>
  <r>
    <n v="239"/>
    <n v="2011"/>
    <n v="6.053E-2"/>
    <n v="2.2233900000000002"/>
    <n v="0.15970899999999999"/>
    <n v="0.211035"/>
    <n v="6.4645999999999995E-2"/>
    <n v="336683.97169999999"/>
    <n v="12.726899999917451"/>
    <x v="0"/>
  </r>
  <r>
    <n v="239"/>
    <n v="2012"/>
    <n v="6.3043000000000002E-2"/>
    <n v="2.1071"/>
    <n v="0.17202000000000001"/>
    <n v="0.166043"/>
    <n v="0.15804000000000001"/>
    <n v="356361.16360000003"/>
    <n v="12.78370000006665"/>
    <x v="0"/>
  </r>
  <r>
    <n v="239"/>
    <n v="2013"/>
    <n v="6.9741999999999998E-2"/>
    <n v="2.76017"/>
    <n v="0.17510700000000001"/>
    <n v="0.22195999999999999"/>
    <n v="0.20748800000000001"/>
    <n v="334301.9816"/>
    <n v="12.719800000000554"/>
    <x v="0"/>
  </r>
  <r>
    <n v="239"/>
    <n v="2014"/>
    <n v="6.4730999999999997E-2"/>
    <n v="2.98719"/>
    <n v="0.177948"/>
    <n v="0.20292099999999999"/>
    <n v="0.233319"/>
    <n v="343588.50020000001"/>
    <n v="12.74719999996405"/>
    <x v="0"/>
  </r>
  <r>
    <n v="239"/>
    <n v="2015"/>
    <n v="5.9568000000000003E-2"/>
    <n v="1.7812699999999999"/>
    <n v="0.198717"/>
    <n v="0.198935"/>
    <n v="0.18626699999999999"/>
    <n v="362652.37150000001"/>
    <n v="12.8012000001332"/>
    <x v="0"/>
  </r>
  <r>
    <n v="239"/>
    <n v="2016"/>
    <n v="3.7992999999999999E-2"/>
    <n v="2.0428700000000002"/>
    <n v="0.18500800000000001"/>
    <n v="0.19822100000000001"/>
    <n v="0.14002600000000001"/>
    <n v="356254.27130000002"/>
    <n v="12.783400000107157"/>
    <x v="0"/>
  </r>
  <r>
    <n v="239"/>
    <n v="2017"/>
    <n v="3.4026000000000001E-2"/>
    <n v="2.57172"/>
    <n v="0.193218"/>
    <n v="0.143007"/>
    <n v="0.289933"/>
    <n v="407379.31160000002"/>
    <n v="12.917499999943933"/>
    <x v="1"/>
  </r>
  <r>
    <n v="239"/>
    <n v="2018"/>
    <n v="3.7484999999999997E-2"/>
    <n v="3.0066799999999998"/>
    <n v="0.19056600000000001"/>
    <n v="9.8027000000000003E-2"/>
    <n v="0.39733400000000002"/>
    <n v="467661.48940000002"/>
    <n v="13.055499999934684"/>
    <x v="1"/>
  </r>
  <r>
    <n v="239"/>
    <n v="2019"/>
    <n v="6.1935999999999998E-2"/>
    <n v="2.4125800000000002"/>
    <n v="0.18634999999999999"/>
    <n v="7.1800000000000003E-2"/>
    <n v="0.45968100000000001"/>
    <n v="545304.69999999995"/>
    <n v="13.209099999985757"/>
    <x v="1"/>
  </r>
  <r>
    <n v="240"/>
    <n v="2011"/>
    <n v="5.8201999999999997E-2"/>
    <n v="1.62686"/>
    <n v="0.174155"/>
    <n v="0.13561300000000001"/>
    <n v="8.6444999999999994E-2"/>
    <n v="775450.94220000005"/>
    <n v="13.561200000023291"/>
    <x v="0"/>
  </r>
  <r>
    <n v="240"/>
    <n v="2012"/>
    <n v="6.9805000000000006E-2"/>
    <n v="1.70869"/>
    <n v="0.21669099999999999"/>
    <n v="0.15132999999999999"/>
    <n v="4.5851000000000003E-2"/>
    <n v="765129.20959999994"/>
    <n v="13.54779999998434"/>
    <x v="0"/>
  </r>
  <r>
    <n v="240"/>
    <n v="2013"/>
    <n v="9.8229999999999998E-2"/>
    <n v="1.1692"/>
    <n v="0.18277399999999999"/>
    <n v="0.13867199999999999"/>
    <n v="3.7685999999999997E-2"/>
    <n v="848139.1557"/>
    <n v="13.650800000014151"/>
    <x v="0"/>
  </r>
  <r>
    <n v="240"/>
    <n v="2014"/>
    <n v="9.4783999999999993E-2"/>
    <n v="1.46312"/>
    <n v="0.14916399999999999"/>
    <n v="0.13536999999999999"/>
    <n v="3.4018E-2"/>
    <n v="883017.23670000001"/>
    <n v="13.691100000007124"/>
    <x v="0"/>
  </r>
  <r>
    <n v="240"/>
    <n v="2015"/>
    <n v="4.4963000000000003E-2"/>
    <n v="1.19892"/>
    <n v="0.18074399999999999"/>
    <n v="0.120349"/>
    <n v="0.21054200000000001"/>
    <n v="1010847.858"/>
    <n v="13.826300000031473"/>
    <x v="0"/>
  </r>
  <r>
    <n v="240"/>
    <n v="2016"/>
    <n v="6.1955000000000003E-2"/>
    <n v="1.8112200000000001"/>
    <n v="0.19401399999999999"/>
    <n v="0.108651"/>
    <n v="0.29264200000000001"/>
    <n v="1151873.1484999999"/>
    <n v="13.95690000002566"/>
    <x v="1"/>
  </r>
  <r>
    <n v="240"/>
    <n v="2017"/>
    <n v="0.114879"/>
    <n v="1.44641"/>
    <n v="0.140593"/>
    <n v="0"/>
    <n v="0.191972"/>
    <n v="1327356.5951"/>
    <n v="14.098699999972952"/>
    <x v="0"/>
  </r>
  <r>
    <n v="240"/>
    <n v="2018"/>
    <n v="0.12567"/>
    <n v="1.9880199999999999"/>
    <n v="0.161304"/>
    <n v="0"/>
    <n v="0.25497500000000001"/>
    <n v="1492853.5789000001"/>
    <n v="14.216199999977219"/>
    <x v="1"/>
  </r>
  <r>
    <n v="240"/>
    <n v="2019"/>
    <n v="0.10578600000000001"/>
    <n v="1.8342700000000001"/>
    <n v="0.21021799999999999"/>
    <n v="0"/>
    <n v="0.229875"/>
    <n v="1568452.4648"/>
    <n v="14.265600000001255"/>
    <x v="0"/>
  </r>
  <r>
    <n v="241"/>
    <n v="2011"/>
    <n v="4.0799000000000002E-2"/>
    <n v="2.4462600000000001"/>
    <n v="0.238149"/>
    <n v="0.35432399999999997"/>
    <n v="0.108545"/>
    <n v="1188615.8062"/>
    <n v="13.988299999992186"/>
    <x v="0"/>
  </r>
  <r>
    <n v="241"/>
    <n v="2012"/>
    <n v="1.0638E-2"/>
    <n v="1.7456799999999999"/>
    <n v="0.162464"/>
    <n v="0.39437699999999998"/>
    <n v="1.6833999999999998E-2"/>
    <n v="2792087.2713000001"/>
    <n v="14.84230000000483"/>
    <x v="0"/>
  </r>
  <r>
    <n v="241"/>
    <n v="2013"/>
    <n v="1.5709000000000001E-2"/>
    <n v="1.7933300000000001"/>
    <n v="0.23610400000000001"/>
    <n v="0.36117100000000002"/>
    <n v="2.0306999999999999E-2"/>
    <n v="2979303.1831999999"/>
    <n v="14.907199999997884"/>
    <x v="0"/>
  </r>
  <r>
    <n v="241"/>
    <n v="2014"/>
    <n v="1.6719000000000001E-2"/>
    <n v="1.66876"/>
    <n v="0.215533"/>
    <n v="0.29177399999999998"/>
    <n v="2.2676999999999999E-2"/>
    <n v="3373630.4251999999"/>
    <n v="15.031499999988949"/>
    <x v="0"/>
  </r>
  <r>
    <n v="241"/>
    <n v="2015"/>
    <n v="1.3653E-2"/>
    <n v="1.58735"/>
    <n v="0.18917100000000001"/>
    <n v="0.25551600000000002"/>
    <n v="7.3535000000000003E-2"/>
    <n v="3852758.7187999999"/>
    <n v="15.164300000002006"/>
    <x v="0"/>
  </r>
  <r>
    <n v="241"/>
    <n v="2016"/>
    <n v="1.2728E-2"/>
    <n v="1.45682"/>
    <n v="0.15965799999999999"/>
    <n v="0.242591"/>
    <n v="8.3578E-2"/>
    <n v="4187858.2344999998"/>
    <n v="15.247699999993705"/>
    <x v="0"/>
  </r>
  <r>
    <n v="241"/>
    <n v="2017"/>
    <n v="1.2437E-2"/>
    <n v="1.399"/>
    <n v="0.141623"/>
    <n v="0.26804099999999997"/>
    <n v="9.8879999999999992E-3"/>
    <n v="4550738.1111000003"/>
    <n v="15.330799999990312"/>
    <x v="0"/>
  </r>
  <r>
    <n v="241"/>
    <n v="2018"/>
    <n v="1.9113999999999999E-2"/>
    <n v="1.2015"/>
    <n v="0.132771"/>
    <n v="0.250579"/>
    <n v="7.6239999999999997E-3"/>
    <n v="4577666.8276000004"/>
    <n v="15.336700000000501"/>
    <x v="0"/>
  </r>
  <r>
    <n v="241"/>
    <n v="2019"/>
    <n v="4.5022E-2"/>
    <n v="1.38927"/>
    <n v="0.13292799999999999"/>
    <n v="0.23572699999999999"/>
    <n v="1.8880000000000001E-2"/>
    <n v="3787057.9155000001"/>
    <n v="15.147100000007024"/>
    <x v="0"/>
  </r>
  <r>
    <n v="242"/>
    <n v="2011"/>
    <n v="0.148006"/>
    <n v="3.01186"/>
    <n v="0.301616"/>
    <n v="5.4765000000000001E-2"/>
    <n v="0.119089"/>
    <n v="701937.74730000005"/>
    <n v="13.461600000015899"/>
    <x v="0"/>
  </r>
  <r>
    <n v="242"/>
    <n v="2012"/>
    <n v="0.13697999999999999"/>
    <n v="2.46922"/>
    <n v="0.32669599999999999"/>
    <n v="3.689E-3"/>
    <n v="0.10867599999999999"/>
    <n v="852305.23609999998"/>
    <n v="13.655699999985593"/>
    <x v="0"/>
  </r>
  <r>
    <n v="242"/>
    <n v="2013"/>
    <n v="0.13680999999999999"/>
    <n v="2.1812999999999998"/>
    <n v="0.299236"/>
    <n v="1.6268999999999999E-2"/>
    <n v="0.12870400000000001"/>
    <n v="1022539.7076"/>
    <n v="13.83779999998371"/>
    <x v="0"/>
  </r>
  <r>
    <n v="242"/>
    <n v="2014"/>
    <n v="0.16242300000000001"/>
    <n v="2.3566099999999999"/>
    <n v="0.25214599999999998"/>
    <n v="2.1485000000000001E-2"/>
    <n v="0.110069"/>
    <n v="1237742.8541999999"/>
    <n v="14.028799999989472"/>
    <x v="0"/>
  </r>
  <r>
    <n v="242"/>
    <n v="2015"/>
    <n v="0.13083"/>
    <n v="2.1433300000000002"/>
    <n v="0.26236399999999999"/>
    <n v="2.2957000000000002E-2"/>
    <n v="0.14979700000000001"/>
    <n v="1389563.1846"/>
    <n v="14.144500000034757"/>
    <x v="0"/>
  </r>
  <r>
    <n v="242"/>
    <n v="2016"/>
    <n v="0.13205600000000001"/>
    <n v="2.5469300000000001"/>
    <n v="0.236568"/>
    <n v="3.9634000000000003E-2"/>
    <n v="8.3887000000000003E-2"/>
    <n v="1474751.4129999999"/>
    <n v="14.203999999993359"/>
    <x v="0"/>
  </r>
  <r>
    <n v="242"/>
    <n v="2017"/>
    <n v="0.14980299999999999"/>
    <n v="2.3451200000000001"/>
    <n v="0.212559"/>
    <n v="8.5148000000000001E-2"/>
    <n v="5.2547000000000003E-2"/>
    <n v="1701294.5172999999"/>
    <n v="14.346900000011772"/>
    <x v="0"/>
  </r>
  <r>
    <n v="242"/>
    <n v="2018"/>
    <n v="0.16972000000000001"/>
    <n v="1.99288"/>
    <n v="0.20186499999999999"/>
    <n v="9.5947000000000005E-2"/>
    <n v="4.4882999999999999E-2"/>
    <n v="1931871.9247000001"/>
    <n v="14.473999999994071"/>
    <x v="0"/>
  </r>
  <r>
    <n v="242"/>
    <n v="2019"/>
    <n v="0.14403299999999999"/>
    <n v="1.7751999999999999"/>
    <n v="0.14580299999999999"/>
    <n v="0.123344"/>
    <n v="4.3651000000000002E-2"/>
    <n v="2188659.9073000001"/>
    <n v="14.598800000021726"/>
    <x v="0"/>
  </r>
  <r>
    <n v="243"/>
    <n v="2011"/>
    <n v="0.16106999999999999"/>
    <n v="1.46153"/>
    <n v="0.1636"/>
    <n v="0.41803400000000002"/>
    <n v="1.9234999999999999E-2"/>
    <n v="445877.70970000001"/>
    <n v="13.007799999906533"/>
    <x v="0"/>
  </r>
  <r>
    <n v="243"/>
    <n v="2012"/>
    <n v="0.13891200000000001"/>
    <n v="1.2096899999999999"/>
    <n v="0.16245299999999999"/>
    <n v="0.41777900000000001"/>
    <n v="8.0249999999999991E-3"/>
    <n v="520424.446"/>
    <n v="13.162399999920714"/>
    <x v="0"/>
  </r>
  <r>
    <n v="243"/>
    <n v="2013"/>
    <n v="0.176763"/>
    <n v="1.30905"/>
    <n v="0.166023"/>
    <n v="0.38201600000000002"/>
    <n v="1.2821000000000001E-2"/>
    <n v="562192.72660000005"/>
    <n v="13.239599999982051"/>
    <x v="0"/>
  </r>
  <r>
    <n v="243"/>
    <n v="2014"/>
    <n v="0.18676599999999999"/>
    <n v="1.45811"/>
    <n v="0.15631200000000001"/>
    <n v="0.35886899999999999"/>
    <n v="9.7470000000000005E-3"/>
    <n v="641458.6483"/>
    <n v="13.371500000009236"/>
    <x v="0"/>
  </r>
  <r>
    <n v="243"/>
    <n v="2015"/>
    <n v="0.17289599999999999"/>
    <n v="1.1676899999999999"/>
    <n v="0.12728800000000001"/>
    <n v="0.397038"/>
    <n v="0.12044299999999999"/>
    <n v="819787.13989999995"/>
    <n v="13.616800000054486"/>
    <x v="0"/>
  </r>
  <r>
    <n v="243"/>
    <n v="2016"/>
    <n v="9.5545000000000005E-2"/>
    <n v="1.5194700000000001"/>
    <n v="0.109862"/>
    <n v="0.386909"/>
    <n v="8.7226999999999999E-2"/>
    <n v="842981.25439999998"/>
    <n v="13.644699999963324"/>
    <x v="0"/>
  </r>
  <r>
    <n v="243"/>
    <n v="2017"/>
    <n v="2.0240000000000001E-2"/>
    <n v="1.60286"/>
    <n v="0.109194"/>
    <n v="0.38647999999999999"/>
    <n v="7.1237999999999996E-2"/>
    <n v="821674.82030000002"/>
    <n v="13.619100000027586"/>
    <x v="0"/>
  </r>
  <r>
    <n v="243"/>
    <n v="2018"/>
    <n v="9.5519999999999997E-3"/>
    <n v="1.76234"/>
    <n v="0.12551899999999999"/>
    <n v="0.40326000000000001"/>
    <n v="2.9971999999999999E-2"/>
    <n v="771043.44510000001"/>
    <n v="13.555499999985157"/>
    <x v="0"/>
  </r>
  <r>
    <n v="243"/>
    <n v="2019"/>
    <n v="1.226E-2"/>
    <n v="1.84609"/>
    <n v="0.126942"/>
    <n v="0.37668299999999999"/>
    <n v="2.5382999999999999E-2"/>
    <n v="768887.54310000001"/>
    <n v="13.552699999952633"/>
    <x v="0"/>
  </r>
  <r>
    <n v="244"/>
    <n v="2011"/>
    <n v="4.7954999999999998E-2"/>
    <n v="1.5749299999999999"/>
    <n v="8.6169999999999997E-2"/>
    <n v="0.617197"/>
    <n v="4.879E-2"/>
    <n v="10781044.379799999"/>
    <n v="16.193299999995482"/>
    <x v="0"/>
  </r>
  <r>
    <n v="244"/>
    <n v="2012"/>
    <n v="3.9942999999999999E-2"/>
    <n v="1.5494300000000001"/>
    <n v="5.7615E-2"/>
    <n v="0.57634099999999999"/>
    <n v="3.9895E-2"/>
    <n v="20879951.537999999"/>
    <n v="16.854299999999007"/>
    <x v="0"/>
  </r>
  <r>
    <n v="244"/>
    <n v="2013"/>
    <n v="6.9280999999999995E-2"/>
    <n v="1.62219"/>
    <n v="7.0795999999999998E-2"/>
    <n v="0.58531200000000005"/>
    <n v="7.0182999999999995E-2"/>
    <n v="31031084.938700002"/>
    <n v="17.250499999999601"/>
    <x v="0"/>
  </r>
  <r>
    <n v="244"/>
    <n v="2014"/>
    <n v="8.6373000000000005E-2"/>
    <n v="1.0598399999999999"/>
    <n v="8.2780000000000006E-2"/>
    <n v="0.60589099999999996"/>
    <n v="4.1104000000000002E-2"/>
    <n v="36737184.436899997"/>
    <n v="17.41929999999974"/>
    <x v="0"/>
  </r>
  <r>
    <n v="244"/>
    <n v="2015"/>
    <n v="6.4495999999999998E-2"/>
    <n v="1.03064"/>
    <n v="8.0589999999999995E-2"/>
    <n v="0.61104000000000003"/>
    <n v="3.5722999999999998E-2"/>
    <n v="32808559.510600001"/>
    <n v="17.30619999999908"/>
    <x v="0"/>
  </r>
  <r>
    <n v="244"/>
    <n v="2016"/>
    <n v="4.2166000000000002E-2"/>
    <n v="1.1787300000000001"/>
    <n v="0.10496900000000001"/>
    <n v="0.67431200000000002"/>
    <n v="7.6022000000000006E-2"/>
    <n v="29121870.108800001"/>
    <n v="17.186999999999927"/>
    <x v="0"/>
  </r>
  <r>
    <n v="244"/>
    <n v="2017"/>
    <n v="3.0845000000000001E-2"/>
    <n v="1.2498"/>
    <n v="0.118642"/>
    <n v="0.64258800000000005"/>
    <n v="6.7222000000000004E-2"/>
    <n v="28918728.842"/>
    <n v="17.180000000001129"/>
    <x v="0"/>
  </r>
  <r>
    <n v="244"/>
    <n v="2018"/>
    <n v="3.993E-2"/>
    <n v="1.3036099999999999"/>
    <n v="0.13435800000000001"/>
    <n v="0.61855000000000004"/>
    <n v="7.0322999999999997E-2"/>
    <n v="28625257.0583"/>
    <n v="17.169800000000976"/>
    <x v="0"/>
  </r>
  <r>
    <n v="244"/>
    <n v="2019"/>
    <n v="4.7869000000000002E-2"/>
    <n v="1.38042"/>
    <n v="0.13963900000000001"/>
    <n v="0.53590199999999999"/>
    <n v="9.0590000000000004E-2"/>
    <n v="30498864.153000001"/>
    <n v="17.233199999998934"/>
    <x v="0"/>
  </r>
  <r>
    <n v="245"/>
    <n v="2011"/>
    <n v="1.1908E-2"/>
    <n v="1.38978"/>
    <n v="0.17401"/>
    <n v="0.41980600000000001"/>
    <n v="5.5351999999999998E-2"/>
    <n v="156874.2801"/>
    <n v="11.963199999853671"/>
    <x v="0"/>
  </r>
  <r>
    <n v="245"/>
    <n v="2012"/>
    <n v="1.6031E-2"/>
    <n v="1.34016"/>
    <n v="0.18806600000000001"/>
    <n v="0.37057299999999999"/>
    <n v="2.0063000000000001E-2"/>
    <n v="187268.7444"/>
    <n v="12.140299999974241"/>
    <x v="0"/>
  </r>
  <r>
    <n v="245"/>
    <n v="2013"/>
    <n v="3.4479000000000003E-2"/>
    <n v="3.8527200000000001"/>
    <n v="0.222888"/>
    <n v="0.29814099999999999"/>
    <n v="4.7870999999999997E-2"/>
    <n v="229096.82279999999"/>
    <n v="12.341900000165589"/>
    <x v="0"/>
  </r>
  <r>
    <n v="245"/>
    <n v="2014"/>
    <n v="4.2340000000000003E-2"/>
    <n v="2.25135"/>
    <n v="0.22153"/>
    <n v="0"/>
    <n v="7.8030000000000002E-2"/>
    <n v="250671.85190000001"/>
    <n v="12.431899999821196"/>
    <x v="0"/>
  </r>
  <r>
    <n v="245"/>
    <n v="2015"/>
    <n v="3.6283999999999997E-2"/>
    <n v="1.5847599999999999"/>
    <n v="0.203927"/>
    <n v="0"/>
    <n v="4.0690999999999998E-2"/>
    <n v="235531.51379999999"/>
    <n v="12.369600000046482"/>
    <x v="0"/>
  </r>
  <r>
    <n v="245"/>
    <n v="2016"/>
    <n v="2.2844E-2"/>
    <n v="1.70512"/>
    <n v="0.16705300000000001"/>
    <n v="0"/>
    <n v="0.164301"/>
    <n v="233631.4143"/>
    <n v="12.361499999918689"/>
    <x v="0"/>
  </r>
  <r>
    <n v="245"/>
    <n v="2017"/>
    <n v="2.5721999999999998E-2"/>
    <n v="1.909"/>
    <n v="0.18543899999999999"/>
    <n v="2.4753000000000001E-2"/>
    <n v="0.19259799999999999"/>
    <n v="277673.15509999997"/>
    <n v="12.534199999914932"/>
    <x v="0"/>
  </r>
  <r>
    <n v="245"/>
    <n v="2018"/>
    <n v="4.8910000000000002E-2"/>
    <n v="1.5200100000000001"/>
    <n v="0.17699500000000001"/>
    <n v="2.7458E-2"/>
    <n v="0.10334"/>
    <n v="271957.20549999998"/>
    <n v="12.513400000179455"/>
    <x v="0"/>
  </r>
  <r>
    <n v="245"/>
    <n v="2019"/>
    <n v="3.4778000000000003E-2"/>
    <n v="1.1045499999999999"/>
    <n v="8.8154999999999997E-2"/>
    <n v="0.28226600000000002"/>
    <n v="2.2079000000000001E-2"/>
    <n v="427111.33669999999"/>
    <n v="12.964799999909738"/>
    <x v="0"/>
  </r>
  <r>
    <n v="246"/>
    <n v="2011"/>
    <n v="2.5943000000000001E-2"/>
    <n v="1.6984600000000001"/>
    <n v="-0.25683699999999998"/>
    <n v="0.24928500000000001"/>
    <n v="0.75196399999999997"/>
    <n v="1543556.9208"/>
    <n v="14.249599999989767"/>
    <x v="1"/>
  </r>
  <r>
    <n v="246"/>
    <n v="2012"/>
    <n v="6.1749999999999999E-3"/>
    <n v="1.4062300000000001"/>
    <n v="0.140984"/>
    <n v="0.25302999999999998"/>
    <n v="0.79837499999999995"/>
    <n v="1455412.6111999999"/>
    <n v="14.19079999996683"/>
    <x v="1"/>
  </r>
  <r>
    <n v="246"/>
    <n v="2013"/>
    <n v="9.5149999999999992E-3"/>
    <n v="3.1927099999999999"/>
    <n v="0.36317199999999999"/>
    <n v="0.134602"/>
    <n v="0.79480799999999996"/>
    <n v="1342440.7899"/>
    <n v="14.110000000034988"/>
    <x v="1"/>
  </r>
  <r>
    <n v="246"/>
    <n v="2014"/>
    <n v="1.3636000000000001E-2"/>
    <n v="2.4709099999999999"/>
    <n v="0.31122899999999998"/>
    <n v="9.7632999999999998E-2"/>
    <n v="0.83346200000000004"/>
    <n v="1568295.6274000001"/>
    <n v="14.26550000000411"/>
    <x v="1"/>
  </r>
  <r>
    <n v="246"/>
    <n v="2015"/>
    <n v="1.0881E-2"/>
    <n v="2.5548199999999999"/>
    <n v="0.28830299999999998"/>
    <n v="7.9167000000000001E-2"/>
    <n v="0.81652000000000002"/>
    <n v="1744362.993"/>
    <n v="14.371899999981387"/>
    <x v="1"/>
  </r>
  <r>
    <n v="246"/>
    <n v="2016"/>
    <n v="6.8269999999999997E-3"/>
    <n v="2.2999499999999999"/>
    <n v="0.26869799999999999"/>
    <n v="0.18795200000000001"/>
    <n v="0.88673800000000003"/>
    <n v="2150691.551"/>
    <n v="14.581300000012957"/>
    <x v="1"/>
  </r>
  <r>
    <n v="247"/>
    <n v="2011"/>
    <n v="5.7521000000000003E-2"/>
    <n v="1.44964"/>
    <n v="0.14066300000000001"/>
    <n v="0"/>
    <n v="0.36755300000000002"/>
    <n v="676440.65560000006"/>
    <n v="13.424600000054802"/>
    <x v="1"/>
  </r>
  <r>
    <n v="247"/>
    <n v="2012"/>
    <n v="3.9253000000000003E-2"/>
    <n v="2.47438"/>
    <n v="0.23663300000000001"/>
    <n v="0"/>
    <n v="0.43420599999999998"/>
    <n v="712118.77830000001"/>
    <n v="13.475999999935684"/>
    <x v="1"/>
  </r>
  <r>
    <n v="247"/>
    <n v="2013"/>
    <n v="3.3925999999999998E-2"/>
    <n v="2.4206599999999998"/>
    <n v="0.22939799999999999"/>
    <n v="0"/>
    <n v="0.35041"/>
    <n v="896003.86"/>
    <n v="13.705699999983501"/>
    <x v="1"/>
  </r>
  <r>
    <n v="247"/>
    <n v="2014"/>
    <n v="3.5184E-2"/>
    <n v="1.758"/>
    <n v="0.168959"/>
    <n v="0"/>
    <n v="0.26211699999999999"/>
    <n v="1108036.4025000001"/>
    <n v="13.918099999991554"/>
    <x v="1"/>
  </r>
  <r>
    <n v="247"/>
    <n v="2015"/>
    <n v="4.2765999999999998E-2"/>
    <n v="1.7614300000000001"/>
    <n v="0.20208499999999999"/>
    <n v="0"/>
    <n v="0.31767000000000001"/>
    <n v="946475.15500000003"/>
    <n v="13.760499999947323"/>
    <x v="1"/>
  </r>
  <r>
    <n v="247"/>
    <n v="2016"/>
    <n v="3.2323999999999999E-2"/>
    <n v="2.1424699999999999"/>
    <n v="0.17993600000000001"/>
    <n v="0"/>
    <n v="0.434867"/>
    <n v="1092850.5237"/>
    <n v="13.904299999983966"/>
    <x v="1"/>
  </r>
  <r>
    <n v="247"/>
    <n v="2017"/>
    <n v="2.6610999999999999E-2"/>
    <n v="1.99735"/>
    <n v="0.16750899999999999"/>
    <n v="1.3635E-2"/>
    <n v="0.42391200000000001"/>
    <n v="1144066.9820999999"/>
    <n v="13.950099999994563"/>
    <x v="1"/>
  </r>
  <r>
    <n v="247"/>
    <n v="2018"/>
    <n v="1.0588E-2"/>
    <n v="1.82779"/>
    <n v="0.127224"/>
    <n v="0.30273099999999997"/>
    <n v="0.48116999999999999"/>
    <n v="1545719.4139"/>
    <n v="14.251000000002014"/>
    <x v="1"/>
  </r>
  <r>
    <n v="247"/>
    <n v="2019"/>
    <n v="1.048E-2"/>
    <n v="1.80355"/>
    <n v="0.118882"/>
    <n v="0.267156"/>
    <n v="0.36022599999999999"/>
    <n v="1751529.5626999999"/>
    <n v="14.375999999981378"/>
    <x v="1"/>
  </r>
  <r>
    <n v="248"/>
    <n v="2011"/>
    <n v="5.2395999999999998E-2"/>
    <n v="0.92792799999999998"/>
    <n v="0.12563199999999999"/>
    <n v="0.31500299999999998"/>
    <n v="2.2096999999999999E-2"/>
    <n v="373995.85749999998"/>
    <n v="12.832000000132119"/>
    <x v="0"/>
  </r>
  <r>
    <n v="248"/>
    <n v="2012"/>
    <n v="6.0828E-2"/>
    <n v="0.84406000000000003"/>
    <n v="0.12740000000000001"/>
    <n v="0.41308"/>
    <n v="1.6556000000000001E-2"/>
    <n v="450133.73210000002"/>
    <n v="13.017300000040992"/>
    <x v="0"/>
  </r>
  <r>
    <n v="248"/>
    <n v="2013"/>
    <n v="7.7234999999999998E-2"/>
    <n v="0.75602800000000003"/>
    <n v="0.125746"/>
    <n v="0.35899399999999998"/>
    <n v="9.9430000000000004E-3"/>
    <n v="459640.527"/>
    <n v="13.038199999920387"/>
    <x v="0"/>
  </r>
  <r>
    <n v="248"/>
    <n v="2014"/>
    <n v="4.9049000000000002E-2"/>
    <n v="0.78979699999999997"/>
    <n v="0.12553600000000001"/>
    <n v="0.34466200000000002"/>
    <n v="1.0668E-2"/>
    <n v="485726.02049999998"/>
    <n v="13.093400000092172"/>
    <x v="0"/>
  </r>
  <r>
    <n v="248"/>
    <n v="2015"/>
    <n v="3.9897000000000002E-2"/>
    <n v="0.87364699999999995"/>
    <n v="0.128912"/>
    <n v="0.31315599999999999"/>
    <n v="1.8341E-2"/>
    <n v="502524.66389999999"/>
    <n v="13.127400000098927"/>
    <x v="0"/>
  </r>
  <r>
    <n v="248"/>
    <n v="2016"/>
    <n v="2.6294000000000001E-2"/>
    <n v="0.89392799999999994"/>
    <n v="0.10076499999999999"/>
    <n v="0.32272499999999998"/>
    <n v="3.2284E-2"/>
    <n v="604223.83739999996"/>
    <n v="13.311699999986654"/>
    <x v="0"/>
  </r>
  <r>
    <n v="248"/>
    <n v="2017"/>
    <n v="3.7213999999999997E-2"/>
    <n v="1.2659100000000001"/>
    <n v="0.177505"/>
    <n v="0.29681299999999999"/>
    <n v="2.9219999999999999E-2"/>
    <n v="743036.16740000003"/>
    <n v="13.518500000038737"/>
    <x v="0"/>
  </r>
  <r>
    <n v="248"/>
    <n v="2018"/>
    <n v="4.0451000000000001E-2"/>
    <n v="1.4432"/>
    <n v="0.23358300000000001"/>
    <n v="0.250581"/>
    <n v="2.9311E-2"/>
    <n v="1150491.7297"/>
    <n v="13.955699999991912"/>
    <x v="0"/>
  </r>
  <r>
    <n v="248"/>
    <n v="2019"/>
    <n v="3.9787000000000003E-2"/>
    <n v="1.1086499999999999"/>
    <n v="0.18321499999999999"/>
    <n v="0.26887"/>
    <n v="5.9152999999999997E-2"/>
    <n v="1328950.3791"/>
    <n v="14.099899999978023"/>
    <x v="0"/>
  </r>
  <r>
    <n v="249"/>
    <n v="2011"/>
    <n v="4.7701E-2"/>
    <n v="3.6067"/>
    <n v="0.15202299999999999"/>
    <n v="0.30542599999999998"/>
    <n v="5.0070000000000003E-2"/>
    <n v="16378826.638"/>
    <n v="16.611500000001637"/>
    <x v="0"/>
  </r>
  <r>
    <n v="249"/>
    <n v="2012"/>
    <n v="5.151E-2"/>
    <n v="2.7028400000000001"/>
    <n v="0.15917500000000001"/>
    <n v="0.31938499999999997"/>
    <n v="5.5596E-2"/>
    <n v="31692797.346900001"/>
    <n v="17.271599999999172"/>
    <x v="0"/>
  </r>
  <r>
    <n v="249"/>
    <n v="2013"/>
    <n v="4.5518000000000003E-2"/>
    <n v="3.00685"/>
    <n v="0.185447"/>
    <n v="0.27585900000000002"/>
    <n v="3.1722E-2"/>
    <n v="39872602.824199997"/>
    <n v="17.501200000000726"/>
    <x v="0"/>
  </r>
  <r>
    <n v="249"/>
    <n v="2014"/>
    <n v="3.7163000000000002E-2"/>
    <n v="1.78688"/>
    <n v="9.5628000000000005E-2"/>
    <n v="0.52514099999999997"/>
    <n v="2.3786999999999999E-2"/>
    <n v="108764983.74439999"/>
    <n v="18.504699999999762"/>
    <x v="0"/>
  </r>
  <r>
    <n v="249"/>
    <n v="2015"/>
    <n v="4.4052000000000001E-2"/>
    <n v="1.14331"/>
    <n v="0.11201899999999999"/>
    <n v="0.37352800000000003"/>
    <n v="9.8498000000000002E-2"/>
    <n v="64805432.973999999"/>
    <n v="17.986899999999302"/>
    <x v="0"/>
  </r>
  <r>
    <n v="249"/>
    <n v="2016"/>
    <n v="2.0888E-2"/>
    <n v="1.4334199999999999"/>
    <n v="0.112221"/>
    <n v="0.34158300000000003"/>
    <n v="7.8269000000000005E-2"/>
    <n v="61386469.353699997"/>
    <n v="17.932700000000345"/>
    <x v="0"/>
  </r>
  <r>
    <n v="249"/>
    <n v="2017"/>
    <n v="1.5942000000000001E-2"/>
    <n v="1.65344"/>
    <n v="0.12497800000000001"/>
    <n v="0.26282100000000003"/>
    <n v="7.0162000000000002E-2"/>
    <n v="63668468.627999999"/>
    <n v="17.969199999999862"/>
    <x v="0"/>
  </r>
  <r>
    <n v="249"/>
    <n v="2018"/>
    <n v="2.0313000000000001E-2"/>
    <n v="1.4095500000000001"/>
    <n v="0.123872"/>
    <n v="0.20047599999999999"/>
    <n v="5.1036999999999999E-2"/>
    <n v="62620295.951399997"/>
    <n v="17.95259999999956"/>
    <x v="0"/>
  </r>
  <r>
    <n v="249"/>
    <n v="2019"/>
    <n v="2.6023999999999999E-2"/>
    <n v="1.41536"/>
    <n v="0.13037000000000001"/>
    <n v="0.168734"/>
    <n v="4.9543999999999998E-2"/>
    <n v="60291398.113200001"/>
    <n v="17.914699999999328"/>
    <x v="0"/>
  </r>
  <r>
    <n v="250"/>
    <n v="2011"/>
    <n v="3.1140000000000001E-2"/>
    <n v="1.4355"/>
    <n v="0.13395199999999999"/>
    <n v="0.200077"/>
    <n v="1.0958000000000001E-2"/>
    <n v="2075681.3101999999"/>
    <n v="14.54580000001947"/>
    <x v="0"/>
  </r>
  <r>
    <n v="250"/>
    <n v="2012"/>
    <n v="3.6368999999999999E-2"/>
    <n v="1.1178900000000001"/>
    <n v="0.112943"/>
    <n v="0.33458500000000002"/>
    <n v="1.3809999999999999E-2"/>
    <n v="2861338.2702000001"/>
    <n v="14.866799999995861"/>
    <x v="0"/>
  </r>
  <r>
    <n v="250"/>
    <n v="2013"/>
    <n v="3.4571999999999999E-2"/>
    <n v="1.15377"/>
    <n v="0.11604299999999999"/>
    <n v="0.32950299999999999"/>
    <n v="9.7219999999999997E-3"/>
    <n v="2717981.3174000001"/>
    <n v="14.815400000012502"/>
    <x v="0"/>
  </r>
  <r>
    <n v="250"/>
    <n v="2014"/>
    <n v="3.8995000000000002E-2"/>
    <n v="1.2953699999999999"/>
    <n v="0.108598"/>
    <n v="0.30241400000000002"/>
    <n v="1.5671000000000001E-2"/>
    <n v="2516299.6814999999"/>
    <n v="14.738300000003518"/>
    <x v="0"/>
  </r>
  <r>
    <n v="250"/>
    <n v="2015"/>
    <n v="2.8551E-2"/>
    <n v="1.1337200000000001"/>
    <n v="9.2934000000000003E-2"/>
    <n v="0.26716699999999999"/>
    <n v="3.8145999999999999E-2"/>
    <n v="2436321.7977999998"/>
    <n v="14.705999999990489"/>
    <x v="0"/>
  </r>
  <r>
    <n v="250"/>
    <n v="2016"/>
    <n v="3.3015999999999997E-2"/>
    <n v="1.27216"/>
    <n v="8.8483999999999993E-2"/>
    <n v="0.238848"/>
    <n v="1.9352000000000001E-2"/>
    <n v="2565592.4896"/>
    <n v="14.757700000010368"/>
    <x v="0"/>
  </r>
  <r>
    <n v="250"/>
    <n v="2017"/>
    <n v="2.8933E-2"/>
    <n v="1.1946300000000001"/>
    <n v="8.0043000000000003E-2"/>
    <n v="0.197682"/>
    <n v="1.5003000000000001E-2"/>
    <n v="2858192.5285999998"/>
    <n v="14.865700000003603"/>
    <x v="0"/>
  </r>
  <r>
    <n v="251"/>
    <n v="2011"/>
    <n v="2.9985000000000001E-2"/>
    <n v="1.65533"/>
    <n v="0.223195"/>
    <n v="0.33153899999999997"/>
    <n v="4.3429999999999996E-3"/>
    <n v="152253.16899999999"/>
    <n v="11.933299999805444"/>
    <x v="0"/>
  </r>
  <r>
    <n v="251"/>
    <n v="2012"/>
    <n v="1.6417000000000001E-2"/>
    <n v="1.8988400000000001"/>
    <n v="0.23356199999999999"/>
    <n v="0.65351099999999995"/>
    <n v="3.4235000000000002E-2"/>
    <n v="328305.54719999997"/>
    <n v="12.701700000087721"/>
    <x v="0"/>
  </r>
  <r>
    <n v="251"/>
    <n v="2016"/>
    <n v="2.8323000000000001E-2"/>
    <n v="0.86716199999999999"/>
    <n v="8.2763000000000003E-2"/>
    <n v="0.48105900000000001"/>
    <n v="6.5366999999999995E-2"/>
    <n v="812360.91740000003"/>
    <n v="13.607699999948688"/>
    <x v="0"/>
  </r>
  <r>
    <n v="251"/>
    <n v="2017"/>
    <n v="3.9275999999999998E-2"/>
    <n v="0.87043800000000005"/>
    <n v="3.9290000000000002E-3"/>
    <n v="0.51374699999999995"/>
    <n v="9.5907999999999993E-2"/>
    <n v="842981.25439999998"/>
    <n v="13.644699999963324"/>
    <x v="0"/>
  </r>
  <r>
    <n v="251"/>
    <n v="2018"/>
    <n v="1.2222999999999999E-2"/>
    <n v="0.87861699999999998"/>
    <n v="3.5056999999999998E-2"/>
    <n v="0.59804999999999997"/>
    <n v="0.11225400000000001"/>
    <n v="758501.45799999998"/>
    <n v="13.539099999983774"/>
    <x v="0"/>
  </r>
  <r>
    <n v="251"/>
    <n v="2019"/>
    <n v="1.0725999999999999E-2"/>
    <n v="0.95125199999999999"/>
    <n v="-2.2258E-2"/>
    <n v="0.61296899999999999"/>
    <n v="0.104712"/>
    <n v="550289.61979999999"/>
    <n v="13.218200000067837"/>
    <x v="0"/>
  </r>
  <r>
    <n v="252"/>
    <n v="2011"/>
    <n v="0.108863"/>
    <n v="1.75759"/>
    <n v="0.14643800000000001"/>
    <n v="0.34242299999999998"/>
    <n v="1.2418999999999999E-2"/>
    <n v="2715264.6946"/>
    <n v="14.814400000004998"/>
    <x v="0"/>
  </r>
  <r>
    <n v="252"/>
    <n v="2012"/>
    <n v="7.2999999999999995E-2"/>
    <n v="1.3217699999999999"/>
    <n v="0.15864700000000001"/>
    <n v="0.382801"/>
    <n v="5.3870000000000003E-3"/>
    <n v="2280944.1132999999"/>
    <n v="14.640100000001881"/>
    <x v="0"/>
  </r>
  <r>
    <n v="252"/>
    <n v="2013"/>
    <n v="4.9583000000000002E-2"/>
    <n v="1.4648099999999999"/>
    <n v="0.110365"/>
    <n v="0.34112500000000001"/>
    <n v="1.0576E-2"/>
    <n v="2358414.1952999998"/>
    <n v="14.673499999997372"/>
    <x v="0"/>
  </r>
  <r>
    <n v="252"/>
    <n v="2014"/>
    <n v="3.6880000000000003E-2"/>
    <n v="1.56955"/>
    <n v="0.13685800000000001"/>
    <n v="0.29752299999999998"/>
    <n v="1.1011E-2"/>
    <n v="2424170.5921999998"/>
    <n v="14.701000000015178"/>
    <x v="0"/>
  </r>
  <r>
    <n v="252"/>
    <n v="2015"/>
    <n v="4.0092000000000003E-2"/>
    <n v="1.3527800000000001"/>
    <n v="0.16874500000000001"/>
    <n v="0.27765699999999999"/>
    <n v="1.3244000000000001E-2"/>
    <n v="2306864.9586999998"/>
    <n v="14.651399999985321"/>
    <x v="0"/>
  </r>
  <r>
    <n v="252"/>
    <n v="2016"/>
    <n v="4.2236999999999997E-2"/>
    <n v="1.87887"/>
    <n v="0.151057"/>
    <n v="0.27587299999999998"/>
    <n v="3.5986999999999998E-2"/>
    <n v="2396691.9731000001"/>
    <n v="14.689599999985891"/>
    <x v="0"/>
  </r>
  <r>
    <n v="252"/>
    <n v="2017"/>
    <n v="6.4541000000000001E-2"/>
    <n v="1.88791"/>
    <n v="0.179618"/>
    <n v="0.23829500000000001"/>
    <n v="1.4062E-2"/>
    <n v="2340792.2536999998"/>
    <n v="14.665999999989275"/>
    <x v="0"/>
  </r>
  <r>
    <n v="252"/>
    <n v="2018"/>
    <n v="5.7714000000000001E-2"/>
    <n v="2.0142799999999998"/>
    <n v="0.18496199999999999"/>
    <n v="0.31339400000000001"/>
    <n v="5.2550000000000001E-3"/>
    <n v="2339154.2725"/>
    <n v="14.665299999996662"/>
    <x v="0"/>
  </r>
  <r>
    <n v="252"/>
    <n v="2019"/>
    <n v="6.2015000000000001E-2"/>
    <n v="2.2076799999999999"/>
    <n v="0.186532"/>
    <n v="0.41428700000000002"/>
    <n v="7.3619999999999996E-3"/>
    <n v="2398370.2448"/>
    <n v="14.690299999982665"/>
    <x v="0"/>
  </r>
  <r>
    <n v="253"/>
    <n v="2011"/>
    <n v="4.4012000000000003E-2"/>
    <n v="1.1712400000000001"/>
    <n v="0.10660799999999999"/>
    <n v="0.238903"/>
    <n v="9.5278000000000002E-2"/>
    <n v="704469.27720000001"/>
    <n v="13.465200000001609"/>
    <x v="0"/>
  </r>
  <r>
    <n v="253"/>
    <n v="2012"/>
    <n v="0.101034"/>
    <n v="0.95617300000000005"/>
    <n v="0.12978200000000001"/>
    <n v="0.21216099999999999"/>
    <n v="2.8413999999999998E-2"/>
    <n v="791274.32940000005"/>
    <n v="13.581400000024683"/>
    <x v="0"/>
  </r>
  <r>
    <n v="253"/>
    <n v="2013"/>
    <n v="0.166188"/>
    <n v="0.78381900000000004"/>
    <n v="0.121062"/>
    <n v="0.30483100000000002"/>
    <n v="5.3660000000000001E-3"/>
    <n v="781601.26639999996"/>
    <n v="13.569099999975519"/>
    <x v="0"/>
  </r>
  <r>
    <n v="253"/>
    <n v="2014"/>
    <n v="0.11024200000000001"/>
    <n v="1.07002"/>
    <n v="-0.18451999999999999"/>
    <n v="0.59496700000000002"/>
    <n v="1.6079E-2"/>
    <n v="692525.26489999995"/>
    <n v="13.448099999988228"/>
    <x v="0"/>
  </r>
  <r>
    <n v="253"/>
    <n v="2015"/>
    <n v="2.7397000000000001E-2"/>
    <n v="1.2105699999999999"/>
    <n v="-6.2259999999999998E-3"/>
    <n v="0.61328899999999997"/>
    <n v="6.3049999999999995E-2"/>
    <n v="565576.02269999997"/>
    <n v="13.245599999985565"/>
    <x v="0"/>
  </r>
  <r>
    <n v="253"/>
    <n v="2016"/>
    <n v="1.6417000000000001E-2"/>
    <n v="2.8510900000000001"/>
    <n v="0.108972"/>
    <n v="0.57253200000000004"/>
    <n v="3.1614000000000003E-2"/>
    <n v="397043.05310000002"/>
    <n v="12.891799999885192"/>
    <x v="0"/>
  </r>
  <r>
    <n v="253"/>
    <n v="2017"/>
    <n v="3.5864E-2"/>
    <n v="2.3239700000000001"/>
    <n v="0.20518600000000001"/>
    <n v="0.29510700000000001"/>
    <n v="9.7045000000000006E-2"/>
    <n v="432051.46840000001"/>
    <n v="12.976299999944478"/>
    <x v="0"/>
  </r>
  <r>
    <n v="253"/>
    <n v="2018"/>
    <n v="5.6598000000000002E-2"/>
    <n v="1.58047"/>
    <n v="0.17511099999999999"/>
    <n v="0.230021"/>
    <n v="0.123601"/>
    <n v="545631.98100000003"/>
    <n v="13.209699999995873"/>
    <x v="0"/>
  </r>
  <r>
    <n v="253"/>
    <n v="2019"/>
    <n v="2.3237000000000001E-2"/>
    <n v="1.34598"/>
    <n v="0.105779"/>
    <n v="0.22462499999999999"/>
    <n v="5.3703000000000001E-2"/>
    <n v="556487.50690000004"/>
    <n v="13.229400000029752"/>
    <x v="0"/>
  </r>
  <r>
    <n v="254"/>
    <n v="2011"/>
    <n v="3.2622999999999999E-2"/>
    <n v="2.0297700000000001"/>
    <n v="0.22910700000000001"/>
    <n v="1.1817200000000001"/>
    <n v="3.833E-3"/>
    <n v="807420.59909999999"/>
    <n v="13.601599999956381"/>
    <x v="0"/>
  </r>
  <r>
    <n v="254"/>
    <n v="2012"/>
    <n v="2.8053999999999999E-2"/>
    <n v="2.5188199999999998"/>
    <n v="0.24005099999999999"/>
    <n v="0.91165600000000002"/>
    <n v="1.5421000000000001E-2"/>
    <n v="836347.93859999999"/>
    <n v="13.636799999979539"/>
    <x v="0"/>
  </r>
  <r>
    <n v="254"/>
    <n v="2013"/>
    <n v="5.2875999999999999E-2"/>
    <n v="2.597"/>
    <n v="0.28602899999999998"/>
    <n v="0.72521199999999997"/>
    <n v="2.4479000000000001E-2"/>
    <n v="1004298.6549"/>
    <n v="13.819800000039699"/>
    <x v="0"/>
  </r>
  <r>
    <n v="254"/>
    <n v="2014"/>
    <n v="3.7551000000000001E-2"/>
    <n v="2.8782999999999999"/>
    <n v="0.23733599999999999"/>
    <n v="0.70155699999999999"/>
    <n v="2.7245999999999999E-2"/>
    <n v="1026740.7266000001"/>
    <n v="13.841899999978651"/>
    <x v="0"/>
  </r>
  <r>
    <n v="254"/>
    <n v="2015"/>
    <n v="1.7440000000000001E-2"/>
    <n v="2.34328"/>
    <n v="0.19350300000000001"/>
    <n v="0.59713000000000005"/>
    <n v="1.9147999999999998E-2"/>
    <n v="1078951.1825999999"/>
    <n v="13.89150000002863"/>
    <x v="0"/>
  </r>
  <r>
    <n v="254"/>
    <n v="2016"/>
    <n v="2.5559999999999999E-2"/>
    <n v="3.0987900000000002"/>
    <n v="0.20435900000000001"/>
    <n v="0.459596"/>
    <n v="1.992E-2"/>
    <n v="1181387.3191"/>
    <n v="13.982200000007246"/>
    <x v="0"/>
  </r>
  <r>
    <n v="254"/>
    <n v="2017"/>
    <n v="3.3932999999999998E-2"/>
    <n v="3.1026400000000001"/>
    <n v="0.241425"/>
    <n v="0.34365099999999998"/>
    <n v="2.3089999999999999E-2"/>
    <n v="1306679.8339"/>
    <n v="14.083000000012049"/>
    <x v="0"/>
  </r>
  <r>
    <n v="254"/>
    <n v="2018"/>
    <n v="2.9557E-2"/>
    <n v="2.6788799999999999"/>
    <n v="0.203873"/>
    <n v="0.40413100000000002"/>
    <n v="2.0008999999999999E-2"/>
    <n v="1932451.5732"/>
    <n v="14.474299999983545"/>
    <x v="0"/>
  </r>
  <r>
    <n v="254"/>
    <n v="2019"/>
    <n v="3.7543E-2"/>
    <n v="3.0592800000000002"/>
    <n v="0.23591699999999999"/>
    <n v="0.30992799999999998"/>
    <n v="3.3767999999999999E-2"/>
    <n v="2195455.2804"/>
    <n v="14.601900000022193"/>
    <x v="0"/>
  </r>
  <r>
    <n v="255"/>
    <n v="2011"/>
    <n v="1.0769000000000001E-2"/>
    <n v="0.81616299999999997"/>
    <n v="0.10176399999999999"/>
    <n v="0.16894300000000001"/>
    <n v="6.2830999999999998E-2"/>
    <n v="22563.751899999999"/>
    <n v="10.024099999408529"/>
    <x v="0"/>
  </r>
  <r>
    <n v="255"/>
    <n v="2012"/>
    <n v="2.6640000000000001E-3"/>
    <n v="0.78185899999999997"/>
    <n v="0.101853"/>
    <n v="0.15592200000000001"/>
    <n v="1.7121999999999998E-2"/>
    <n v="22523.173699999999"/>
    <n v="10.022300000388142"/>
    <x v="0"/>
  </r>
  <r>
    <n v="255"/>
    <n v="2013"/>
    <n v="4.2719999999999998E-3"/>
    <n v="0.97823300000000002"/>
    <n v="0.15871099999999999"/>
    <n v="0.102509"/>
    <n v="2.7265999999999999E-2"/>
    <n v="16621.461500000001"/>
    <n v="9.7184500007646957"/>
    <x v="0"/>
  </r>
  <r>
    <n v="255"/>
    <n v="2014"/>
    <n v="8.6529999999999992E-3"/>
    <n v="5.48285"/>
    <n v="0.19004599999999999"/>
    <n v="1.6468E-2"/>
    <n v="0.542852"/>
    <n v="31898.044900000001"/>
    <n v="10.370299998493472"/>
    <x v="1"/>
  </r>
  <r>
    <n v="255"/>
    <n v="2015"/>
    <n v="9.8469999999999999E-3"/>
    <n v="3.2669700000000002"/>
    <n v="0.32120399999999999"/>
    <n v="9.2359999999999994E-3"/>
    <n v="0.63236199999999998"/>
    <n v="41130.285400000001"/>
    <n v="10.624500000174381"/>
    <x v="1"/>
  </r>
  <r>
    <n v="255"/>
    <n v="2016"/>
    <n v="2.1050000000000001E-3"/>
    <n v="1.5448999999999999"/>
    <n v="0.14226800000000001"/>
    <n v="0.18484100000000001"/>
    <n v="0.90825599999999995"/>
    <n v="200927.61540000001"/>
    <n v="12.210699999793514"/>
    <x v="1"/>
  </r>
  <r>
    <n v="255"/>
    <n v="2017"/>
    <n v="2.4810000000000001E-3"/>
    <n v="1.43252"/>
    <n v="6.3986000000000001E-2"/>
    <n v="0.34698899999999999"/>
    <n v="0.24431700000000001"/>
    <n v="312418.83919999999"/>
    <n v="12.652099999866927"/>
    <x v="0"/>
  </r>
  <r>
    <n v="255"/>
    <n v="2018"/>
    <n v="2.147E-3"/>
    <n v="0.91198400000000002"/>
    <n v="0.10940999999999999"/>
    <n v="0.26360600000000001"/>
    <n v="6.6836000000000007E-2"/>
    <n v="296232.53019999998"/>
    <n v="12.598899999903661"/>
    <x v="0"/>
  </r>
  <r>
    <n v="255"/>
    <n v="2019"/>
    <n v="2.9399999999999999E-4"/>
    <n v="1.45316"/>
    <n v="0.106114"/>
    <n v="0.22097600000000001"/>
    <n v="0.14940600000000001"/>
    <n v="312512.57900000003"/>
    <n v="12.652400000148472"/>
    <x v="0"/>
  </r>
  <r>
    <n v="256"/>
    <n v="2011"/>
    <n v="5.185E-2"/>
    <n v="1.2066699999999999"/>
    <n v="0.12198100000000001"/>
    <n v="0.53493000000000002"/>
    <n v="2.6445E-2"/>
    <n v="11060602.1885"/>
    <n v="16.218899999999401"/>
    <x v="0"/>
  </r>
  <r>
    <n v="256"/>
    <n v="2012"/>
    <n v="6.0467E-2"/>
    <n v="1.1313299999999999"/>
    <n v="0.129831"/>
    <n v="0.55212300000000003"/>
    <n v="2.6887000000000001E-2"/>
    <n v="10756276.471799999"/>
    <n v="16.191000000001132"/>
    <x v="0"/>
  </r>
  <r>
    <n v="256"/>
    <n v="2013"/>
    <n v="4.6543000000000001E-2"/>
    <n v="0.89824800000000005"/>
    <n v="0.13336300000000001"/>
    <n v="0.56557000000000002"/>
    <n v="2.4112000000000001E-2"/>
    <n v="10342787.7601"/>
    <n v="16.151800000000506"/>
    <x v="0"/>
  </r>
  <r>
    <n v="256"/>
    <n v="2014"/>
    <n v="5.2629000000000002E-2"/>
    <n v="0.93188099999999996"/>
    <n v="0.13000400000000001"/>
    <n v="0.53439300000000001"/>
    <n v="1.7018999999999999E-2"/>
    <n v="10106607.7443"/>
    <n v="16.128700000003867"/>
    <x v="0"/>
  </r>
  <r>
    <n v="256"/>
    <n v="2015"/>
    <n v="5.0257000000000003E-2"/>
    <n v="1.04837"/>
    <n v="0.13264400000000001"/>
    <n v="0.54169999999999996"/>
    <n v="1.4591E-2"/>
    <n v="9868910.2994999997"/>
    <n v="16.1048999999954"/>
    <x v="0"/>
  </r>
  <r>
    <n v="256"/>
    <n v="2016"/>
    <n v="4.5469000000000002E-2"/>
    <n v="1.0794600000000001"/>
    <n v="0.12934699999999999"/>
    <n v="0.57170699999999997"/>
    <n v="2.0042000000000001E-2"/>
    <n v="9490482.3834000006"/>
    <n v="16.06580000000028"/>
    <x v="0"/>
  </r>
  <r>
    <n v="256"/>
    <n v="2017"/>
    <n v="4.1327000000000003E-2"/>
    <n v="1.1757299999999999"/>
    <n v="0.114509"/>
    <n v="0.50728200000000001"/>
    <n v="2.8910999999999999E-2"/>
    <n v="10566508.6943"/>
    <n v="16.173200000001401"/>
    <x v="0"/>
  </r>
  <r>
    <n v="256"/>
    <n v="2018"/>
    <n v="4.2899E-2"/>
    <n v="1.2645599999999999"/>
    <n v="0.139492"/>
    <n v="0.56232000000000004"/>
    <n v="3.1688000000000001E-2"/>
    <n v="9419570.0193000007"/>
    <n v="16.058300000001204"/>
    <x v="0"/>
  </r>
  <r>
    <n v="256"/>
    <n v="2019"/>
    <n v="3.4840999999999997E-2"/>
    <n v="1.26963"/>
    <n v="0.150642"/>
    <n v="0.59354099999999999"/>
    <n v="2.7781E-2"/>
    <n v="9193433.1581999995"/>
    <n v="16.033999999999757"/>
    <x v="0"/>
  </r>
  <r>
    <n v="257"/>
    <n v="2011"/>
    <n v="0.344528"/>
    <n v="1.4173899999999999"/>
    <n v="0.10378999999999999"/>
    <n v="0.57586300000000001"/>
    <n v="3.3230000000000003E-2"/>
    <n v="1414377.4110000001"/>
    <n v="14.162200000008344"/>
    <x v="0"/>
  </r>
  <r>
    <n v="257"/>
    <n v="2012"/>
    <n v="5.8639999999999998E-2"/>
    <n v="1.2047600000000001"/>
    <n v="0.13305500000000001"/>
    <n v="0.55492699999999995"/>
    <n v="2.8295000000000001E-2"/>
    <n v="1413670.3991"/>
    <n v="14.161700000035074"/>
    <x v="0"/>
  </r>
  <r>
    <n v="257"/>
    <n v="2013"/>
    <n v="1.5762000000000002E-2"/>
    <n v="1.3632899999999999"/>
    <n v="0.12900400000000001"/>
    <n v="0.58059099999999997"/>
    <n v="2.7021E-2"/>
    <n v="1376700.1527"/>
    <n v="14.135199999968439"/>
    <x v="0"/>
  </r>
  <r>
    <n v="257"/>
    <n v="2014"/>
    <n v="2.1222000000000001E-2"/>
    <n v="1.2969200000000001"/>
    <n v="9.9866999999999997E-2"/>
    <n v="0.559423"/>
    <n v="2.4375000000000001E-2"/>
    <n v="1649198.5490000001"/>
    <n v="14.315799999993976"/>
    <x v="0"/>
  </r>
  <r>
    <n v="257"/>
    <n v="2015"/>
    <n v="7.5734999999999997E-2"/>
    <n v="1.12243"/>
    <n v="7.6863000000000001E-2"/>
    <n v="0.52435699999999996"/>
    <n v="2.1271000000000002E-2"/>
    <n v="2834851.1801999998"/>
    <n v="14.85750000000953"/>
    <x v="0"/>
  </r>
  <r>
    <n v="257"/>
    <n v="2016"/>
    <n v="4.0009000000000003E-2"/>
    <n v="1.2223200000000001"/>
    <n v="9.0259000000000006E-2"/>
    <n v="0.474937"/>
    <n v="1.9927E-2"/>
    <n v="3231962.1902999999"/>
    <n v="14.988600000008903"/>
    <x v="0"/>
  </r>
  <r>
    <n v="257"/>
    <n v="2017"/>
    <n v="7.6746999999999996E-2"/>
    <n v="1.2438100000000001"/>
    <n v="9.5057000000000003E-2"/>
    <n v="0.46040399999999998"/>
    <n v="2.0808E-2"/>
    <n v="3762898.1386000002"/>
    <n v="15.14070000000909"/>
    <x v="0"/>
  </r>
  <r>
    <n v="257"/>
    <n v="2018"/>
    <n v="7.7861E-2"/>
    <n v="1.1638200000000001"/>
    <n v="7.0454000000000003E-2"/>
    <n v="0.42130299999999998"/>
    <n v="2.0278000000000001E-2"/>
    <n v="4428183.4434000002"/>
    <n v="15.303500000001327"/>
    <x v="0"/>
  </r>
  <r>
    <n v="257"/>
    <n v="2019"/>
    <n v="0.16547300000000001"/>
    <n v="1.0901000000000001"/>
    <n v="9.9927000000000002E-2"/>
    <n v="0.42752400000000002"/>
    <n v="3.5338000000000001E-2"/>
    <n v="5223613.6997999996"/>
    <n v="15.468699999998968"/>
    <x v="0"/>
  </r>
  <r>
    <n v="258"/>
    <n v="2011"/>
    <n v="7.7836000000000002E-2"/>
    <n v="1.3375900000000001"/>
    <n v="0.113036"/>
    <n v="0.24097199999999999"/>
    <n v="9.9360000000000004E-3"/>
    <n v="226839.9541"/>
    <n v="12.331999999782678"/>
    <x v="0"/>
  </r>
  <r>
    <n v="258"/>
    <n v="2012"/>
    <n v="7.6159000000000004E-2"/>
    <n v="0.94846699999999995"/>
    <n v="0.15626000000000001"/>
    <n v="0.21679899999999999"/>
    <n v="5.2399999999999999E-3"/>
    <n v="220245.91579999999"/>
    <n v="12.302500000153168"/>
    <x v="0"/>
  </r>
  <r>
    <n v="258"/>
    <n v="2013"/>
    <n v="0.10138800000000001"/>
    <n v="1.1311100000000001"/>
    <n v="0.15624399999999999"/>
    <n v="0.17710999999999999"/>
    <n v="1.1387E-2"/>
    <n v="194969.80900000001"/>
    <n v="12.180599999918131"/>
    <x v="0"/>
  </r>
  <r>
    <n v="258"/>
    <n v="2014"/>
    <n v="6.3835000000000003E-2"/>
    <n v="1.21448"/>
    <n v="0.14482999999999999"/>
    <n v="0.14790200000000001"/>
    <n v="5.1019999999999998E-3"/>
    <n v="187175.13339999999"/>
    <n v="12.139799999800649"/>
    <x v="0"/>
  </r>
  <r>
    <n v="258"/>
    <n v="2015"/>
    <n v="6.7197000000000007E-2"/>
    <n v="1.2447299999999999"/>
    <n v="0.14258699999999999"/>
    <n v="0.12288"/>
    <n v="1.231E-2"/>
    <n v="210891.69779999999"/>
    <n v="12.259100000115918"/>
    <x v="0"/>
  </r>
  <r>
    <n v="258"/>
    <n v="2016"/>
    <n v="7.0192000000000004E-2"/>
    <n v="1.09856"/>
    <n v="0.120896"/>
    <n v="0.115025"/>
    <n v="2.4459999999999999E-2"/>
    <n v="225844.0509"/>
    <n v="12.327599999801574"/>
    <x v="0"/>
  </r>
  <r>
    <n v="258"/>
    <n v="2017"/>
    <n v="9.9349000000000007E-2"/>
    <n v="1.1879200000000001"/>
    <n v="0.109124"/>
    <n v="0.15343599999999999"/>
    <n v="6.3610000000000003E-3"/>
    <n v="248401.0857"/>
    <n v="12.422799999804855"/>
    <x v="0"/>
  </r>
  <r>
    <n v="258"/>
    <n v="2018"/>
    <n v="6.3202999999999995E-2"/>
    <n v="0.95220199999999999"/>
    <n v="9.9109000000000003E-2"/>
    <n v="0.13928099999999999"/>
    <n v="9.0050000000000009E-3"/>
    <n v="240097.4112"/>
    <n v="12.388799999977122"/>
    <x v="0"/>
  </r>
  <r>
    <n v="258"/>
    <n v="2019"/>
    <n v="4.7551000000000003E-2"/>
    <n v="1.06009"/>
    <n v="0.13084799999999999"/>
    <n v="4.2974999999999999E-2"/>
    <n v="2.7224000000000002E-2"/>
    <n v="235154.96470000001"/>
    <n v="12.368000000056975"/>
    <x v="0"/>
  </r>
  <r>
    <n v="259"/>
    <n v="2011"/>
    <n v="3.9896000000000001E-2"/>
    <n v="1.2895399999999999"/>
    <n v="0.15098500000000001"/>
    <n v="0.35983399999999999"/>
    <n v="1.0240000000000001E-2"/>
    <n v="1035194.6141"/>
    <n v="13.850099999952487"/>
    <x v="0"/>
  </r>
  <r>
    <n v="259"/>
    <n v="2012"/>
    <n v="3.7692000000000003E-2"/>
    <n v="1.1670199999999999"/>
    <n v="0.126469"/>
    <n v="0.53684399999999999"/>
    <n v="1.7122999999999999E-2"/>
    <n v="1769663.5469"/>
    <n v="14.386299999984109"/>
    <x v="0"/>
  </r>
  <r>
    <n v="259"/>
    <n v="2013"/>
    <n v="4.1160000000000002E-2"/>
    <n v="1.3185"/>
    <n v="0.13131599999999999"/>
    <n v="0.489838"/>
    <n v="1.8735000000000002E-2"/>
    <n v="1761365.6436000001"/>
    <n v="14.381599999996922"/>
    <x v="0"/>
  </r>
  <r>
    <n v="259"/>
    <n v="2014"/>
    <n v="3.44E-2"/>
    <n v="1.4743299999999999"/>
    <n v="0.112914"/>
    <n v="0.481715"/>
    <n v="1.0146000000000001E-2"/>
    <n v="1842990.3489000001"/>
    <n v="14.426900000013182"/>
    <x v="0"/>
  </r>
  <r>
    <n v="259"/>
    <n v="2015"/>
    <n v="2.9978000000000001E-2"/>
    <n v="1.45482"/>
    <n v="0.12737999999999999"/>
    <n v="0.43620500000000001"/>
    <n v="5.2435000000000002E-2"/>
    <n v="1901398.0703"/>
    <n v="14.458100000022782"/>
    <x v="0"/>
  </r>
  <r>
    <n v="259"/>
    <n v="2016"/>
    <n v="2.5544000000000001E-2"/>
    <n v="1.58165"/>
    <n v="0.120864"/>
    <n v="0.37358799999999998"/>
    <n v="7.6878000000000002E-2"/>
    <n v="2027877.0183000001"/>
    <n v="14.522499999990513"/>
    <x v="0"/>
  </r>
  <r>
    <n v="259"/>
    <n v="2017"/>
    <n v="1.7139999999999999E-2"/>
    <n v="1.7535099999999999"/>
    <n v="0.122961"/>
    <n v="0.30793999999999999"/>
    <n v="8.4383E-2"/>
    <n v="2047847.9106000001"/>
    <n v="14.532299999981603"/>
    <x v="0"/>
  </r>
  <r>
    <n v="259"/>
    <n v="2018"/>
    <n v="2.0011000000000001E-2"/>
    <n v="2.0155699999999999"/>
    <n v="0.16801199999999999"/>
    <n v="0.194908"/>
    <n v="3.9725000000000003E-2"/>
    <n v="2018973.9605"/>
    <n v="14.518099999985456"/>
    <x v="0"/>
  </r>
  <r>
    <n v="259"/>
    <n v="2019"/>
    <n v="2.5703E-2"/>
    <n v="2.0823299999999998"/>
    <n v="0.17437800000000001"/>
    <n v="0.21699099999999999"/>
    <n v="2.1690000000000001E-2"/>
    <n v="2217519.9726999998"/>
    <n v="14.611899999979876"/>
    <x v="0"/>
  </r>
  <r>
    <n v="260"/>
    <n v="2011"/>
    <n v="5.1618999999999998E-2"/>
    <n v="1.2544299999999999"/>
    <n v="0.154337"/>
    <n v="0.26596900000000001"/>
    <n v="2.2801999999999999E-2"/>
    <n v="13463595.8861"/>
    <n v="16.415500000000971"/>
    <x v="0"/>
  </r>
  <r>
    <n v="260"/>
    <n v="2012"/>
    <n v="4.3521999999999998E-2"/>
    <n v="1.2297499999999999"/>
    <n v="0.13768900000000001"/>
    <n v="0.33195799999999998"/>
    <n v="1.2322E-2"/>
    <n v="17691591.001600001"/>
    <n v="16.688600000000221"/>
    <x v="0"/>
  </r>
  <r>
    <n v="260"/>
    <n v="2013"/>
    <n v="4.3616000000000002E-2"/>
    <n v="1.0731900000000001"/>
    <n v="0.132024"/>
    <n v="0.35833500000000001"/>
    <n v="1.8928E-2"/>
    <n v="17011497.551899999"/>
    <n v="16.64939999999709"/>
    <x v="0"/>
  </r>
  <r>
    <n v="260"/>
    <n v="2014"/>
    <n v="4.088E-2"/>
    <n v="1.15126"/>
    <n v="0.13367499999999999"/>
    <n v="0.32378400000000002"/>
    <n v="4.2276000000000001E-2"/>
    <n v="15044153.471100001"/>
    <n v="16.526500000002649"/>
    <x v="0"/>
  </r>
  <r>
    <n v="260"/>
    <n v="2015"/>
    <n v="3.9331999999999999E-2"/>
    <n v="0.99166399999999999"/>
    <n v="0.14451900000000001"/>
    <n v="0.30150300000000002"/>
    <n v="4.9581E-2"/>
    <n v="14441260.7908"/>
    <n v="16.485599999999721"/>
    <x v="0"/>
  </r>
  <r>
    <n v="260"/>
    <n v="2016"/>
    <n v="3.4914000000000001E-2"/>
    <n v="1.17736"/>
    <n v="0.14474200000000001"/>
    <n v="0.27896900000000002"/>
    <n v="6.3574000000000006E-2"/>
    <n v="14549977.4245"/>
    <n v="16.493099999999817"/>
    <x v="0"/>
  </r>
  <r>
    <n v="260"/>
    <n v="2017"/>
    <n v="3.1373999999999999E-2"/>
    <n v="1.2426200000000001"/>
    <n v="0.14336599999999999"/>
    <n v="0.260598"/>
    <n v="5.8313999999999998E-2"/>
    <n v="14885527.646400001"/>
    <n v="16.515899999999913"/>
    <x v="0"/>
  </r>
  <r>
    <n v="260"/>
    <n v="2018"/>
    <n v="1.7125000000000001E-2"/>
    <n v="1.13679"/>
    <n v="9.3132000000000006E-2"/>
    <n v="0.30701299999999998"/>
    <n v="7.4770000000000001E-3"/>
    <n v="33168128.9025"/>
    <n v="17.317100000001449"/>
    <x v="0"/>
  </r>
  <r>
    <n v="260"/>
    <n v="2019"/>
    <n v="4.4568999999999998E-2"/>
    <n v="1.2629600000000001"/>
    <n v="0.119729"/>
    <n v="0.287547"/>
    <n v="4.0980999999999997E-2"/>
    <n v="29550168.3818"/>
    <n v="17.201599999999807"/>
    <x v="0"/>
  </r>
  <r>
    <n v="261"/>
    <n v="2011"/>
    <n v="1.4421E-2"/>
    <n v="2.1541800000000002"/>
    <n v="0.211059"/>
    <n v="0.33039299999999999"/>
    <n v="2.4506E-2"/>
    <n v="381512.92170000001"/>
    <n v="12.85189999990631"/>
    <x v="0"/>
  </r>
  <r>
    <n v="261"/>
    <n v="2012"/>
    <n v="1.2252000000000001E-2"/>
    <n v="3.1752899999999999"/>
    <n v="0.22353500000000001"/>
    <n v="0.31063200000000002"/>
    <n v="3.2106999999999997E-2"/>
    <n v="420163.83600000001"/>
    <n v="12.948399999910185"/>
    <x v="0"/>
  </r>
  <r>
    <n v="261"/>
    <n v="2013"/>
    <n v="2.5381000000000001E-2"/>
    <n v="2.2368600000000001"/>
    <n v="0.185112"/>
    <n v="0.40426899999999999"/>
    <n v="1.9051999999999999E-2"/>
    <n v="596897.0906"/>
    <n v="13.299499999961583"/>
    <x v="0"/>
  </r>
  <r>
    <n v="261"/>
    <n v="2014"/>
    <n v="9.7820000000000008E-3"/>
    <n v="2.5934599999999999"/>
    <n v="0.16853199999999999"/>
    <n v="0.42885499999999999"/>
    <n v="2.1243000000000001E-2"/>
    <n v="762151.01690000005"/>
    <n v="13.543899999940885"/>
    <x v="0"/>
  </r>
  <r>
    <n v="261"/>
    <n v="2015"/>
    <n v="9.3849999999999992E-3"/>
    <n v="1.9293499999999999"/>
    <n v="0.15682699999999999"/>
    <n v="0.40062199999999998"/>
    <n v="1.4912E-2"/>
    <n v="828937.46750000003"/>
    <n v="13.627900000029893"/>
    <x v="0"/>
  </r>
  <r>
    <n v="261"/>
    <n v="2016"/>
    <n v="6.9069999999999999E-3"/>
    <n v="1.5990800000000001"/>
    <n v="8.6407999999999999E-2"/>
    <n v="0.43149500000000002"/>
    <n v="4.6545000000000003E-2"/>
    <n v="1508912.8762999999"/>
    <n v="14.226900000032831"/>
    <x v="0"/>
  </r>
  <r>
    <n v="261"/>
    <n v="2017"/>
    <n v="5.2059999999999997E-3"/>
    <n v="1.4904999999999999"/>
    <n v="9.1717999999999994E-2"/>
    <n v="0.38242500000000001"/>
    <n v="5.5492E-2"/>
    <n v="2332147.3254"/>
    <n v="14.66230000001449"/>
    <x v="0"/>
  </r>
  <r>
    <n v="261"/>
    <n v="2018"/>
    <n v="9.9190000000000007E-3"/>
    <n v="1.8572299999999999"/>
    <n v="0.13467799999999999"/>
    <n v="0.35821599999999998"/>
    <n v="2.1277000000000001E-2"/>
    <n v="2496499.2288000002"/>
    <n v="14.730400000010276"/>
    <x v="0"/>
  </r>
  <r>
    <n v="261"/>
    <n v="2019"/>
    <n v="1.0813E-2"/>
    <n v="1.97312"/>
    <n v="0.13933999999999999"/>
    <n v="0.34529599999999999"/>
    <n v="2.3363999999999999E-2"/>
    <n v="2973647.8813999998"/>
    <n v="14.905300000001265"/>
    <x v="0"/>
  </r>
  <r>
    <n v="262"/>
    <n v="2011"/>
    <n v="0.11101"/>
    <n v="1.83989"/>
    <n v="0.14220099999999999"/>
    <n v="0.42533799999999999"/>
    <n v="4.5999999999999999E-2"/>
    <n v="13228709.660399999"/>
    <n v="16.397899999996781"/>
    <x v="0"/>
  </r>
  <r>
    <n v="262"/>
    <n v="2012"/>
    <n v="0.12875300000000001"/>
    <n v="1.58344"/>
    <n v="0.16961899999999999"/>
    <n v="0.42151699999999998"/>
    <n v="6.2673999999999994E-2"/>
    <n v="14261868.5681"/>
    <n v="16.473099999997142"/>
    <x v="0"/>
  </r>
  <r>
    <n v="262"/>
    <n v="2013"/>
    <n v="6.7044999999999993E-2"/>
    <n v="1.9702"/>
    <n v="9.9922999999999998E-2"/>
    <n v="0.50481600000000004"/>
    <n v="5.3275999999999997E-2"/>
    <n v="23626983.842799999"/>
    <n v="16.977900000000623"/>
    <x v="0"/>
  </r>
  <r>
    <n v="262"/>
    <n v="2014"/>
    <n v="8.1767000000000006E-2"/>
    <n v="1.8817200000000001"/>
    <n v="0.113812"/>
    <n v="0.48769099999999999"/>
    <n v="6.0317999999999997E-2"/>
    <n v="25090503.853799999"/>
    <n v="17.037999999998281"/>
    <x v="0"/>
  </r>
  <r>
    <n v="262"/>
    <n v="2015"/>
    <n v="7.4717000000000006E-2"/>
    <n v="1.3514299999999999"/>
    <n v="0.137322"/>
    <n v="0.53156800000000004"/>
    <n v="4.1266999999999998E-2"/>
    <n v="25505380.809300002"/>
    <n v="17.054399999998139"/>
    <x v="0"/>
  </r>
  <r>
    <n v="262"/>
    <n v="2016"/>
    <n v="4.6900999999999998E-2"/>
    <n v="1.2064999999999999"/>
    <n v="9.7290000000000001E-2"/>
    <n v="0.45850099999999999"/>
    <n v="0.145902"/>
    <n v="28794645.2788"/>
    <n v="17.17570000000001"/>
    <x v="0"/>
  </r>
  <r>
    <n v="262"/>
    <n v="2017"/>
    <n v="5.9475E-2"/>
    <n v="1.2137800000000001"/>
    <n v="0.10946500000000001"/>
    <n v="0.46128599999999997"/>
    <n v="0.162719"/>
    <n v="27267334.3563"/>
    <n v="17.12119999999992"/>
    <x v="0"/>
  </r>
  <r>
    <n v="262"/>
    <n v="2018"/>
    <n v="6.6571000000000005E-2"/>
    <n v="1.23699"/>
    <n v="0.107888"/>
    <n v="0.365674"/>
    <n v="0.115041"/>
    <n v="22892044.353"/>
    <n v="16.946299999998331"/>
    <x v="0"/>
  </r>
  <r>
    <n v="262"/>
    <n v="2019"/>
    <n v="5.8882999999999998E-2"/>
    <n v="1.37843"/>
    <n v="0.12837399999999999"/>
    <n v="0.33398499999999998"/>
    <n v="0.102936"/>
    <n v="23634073.0013"/>
    <n v="16.978200000001749"/>
    <x v="0"/>
  </r>
  <r>
    <n v="263"/>
    <n v="2011"/>
    <n v="7.1693999999999994E-2"/>
    <n v="1.4805299999999999"/>
    <n v="0.12547"/>
    <n v="0.39300299999999999"/>
    <n v="2.7147999999999999E-2"/>
    <n v="4773068.7507999996"/>
    <n v="15.378499999990728"/>
    <x v="0"/>
  </r>
  <r>
    <n v="263"/>
    <n v="2012"/>
    <n v="7.4532000000000001E-2"/>
    <n v="1.1917899999999999"/>
    <n v="0.13086500000000001"/>
    <n v="0.42090100000000003"/>
    <n v="1.9779000000000001E-2"/>
    <n v="5134022.3821999999"/>
    <n v="15.45140000000637"/>
    <x v="0"/>
  </r>
  <r>
    <n v="264"/>
    <n v="2011"/>
    <n v="2.4988E-2"/>
    <n v="1.8205800000000001"/>
    <n v="0.11756900000000001"/>
    <n v="5.3229999999999996E-3"/>
    <n v="0.51072099999999998"/>
    <n v="360482.9719"/>
    <n v="12.795199999917484"/>
    <x v="1"/>
  </r>
  <r>
    <n v="264"/>
    <n v="2012"/>
    <n v="2.1128000000000001E-2"/>
    <n v="1.5909"/>
    <n v="0.146953"/>
    <n v="9.2630000000000004E-3"/>
    <n v="0.53486500000000003"/>
    <n v="385617.02779999998"/>
    <n v="12.862599999975902"/>
    <x v="1"/>
  </r>
  <r>
    <n v="264"/>
    <n v="2013"/>
    <n v="2.8656999999999998E-2"/>
    <n v="2.60527"/>
    <n v="0.14059199999999999"/>
    <n v="6.4650000000000003E-3"/>
    <n v="0.59303499999999998"/>
    <n v="464027.9192"/>
    <n v="13.047700000087865"/>
    <x v="1"/>
  </r>
  <r>
    <n v="264"/>
    <n v="2014"/>
    <n v="3.4299999999999997E-2"/>
    <n v="2.33175"/>
    <n v="0.13783200000000001"/>
    <n v="6.2389999999999998E-3"/>
    <n v="0.62692499999999995"/>
    <n v="590013.08880000003"/>
    <n v="13.287900000042612"/>
    <x v="1"/>
  </r>
  <r>
    <n v="264"/>
    <n v="2015"/>
    <n v="4.8002999999999997E-2"/>
    <n v="2.5162300000000002"/>
    <n v="0.188747"/>
    <n v="4.2040000000000003E-3"/>
    <n v="0.64067200000000002"/>
    <n v="765664.98759999999"/>
    <n v="13.548500000053398"/>
    <x v="1"/>
  </r>
  <r>
    <n v="265"/>
    <n v="2011"/>
    <n v="3.8924E-2"/>
    <n v="1.40456"/>
    <n v="9.1744000000000006E-2"/>
    <n v="6.8830000000000002E-3"/>
    <n v="0.37652000000000002"/>
    <n v="261084.65960000001"/>
    <n v="12.472599999992985"/>
    <x v="1"/>
  </r>
  <r>
    <n v="265"/>
    <n v="2012"/>
    <n v="3.0335000000000001E-2"/>
    <n v="1.33392"/>
    <n v="6.8075999999999998E-2"/>
    <n v="3.78E-2"/>
    <n v="0.16609499999999999"/>
    <n v="295670.22279999999"/>
    <n v="12.597000000059733"/>
    <x v="0"/>
  </r>
  <r>
    <n v="265"/>
    <n v="2013"/>
    <n v="3.8281999999999997E-2"/>
    <n v="0.71904000000000001"/>
    <n v="-2.7105000000000001E-2"/>
    <n v="0.27754499999999999"/>
    <n v="9.7152000000000002E-2"/>
    <n v="361710.7"/>
    <n v="12.798600000029591"/>
    <x v="0"/>
  </r>
  <r>
    <n v="265"/>
    <n v="2014"/>
    <n v="9.5750000000000002E-3"/>
    <n v="1.25911"/>
    <n v="2.6119E-2"/>
    <n v="0.20622799999999999"/>
    <n v="6.0054000000000003E-2"/>
    <n v="329193.16989999998"/>
    <n v="12.704399999999952"/>
    <x v="0"/>
  </r>
  <r>
    <n v="265"/>
    <n v="2015"/>
    <n v="2.3171000000000001E-2"/>
    <n v="0.95714699999999997"/>
    <n v="9.4641000000000003E-2"/>
    <n v="9.5860000000000001E-2"/>
    <n v="0.114327"/>
    <n v="261058.55239999999"/>
    <n v="12.472499999841986"/>
    <x v="0"/>
  </r>
  <r>
    <n v="265"/>
    <n v="2016"/>
    <n v="1.626E-2"/>
    <n v="1.12029"/>
    <n v="8.2515000000000005E-2"/>
    <n v="3.7109000000000003E-2"/>
    <n v="0.31177500000000002"/>
    <n v="265614.15779999999"/>
    <n v="12.489800000133636"/>
    <x v="1"/>
  </r>
  <r>
    <n v="265"/>
    <n v="2017"/>
    <n v="2.3619999999999999E-2"/>
    <n v="1.3661099999999999"/>
    <n v="7.1565000000000004E-2"/>
    <n v="3.1843999999999997E-2"/>
    <n v="0.336893"/>
    <n v="277256.95760000002"/>
    <n v="12.532699999938316"/>
    <x v="1"/>
  </r>
  <r>
    <n v="265"/>
    <n v="2018"/>
    <n v="2.0576000000000001E-2"/>
    <n v="1.6910799999999999"/>
    <n v="3.6422999999999997E-2"/>
    <n v="3.5062999999999997E-2"/>
    <n v="0.39299099999999998"/>
    <n v="238923.81159999999"/>
    <n v="12.383900000176212"/>
    <x v="1"/>
  </r>
  <r>
    <n v="265"/>
    <n v="2019"/>
    <n v="3.0922999999999999E-2"/>
    <n v="1.6684099999999999"/>
    <n v="3.8384000000000001E-2"/>
    <n v="0"/>
    <n v="0.34479700000000002"/>
    <n v="236712.12040000001"/>
    <n v="12.374599999936775"/>
    <x v="1"/>
  </r>
  <r>
    <n v="266"/>
    <n v="2011"/>
    <n v="5.5463999999999999E-2"/>
    <n v="3.4739900000000001"/>
    <n v="0.21090300000000001"/>
    <n v="0.53015199999999996"/>
    <n v="5.5500000000000002E-3"/>
    <n v="287218.92249999999"/>
    <n v="12.568000000127871"/>
    <x v="0"/>
  </r>
  <r>
    <n v="266"/>
    <n v="2012"/>
    <n v="4.5213000000000003E-2"/>
    <n v="1.8841300000000001"/>
    <n v="0.14632700000000001"/>
    <n v="0.634073"/>
    <n v="2.0747000000000002E-2"/>
    <n v="533332.32079999999"/>
    <n v="13.186900000040097"/>
    <x v="0"/>
  </r>
  <r>
    <n v="266"/>
    <n v="2013"/>
    <n v="3.3300000000000003E-2"/>
    <n v="1.53746"/>
    <n v="0.195744"/>
    <n v="0.56110400000000005"/>
    <n v="1.7104000000000001E-2"/>
    <n v="570460.95160000003"/>
    <n v="13.254200000017111"/>
    <x v="0"/>
  </r>
  <r>
    <n v="266"/>
    <n v="2014"/>
    <n v="3.3376000000000003E-2"/>
    <n v="1.6825000000000001"/>
    <n v="0.16939599999999999"/>
    <n v="0.437218"/>
    <n v="1.9248999999999999E-2"/>
    <n v="590013.08880000003"/>
    <n v="13.287900000042612"/>
    <x v="0"/>
  </r>
  <r>
    <n v="266"/>
    <n v="2015"/>
    <n v="2.9787000000000001E-2"/>
    <n v="1.4723200000000001"/>
    <n v="0.16178600000000001"/>
    <n v="0.38444699999999998"/>
    <n v="1.8818000000000001E-2"/>
    <n v="525076.89630000002"/>
    <n v="13.17129999999106"/>
    <x v="0"/>
  </r>
  <r>
    <n v="266"/>
    <n v="2016"/>
    <n v="1.6865000000000002E-2"/>
    <n v="1.3083400000000001"/>
    <n v="7.9896999999999996E-2"/>
    <n v="0.60900900000000002"/>
    <n v="6.9573999999999997E-2"/>
    <n v="1549123.74"/>
    <n v="14.253200000004462"/>
    <x v="0"/>
  </r>
  <r>
    <n v="266"/>
    <n v="2017"/>
    <n v="1.6402E-2"/>
    <n v="1.46574"/>
    <n v="0.124261"/>
    <n v="0.50616799999999995"/>
    <n v="9.6299999999999997E-3"/>
    <n v="1639496.9254999999"/>
    <n v="14.309899999998231"/>
    <x v="0"/>
  </r>
  <r>
    <n v="266"/>
    <n v="2018"/>
    <n v="1.5875E-2"/>
    <n v="1.0469299999999999"/>
    <n v="7.2523000000000004E-2"/>
    <n v="0.57365699999999997"/>
    <n v="7.4219999999999998E-3"/>
    <n v="4022040.8262999998"/>
    <n v="15.207300000009113"/>
    <x v="0"/>
  </r>
  <r>
    <n v="266"/>
    <n v="2019"/>
    <n v="1.7007999999999999E-2"/>
    <n v="1.0337400000000001"/>
    <n v="7.8380000000000005E-2"/>
    <n v="0.64158800000000005"/>
    <n v="8.0099999999999998E-3"/>
    <n v="3549438.5712000001"/>
    <n v="15.082299999986986"/>
    <x v="0"/>
  </r>
  <r>
    <n v="267"/>
    <n v="2011"/>
    <n v="4.6095999999999998E-2"/>
    <n v="1.6529400000000001"/>
    <n v="0.144785"/>
    <n v="0.44840600000000003"/>
    <n v="2.0882000000000001E-2"/>
    <n v="1800545.0814"/>
    <n v="14.403600000024763"/>
    <x v="0"/>
  </r>
  <r>
    <n v="267"/>
    <n v="2012"/>
    <n v="0.101877"/>
    <n v="2.17855"/>
    <n v="0.25464700000000001"/>
    <n v="4.1237999999999997E-2"/>
    <n v="3.5553000000000001E-2"/>
    <n v="1108258.0319999999"/>
    <n v="13.918300000043253"/>
    <x v="0"/>
  </r>
  <r>
    <n v="268"/>
    <n v="2011"/>
    <n v="4.6762999999999999E-2"/>
    <n v="1.01841"/>
    <n v="8.4789000000000003E-2"/>
    <n v="0.20760500000000001"/>
    <n v="1.8499000000000002E-2"/>
    <n v="1946026.19"/>
    <n v="14.481300000013681"/>
    <x v="0"/>
  </r>
  <r>
    <n v="268"/>
    <n v="2012"/>
    <n v="7.3236999999999997E-2"/>
    <n v="1.0871299999999999"/>
    <n v="0.12567800000000001"/>
    <n v="0.24593100000000001"/>
    <n v="1.8534999999999999E-2"/>
    <n v="2211983.0967999999"/>
    <n v="14.609400000003845"/>
    <x v="0"/>
  </r>
  <r>
    <n v="268"/>
    <n v="2013"/>
    <n v="6.1190000000000001E-2"/>
    <n v="1.0266599999999999"/>
    <n v="0.130937"/>
    <n v="0.308087"/>
    <n v="1.7544000000000001E-2"/>
    <n v="2337049.9807000002"/>
    <n v="14.664399999984644"/>
    <x v="0"/>
  </r>
  <r>
    <n v="268"/>
    <n v="2014"/>
    <n v="4.2591999999999998E-2"/>
    <n v="1.1760900000000001"/>
    <n v="0.12750300000000001"/>
    <n v="0.34254600000000002"/>
    <n v="2.9451999999999999E-2"/>
    <n v="2207122.0830999999"/>
    <n v="14.607200000020718"/>
    <x v="0"/>
  </r>
  <r>
    <n v="268"/>
    <n v="2015"/>
    <n v="3.9354E-2"/>
    <n v="1.12365"/>
    <n v="0.12225"/>
    <n v="0.30272399999999999"/>
    <n v="1.8162999999999999E-2"/>
    <n v="1981966.3184"/>
    <n v="14.499599999983982"/>
    <x v="0"/>
  </r>
  <r>
    <n v="268"/>
    <n v="2016"/>
    <n v="3.8622999999999998E-2"/>
    <n v="1.12361"/>
    <n v="0.12843199999999999"/>
    <n v="0.25593300000000002"/>
    <n v="3.2572999999999998E-2"/>
    <n v="2148971.6858000001"/>
    <n v="14.58050000001435"/>
    <x v="0"/>
  </r>
  <r>
    <n v="268"/>
    <n v="2017"/>
    <n v="4.5316000000000002E-2"/>
    <n v="1.3782799999999999"/>
    <n v="0.12984699999999999"/>
    <n v="0.24749499999999999"/>
    <n v="4.4009E-2"/>
    <n v="2294900.3958000001"/>
    <n v="14.646200000012076"/>
    <x v="0"/>
  </r>
  <r>
    <n v="268"/>
    <n v="2018"/>
    <n v="5.9933E-2"/>
    <n v="1.2191399999999999"/>
    <n v="0.117351"/>
    <n v="0.22129099999999999"/>
    <n v="4.8617E-2"/>
    <n v="2385931.0893999999"/>
    <n v="14.685099999999123"/>
    <x v="0"/>
  </r>
  <r>
    <n v="268"/>
    <n v="2019"/>
    <n v="6.4262E-2"/>
    <n v="1.4471799999999999"/>
    <n v="0.123262"/>
    <n v="0.20819199999999999"/>
    <n v="4.9230000000000003E-2"/>
    <n v="2660966.6047999999"/>
    <n v="14.794200000012605"/>
    <x v="0"/>
  </r>
  <r>
    <n v="269"/>
    <n v="2011"/>
    <n v="1.1393500000000001"/>
    <n v="0.99742200000000003"/>
    <n v="0.25562699999999999"/>
    <n v="0.70758100000000002"/>
    <n v="6.0191000000000001E-2"/>
    <n v="1856679.0632"/>
    <n v="14.434299999981469"/>
    <x v="0"/>
  </r>
  <r>
    <n v="269"/>
    <n v="2012"/>
    <n v="1.1185099999999999"/>
    <n v="1.0915999999999999"/>
    <n v="0.252942"/>
    <n v="0.69543699999999997"/>
    <n v="0.10230499999999999"/>
    <n v="2171654.7662"/>
    <n v="14.590999999980752"/>
    <x v="0"/>
  </r>
  <r>
    <n v="269"/>
    <n v="2013"/>
    <n v="1.22106"/>
    <n v="0.99757099999999999"/>
    <n v="0.28248600000000001"/>
    <n v="0.65623200000000004"/>
    <n v="3.2972000000000001E-2"/>
    <n v="2100319.4286000002"/>
    <n v="14.557599999983415"/>
    <x v="0"/>
  </r>
  <r>
    <n v="269"/>
    <n v="2014"/>
    <n v="1.31629"/>
    <n v="0.95989899999999995"/>
    <n v="0.23142199999999999"/>
    <n v="0.67721799999999999"/>
    <n v="3.9572000000000003E-2"/>
    <n v="2163634.4903000002"/>
    <n v="14.587300000015226"/>
    <x v="0"/>
  </r>
  <r>
    <n v="269"/>
    <n v="2015"/>
    <n v="1.09527"/>
    <n v="1.0059499999999999"/>
    <n v="0.18375"/>
    <n v="0.71373299999999995"/>
    <n v="0.15348800000000001"/>
    <n v="3116434.1327"/>
    <n v="14.952199999984431"/>
    <x v="0"/>
  </r>
  <r>
    <n v="269"/>
    <n v="2016"/>
    <n v="1.0149600000000001"/>
    <n v="1.032"/>
    <n v="0.156835"/>
    <n v="0.72020799999999996"/>
    <n v="0.21349499999999999"/>
    <n v="3412651.1140000001"/>
    <n v="15.042999999985755"/>
    <x v="0"/>
  </r>
  <r>
    <n v="269"/>
    <n v="2017"/>
    <n v="0.98262400000000005"/>
    <n v="1.0420199999999999"/>
    <n v="0.130357"/>
    <n v="0.69620599999999999"/>
    <n v="0.18216599999999999"/>
    <n v="3621141.9866999998"/>
    <n v="15.102299999992264"/>
    <x v="0"/>
  </r>
  <r>
    <n v="269"/>
    <n v="2018"/>
    <n v="0.986981"/>
    <n v="1.05731"/>
    <n v="0.128132"/>
    <n v="0.68736399999999998"/>
    <n v="0.26466299999999998"/>
    <n v="4003581.9265000001"/>
    <n v="15.202700000004691"/>
    <x v="1"/>
  </r>
  <r>
    <n v="269"/>
    <n v="2019"/>
    <n v="1.0514600000000001"/>
    <n v="1.10991"/>
    <n v="0.15153"/>
    <n v="0.68410499999999996"/>
    <n v="0.14502699999999999"/>
    <n v="4011597.1028"/>
    <n v="15.204699999990325"/>
    <x v="0"/>
  </r>
  <r>
    <n v="270"/>
    <n v="2011"/>
    <n v="1.8218000000000002E-2"/>
    <n v="0.80013500000000004"/>
    <n v="0.10913100000000001"/>
    <n v="0.321772"/>
    <n v="1.5069000000000001E-2"/>
    <n v="27938046.732799999"/>
    <n v="17.145500000000713"/>
    <x v="0"/>
  </r>
  <r>
    <n v="270"/>
    <n v="2012"/>
    <n v="1.8925999999999998E-2"/>
    <n v="0.69911800000000002"/>
    <n v="8.5129999999999997E-2"/>
    <n v="0.34756300000000001"/>
    <n v="8.182E-3"/>
    <n v="28108989.663699999"/>
    <n v="17.151599999999139"/>
    <x v="0"/>
  </r>
  <r>
    <n v="270"/>
    <n v="2013"/>
    <n v="1.6095999999999999E-2"/>
    <n v="0.70498300000000003"/>
    <n v="8.5484000000000004E-2"/>
    <n v="0.37087799999999999"/>
    <n v="3.2528000000000001E-2"/>
    <n v="26775557.614"/>
    <n v="17.103000000000932"/>
    <x v="0"/>
  </r>
  <r>
    <n v="270"/>
    <n v="2014"/>
    <n v="1.8245999999999998E-2"/>
    <n v="0.65609799999999996"/>
    <n v="8.4134E-2"/>
    <n v="0.30931799999999998"/>
    <n v="4.5576999999999999E-2"/>
    <n v="26636686.0933"/>
    <n v="17.097800000001506"/>
    <x v="0"/>
  </r>
  <r>
    <n v="270"/>
    <n v="2015"/>
    <n v="1.9352999999999999E-2"/>
    <n v="0.71514299999999997"/>
    <n v="8.9498999999999995E-2"/>
    <n v="0.31409199999999998"/>
    <n v="2.2988000000000001E-2"/>
    <n v="23664817.275600001"/>
    <n v="16.979499999999629"/>
    <x v="0"/>
  </r>
  <r>
    <n v="270"/>
    <n v="2016"/>
    <n v="1.8345E-2"/>
    <n v="0.73532399999999998"/>
    <n v="7.3249999999999996E-2"/>
    <n v="0.31678899999999999"/>
    <n v="2.8330999999999999E-2"/>
    <n v="23331151.504000001"/>
    <n v="16.965300000002046"/>
    <x v="0"/>
  </r>
  <r>
    <n v="270"/>
    <n v="2017"/>
    <n v="1.5073E-2"/>
    <n v="0.68589999999999995"/>
    <n v="7.5658000000000003E-2"/>
    <n v="0.213977"/>
    <n v="2.3088000000000001E-2"/>
    <n v="24082596.484000001"/>
    <n v="16.997000000000575"/>
    <x v="0"/>
  </r>
  <r>
    <n v="270"/>
    <n v="2018"/>
    <n v="1.3863E-2"/>
    <n v="0.68327199999999999"/>
    <n v="8.8305999999999996E-2"/>
    <n v="0.18276500000000001"/>
    <n v="4.9300999999999998E-2"/>
    <n v="24380641.640900001"/>
    <n v="17.009300000001677"/>
    <x v="0"/>
  </r>
  <r>
    <n v="270"/>
    <n v="2019"/>
    <n v="1.1658999999999999E-2"/>
    <n v="0.67930800000000002"/>
    <n v="8.9636999999999994E-2"/>
    <n v="0.15670700000000001"/>
    <n v="9.7225000000000006E-2"/>
    <n v="25302151.762899999"/>
    <n v="17.046399999998204"/>
    <x v="0"/>
  </r>
  <r>
    <n v="271"/>
    <n v="2011"/>
    <n v="4.2042999999999997E-2"/>
    <n v="1.3124"/>
    <n v="0.15087100000000001"/>
    <n v="0.31040800000000002"/>
    <n v="9.358E-3"/>
    <n v="8213584.5998"/>
    <n v="15.92130000000166"/>
    <x v="0"/>
  </r>
  <r>
    <n v="271"/>
    <n v="2012"/>
    <n v="6.9280999999999995E-2"/>
    <n v="1.13663"/>
    <n v="0.14609"/>
    <n v="0.31063099999999999"/>
    <n v="2.2780000000000002E-2"/>
    <n v="8554773.5922999997"/>
    <n v="15.962000000002062"/>
    <x v="0"/>
  </r>
  <r>
    <n v="271"/>
    <n v="2013"/>
    <n v="0.10423499999999999"/>
    <n v="1.3206899999999999"/>
    <n v="0.150757"/>
    <n v="0.32828600000000002"/>
    <n v="1.3825E-2"/>
    <n v="9113797.2083999999"/>
    <n v="16.02529999999884"/>
    <x v="0"/>
  </r>
  <r>
    <n v="271"/>
    <n v="2014"/>
    <n v="0.115036"/>
    <n v="1.2283999999999999"/>
    <n v="0.14163200000000001"/>
    <n v="0.36907899999999999"/>
    <n v="6.8490000000000001E-3"/>
    <n v="9796149.9088000003"/>
    <n v="16.097499999999581"/>
    <x v="0"/>
  </r>
  <r>
    <n v="271"/>
    <n v="2015"/>
    <n v="7.4273000000000006E-2"/>
    <n v="1.2142200000000001"/>
    <n v="0.12995499999999999"/>
    <n v="0.36845"/>
    <n v="5.7230999999999997E-2"/>
    <n v="10972470.3683"/>
    <n v="16.210899999998613"/>
    <x v="0"/>
  </r>
  <r>
    <n v="271"/>
    <n v="2016"/>
    <n v="5.108E-2"/>
    <n v="1.21061"/>
    <n v="0.115273"/>
    <n v="0.34415299999999999"/>
    <n v="8.0420000000000005E-3"/>
    <n v="13801667.829"/>
    <n v="16.440299999998707"/>
    <x v="0"/>
  </r>
  <r>
    <n v="271"/>
    <n v="2017"/>
    <n v="4.9593999999999999E-2"/>
    <n v="1.2205999999999999"/>
    <n v="9.7432000000000005E-2"/>
    <n v="0.34393800000000002"/>
    <n v="4.0350000000000004E-3"/>
    <n v="17098477.8006"/>
    <n v="16.654500000001821"/>
    <x v="0"/>
  </r>
  <r>
    <n v="271"/>
    <n v="2018"/>
    <n v="5.3960000000000001E-2"/>
    <n v="1.21875"/>
    <n v="0.108816"/>
    <n v="0.31693199999999999"/>
    <n v="5.3740000000000003E-3"/>
    <n v="17865820.9256"/>
    <n v="16.698399999998795"/>
    <x v="0"/>
  </r>
  <r>
    <n v="271"/>
    <n v="2019"/>
    <n v="6.7575999999999997E-2"/>
    <n v="1.2198599999999999"/>
    <n v="9.5515000000000003E-2"/>
    <n v="0.32541599999999998"/>
    <n v="6.9979999999999999E-3"/>
    <n v="19577666.299699999"/>
    <n v="16.789900000000983"/>
    <x v="0"/>
  </r>
  <r>
    <n v="272"/>
    <n v="2011"/>
    <n v="5.1305999999999997E-2"/>
    <n v="1.8572900000000001"/>
    <n v="0.141625"/>
    <n v="0.79531200000000002"/>
    <n v="5.0083999999999997E-2"/>
    <n v="1309819.6317"/>
    <n v="14.085399999972594"/>
    <x v="0"/>
  </r>
  <r>
    <n v="272"/>
    <n v="2012"/>
    <n v="2.9302999999999999E-2"/>
    <n v="2.2672500000000002"/>
    <n v="0.15770700000000001"/>
    <n v="0.750606"/>
    <n v="3.5861999999999998E-2"/>
    <n v="1402546.4005"/>
    <n v="14.153799999967193"/>
    <x v="0"/>
  </r>
  <r>
    <n v="272"/>
    <n v="2013"/>
    <n v="2.1217E-2"/>
    <n v="2.2919100000000001"/>
    <n v="0.16475400000000001"/>
    <n v="0.74958499999999995"/>
    <n v="4.7628999999999998E-2"/>
    <n v="1385677.8496000001"/>
    <n v="14.141699999969509"/>
    <x v="0"/>
  </r>
  <r>
    <n v="272"/>
    <n v="2014"/>
    <n v="2.1802999999999999E-2"/>
    <n v="1.8449800000000001"/>
    <n v="0.149141"/>
    <n v="0.56100499999999998"/>
    <n v="4.0833000000000001E-2"/>
    <n v="1839124.1301"/>
    <n v="14.424800000003467"/>
    <x v="0"/>
  </r>
  <r>
    <n v="272"/>
    <n v="2015"/>
    <n v="2.3458E-2"/>
    <n v="1.8066599999999999"/>
    <n v="0.163247"/>
    <n v="0.50534400000000002"/>
    <n v="2.0733000000000001E-2"/>
    <n v="1871404.9184000001"/>
    <n v="14.442200000013292"/>
    <x v="0"/>
  </r>
  <r>
    <n v="272"/>
    <n v="2016"/>
    <n v="2.8048E-2"/>
    <n v="1.70733"/>
    <n v="0.125726"/>
    <n v="0.48894900000000002"/>
    <n v="2.9307E-2"/>
    <n v="2859336.0342999999"/>
    <n v="14.866100000004536"/>
    <x v="0"/>
  </r>
  <r>
    <n v="272"/>
    <n v="2017"/>
    <n v="1.1545E-2"/>
    <n v="1.4259900000000001"/>
    <n v="7.6586000000000001E-2"/>
    <n v="0.290302"/>
    <n v="2.0086E-2"/>
    <n v="8090491.1666000001"/>
    <n v="15.906199999997661"/>
    <x v="0"/>
  </r>
  <r>
    <n v="272"/>
    <n v="2018"/>
    <n v="1.5198E-2"/>
    <n v="1.39022"/>
    <n v="0.111152"/>
    <n v="0.26281900000000002"/>
    <n v="4.8423000000000001E-2"/>
    <n v="8408889.6845999993"/>
    <n v="15.944799999999052"/>
    <x v="0"/>
  </r>
  <r>
    <n v="273"/>
    <n v="2011"/>
    <n v="4.0342000000000003E-2"/>
    <n v="2.7116400000000001"/>
    <n v="0.16014400000000001"/>
    <n v="0.39527899999999999"/>
    <n v="1.4201999999999999E-2"/>
    <n v="1655808.5544"/>
    <n v="14.319799999997933"/>
    <x v="0"/>
  </r>
  <r>
    <n v="273"/>
    <n v="2012"/>
    <n v="6.5884999999999999E-2"/>
    <n v="2.2721100000000001"/>
    <n v="0.22774"/>
    <n v="0.29868299999999998"/>
    <n v="1.3557E-2"/>
    <n v="1528198.2727999999"/>
    <n v="14.239599999976408"/>
    <x v="0"/>
  </r>
  <r>
    <n v="273"/>
    <n v="2013"/>
    <n v="5.2229999999999999E-2"/>
    <n v="2.7909299999999999"/>
    <n v="0.23411199999999999"/>
    <n v="0.32864199999999999"/>
    <n v="1.9275E-2"/>
    <n v="1772851.8099"/>
    <n v="14.388100000006528"/>
    <x v="0"/>
  </r>
  <r>
    <n v="274"/>
    <n v="2012"/>
    <n v="0.60344799999999998"/>
    <n v="1094.33"/>
    <n v="-21.2544"/>
    <n v="2.23611"/>
    <n v="6.5351999999999993E-2"/>
    <n v="57.764200000000002"/>
    <n v="4.0563692066224268"/>
    <x v="0"/>
  </r>
  <r>
    <n v="274"/>
    <n v="2013"/>
    <n v="0"/>
    <n v="54.3444"/>
    <n v="-11.369199999999999"/>
    <n v="5.15001"/>
    <n v="0.167353"/>
    <n v="62.627800000000001"/>
    <n v="4.1372092689843827"/>
    <x v="0"/>
  </r>
  <r>
    <n v="274"/>
    <n v="2014"/>
    <n v="0"/>
    <n v="51.275199999999998"/>
    <n v="-9.0330999999999995E-2"/>
    <n v="0"/>
    <n v="1.92E-4"/>
    <n v="395.56689999999998"/>
    <n v="5.9803199258738804"/>
    <x v="0"/>
  </r>
  <r>
    <n v="274"/>
    <n v="2015"/>
    <n v="4.8856999999999998E-2"/>
    <n v="0.49427599999999999"/>
    <n v="0.19694700000000001"/>
    <n v="0.13327600000000001"/>
    <n v="0.259654"/>
    <n v="10848.043299999999"/>
    <n v="9.2917400016913838"/>
    <x v="1"/>
  </r>
  <r>
    <n v="274"/>
    <n v="2016"/>
    <n v="9.3200000000000002E-3"/>
    <n v="5.6574499999999999"/>
    <n v="0.28937299999999999"/>
    <n v="6.8196999999999994E-2"/>
    <n v="0.24763299999999999"/>
    <n v="21672.5118"/>
    <n v="9.9837999992114437"/>
    <x v="0"/>
  </r>
  <r>
    <n v="274"/>
    <n v="2017"/>
    <n v="4.4310000000000002E-2"/>
    <n v="1.6670499999999999"/>
    <n v="0.25312299999999999"/>
    <n v="0.119685"/>
    <n v="0.26722200000000002"/>
    <n v="42676.342199999999"/>
    <n v="10.661399998837643"/>
    <x v="1"/>
  </r>
  <r>
    <n v="274"/>
    <n v="2018"/>
    <n v="5.9326999999999998E-2"/>
    <n v="2.3069899999999999"/>
    <n v="0.19830900000000001"/>
    <n v="3.7622000000000003E-2"/>
    <n v="0.58226199999999995"/>
    <n v="98804.655199999994"/>
    <n v="11.500900000034875"/>
    <x v="1"/>
  </r>
  <r>
    <n v="274"/>
    <n v="2019"/>
    <n v="2.3643000000000001E-2"/>
    <n v="4.21096"/>
    <n v="0.211785"/>
    <n v="5.9971999999999998E-2"/>
    <n v="0.47844999999999999"/>
    <n v="183468.8175"/>
    <n v="12.119800000156594"/>
    <x v="1"/>
  </r>
  <r>
    <n v="275"/>
    <n v="2011"/>
    <n v="5.9497000000000001E-2"/>
    <n v="1.39469"/>
    <n v="7.7026999999999998E-2"/>
    <n v="0.15809799999999999"/>
    <n v="3.5191E-2"/>
    <n v="458905.69020000001"/>
    <n v="13.03659999995739"/>
    <x v="0"/>
  </r>
  <r>
    <n v="275"/>
    <n v="2012"/>
    <n v="5.5832E-2"/>
    <n v="2.4804400000000002"/>
    <n v="3.7892000000000002E-2"/>
    <n v="0.11441999999999999"/>
    <n v="0.114068"/>
    <n v="923660.63040000002"/>
    <n v="13.736100000041974"/>
    <x v="0"/>
  </r>
  <r>
    <n v="275"/>
    <n v="2013"/>
    <n v="7.4395000000000003E-2"/>
    <n v="1.8851800000000001"/>
    <n v="8.9326000000000003E-2"/>
    <n v="0.26033299999999998"/>
    <n v="6.2342000000000002E-2"/>
    <n v="1056952.1561"/>
    <n v="13.870899999967953"/>
    <x v="0"/>
  </r>
  <r>
    <n v="275"/>
    <n v="2014"/>
    <n v="7.7603000000000005E-2"/>
    <n v="1.6252200000000001"/>
    <n v="0.100037"/>
    <n v="0.29458699999999999"/>
    <n v="4.9253999999999999E-2"/>
    <n v="937432.46790000005"/>
    <n v="13.750899999992113"/>
    <x v="0"/>
  </r>
  <r>
    <n v="275"/>
    <n v="2015"/>
    <n v="4.0314000000000003E-2"/>
    <n v="1.98935"/>
    <n v="0.12904299999999999"/>
    <n v="0.249697"/>
    <n v="0.119169"/>
    <n v="980188.32449999999"/>
    <n v="13.79550000004202"/>
    <x v="0"/>
  </r>
  <r>
    <n v="275"/>
    <n v="2016"/>
    <n v="3.0432000000000001E-2"/>
    <n v="2.7146300000000001"/>
    <n v="0.14177100000000001"/>
    <n v="0.228159"/>
    <n v="0.26481100000000002"/>
    <n v="1161473.4819"/>
    <n v="13.965200000023664"/>
    <x v="1"/>
  </r>
  <r>
    <n v="275"/>
    <n v="2017"/>
    <n v="2.6287999999999999E-2"/>
    <n v="3.1998600000000001"/>
    <n v="0.16079199999999999"/>
    <n v="0.18970100000000001"/>
    <n v="0.372753"/>
    <n v="1396947.4203999999"/>
    <n v="14.149800000021843"/>
    <x v="1"/>
  </r>
  <r>
    <n v="275"/>
    <n v="2018"/>
    <n v="3.5388000000000003E-2"/>
    <n v="3.6330900000000002"/>
    <n v="0.17399200000000001"/>
    <n v="0.16234000000000001"/>
    <n v="0.317496"/>
    <n v="1632298.9861000001"/>
    <n v="14.305499999993859"/>
    <x v="1"/>
  </r>
  <r>
    <n v="275"/>
    <n v="2019"/>
    <n v="3.5897999999999999E-2"/>
    <n v="1.7647999999999999"/>
    <n v="0.173989"/>
    <n v="0.15457399999999999"/>
    <n v="0.19800999999999999"/>
    <n v="1714445.0496"/>
    <n v="14.354599999977786"/>
    <x v="0"/>
  </r>
  <r>
    <n v="276"/>
    <n v="2011"/>
    <n v="6.7582000000000003E-2"/>
    <n v="1.69529"/>
    <n v="0.124442"/>
    <n v="0.338362"/>
    <n v="9.691E-3"/>
    <n v="334971.25459999999"/>
    <n v="12.721799999961378"/>
    <x v="0"/>
  </r>
  <r>
    <n v="276"/>
    <n v="2012"/>
    <n v="5.271E-2"/>
    <n v="1.16476"/>
    <n v="0.13661999999999999"/>
    <n v="0.17791999999999999"/>
    <n v="9.2919999999999999E-3"/>
    <n v="1159616.6102"/>
    <n v="13.963600000004316"/>
    <x v="0"/>
  </r>
  <r>
    <n v="276"/>
    <n v="2013"/>
    <n v="4.7815000000000003E-2"/>
    <n v="1.53338"/>
    <n v="0.164358"/>
    <n v="0.26672800000000002"/>
    <n v="9.2339999999999992E-3"/>
    <n v="1874026.7201"/>
    <n v="14.443600000003295"/>
    <x v="0"/>
  </r>
  <r>
    <n v="276"/>
    <n v="2014"/>
    <n v="4.1598999999999997E-2"/>
    <n v="0.859491"/>
    <n v="0.14349200000000001"/>
    <n v="0.248831"/>
    <n v="3.0769999999999999E-3"/>
    <n v="2042938.9687000001"/>
    <n v="14.529899999981049"/>
    <x v="0"/>
  </r>
  <r>
    <n v="276"/>
    <n v="2015"/>
    <n v="3.6235000000000003E-2"/>
    <n v="0.651752"/>
    <n v="5.2478999999999998E-2"/>
    <n v="0.28745300000000001"/>
    <n v="2.0442999999999999E-2"/>
    <n v="1364774.8119000001"/>
    <n v="14.126500000024627"/>
    <x v="0"/>
  </r>
  <r>
    <n v="276"/>
    <n v="2017"/>
    <n v="2.6693000000000001E-2"/>
    <n v="1.1822999999999999"/>
    <n v="4.8089E-2"/>
    <n v="0.32232899999999998"/>
    <n v="0.181891"/>
    <n v="1459931.3907999999"/>
    <n v="14.193899999977592"/>
    <x v="0"/>
  </r>
  <r>
    <n v="276"/>
    <n v="2018"/>
    <n v="2.7370999999999999E-2"/>
    <n v="1.5383800000000001"/>
    <n v="8.1983E-2"/>
    <n v="0.29093599999999997"/>
    <n v="0.19569700000000001"/>
    <n v="1554866.1147"/>
    <n v="14.256900000017282"/>
    <x v="0"/>
  </r>
  <r>
    <n v="276"/>
    <n v="2019"/>
    <n v="2.9558999999999998E-2"/>
    <n v="1.96658"/>
    <n v="0.11096"/>
    <n v="0.27367399999999997"/>
    <n v="0.23407600000000001"/>
    <n v="1639169.0589000001"/>
    <n v="14.309699999996614"/>
    <x v="0"/>
  </r>
  <r>
    <n v="277"/>
    <n v="2011"/>
    <n v="6.4582000000000001E-2"/>
    <n v="0.50266900000000003"/>
    <n v="0.21648300000000001"/>
    <n v="0"/>
    <n v="5.9318999999999997E-2"/>
    <n v="1957150.2126"/>
    <n v="14.486999999998751"/>
    <x v="0"/>
  </r>
  <r>
    <n v="277"/>
    <n v="2012"/>
    <n v="7.9551999999999998E-2"/>
    <n v="0.43978699999999998"/>
    <n v="0.19803899999999999"/>
    <n v="0"/>
    <n v="3.5527999999999997E-2"/>
    <n v="2141891.7675000001"/>
    <n v="14.577200000001728"/>
    <x v="0"/>
  </r>
  <r>
    <n v="277"/>
    <n v="2013"/>
    <n v="6.3062000000000007E-2"/>
    <n v="0.62087199999999998"/>
    <n v="0.14633099999999999"/>
    <n v="0.155917"/>
    <n v="2.9593999999999999E-2"/>
    <n v="2993937.5937999999"/>
    <n v="14.912099999990302"/>
    <x v="0"/>
  </r>
  <r>
    <n v="277"/>
    <n v="2014"/>
    <n v="8.3582000000000004E-2"/>
    <n v="0.63522199999999995"/>
    <n v="0.15811600000000001"/>
    <n v="0.17236199999999999"/>
    <n v="1.2674E-2"/>
    <n v="3116745.7916999999"/>
    <n v="14.952299999985728"/>
    <x v="0"/>
  </r>
  <r>
    <n v="277"/>
    <n v="2015"/>
    <n v="4.2395000000000002E-2"/>
    <n v="0.60801499999999997"/>
    <n v="8.3548999999999998E-2"/>
    <n v="0.20463200000000001"/>
    <n v="2.4541E-2"/>
    <n v="2901388.577"/>
    <n v="14.880700000014324"/>
    <x v="0"/>
  </r>
  <r>
    <n v="277"/>
    <n v="2016"/>
    <n v="3.4144000000000001E-2"/>
    <n v="0.74127299999999996"/>
    <n v="7.3823E-2"/>
    <n v="0.1447"/>
    <n v="5.8513999999999997E-2"/>
    <n v="2240478.4616999999"/>
    <n v="14.622199999995424"/>
    <x v="0"/>
  </r>
  <r>
    <n v="277"/>
    <n v="2017"/>
    <n v="1.9213999999999998E-2"/>
    <n v="0.834673"/>
    <n v="5.2592E-2"/>
    <n v="0.15817700000000001"/>
    <n v="0.117158"/>
    <n v="2238015.2903999998"/>
    <n v="14.621100000002251"/>
    <x v="0"/>
  </r>
  <r>
    <n v="277"/>
    <n v="2018"/>
    <n v="2.2196E-2"/>
    <n v="0.94216299999999997"/>
    <n v="7.1821999999999997E-2"/>
    <n v="0.14693700000000001"/>
    <n v="0.157087"/>
    <n v="2216633.1420999998"/>
    <n v="14.611499999984899"/>
    <x v="0"/>
  </r>
  <r>
    <n v="277"/>
    <n v="2019"/>
    <n v="3.2833000000000001E-2"/>
    <n v="1.0983799999999999"/>
    <n v="0.109959"/>
    <n v="0.12055299999999999"/>
    <n v="0.193525"/>
    <n v="2189973.4972000001"/>
    <n v="14.599399999984298"/>
    <x v="0"/>
  </r>
  <r>
    <n v="278"/>
    <n v="2011"/>
    <n v="3.6932E-2"/>
    <n v="1.05623"/>
    <n v="0.111057"/>
    <n v="0.39316499999999999"/>
    <n v="1.0822999999999999E-2"/>
    <n v="6087816.2758999998"/>
    <n v="15.621799999996675"/>
    <x v="0"/>
  </r>
  <r>
    <n v="278"/>
    <n v="2012"/>
    <n v="5.3004999999999997E-2"/>
    <n v="1.00729"/>
    <n v="0.12343899999999999"/>
    <n v="0.49152299999999999"/>
    <n v="9.3039999999999998E-3"/>
    <n v="6044745.8613"/>
    <n v="15.614700000005838"/>
    <x v="0"/>
  </r>
  <r>
    <n v="278"/>
    <n v="2013"/>
    <n v="6.1086000000000001E-2"/>
    <n v="1.03399"/>
    <n v="0.121916"/>
    <n v="0.47234199999999998"/>
    <n v="1.9327E-2"/>
    <n v="6393548.5444999998"/>
    <n v="15.670799999994086"/>
    <x v="0"/>
  </r>
  <r>
    <n v="278"/>
    <n v="2014"/>
    <n v="9.7572000000000006E-2"/>
    <n v="1.0896399999999999"/>
    <n v="9.0717000000000006E-2"/>
    <n v="0.47754200000000002"/>
    <n v="8.5500000000000003E-3"/>
    <n v="6183530.8424000004"/>
    <n v="15.637400000006584"/>
    <x v="0"/>
  </r>
  <r>
    <n v="279"/>
    <n v="2011"/>
    <n v="8.4838999999999998E-2"/>
    <n v="1.21018"/>
    <n v="0.22916700000000001"/>
    <n v="1.1096999999999999E-2"/>
    <n v="0.31081799999999998"/>
    <n v="152375.0203"/>
    <n v="11.934100000007518"/>
    <x v="1"/>
  </r>
  <r>
    <n v="279"/>
    <n v="2012"/>
    <n v="9.8311999999999997E-2"/>
    <n v="0.81835000000000002"/>
    <n v="0.24671999999999999"/>
    <n v="0.111106"/>
    <n v="6.0720000000000003E-2"/>
    <n v="200405.88219999999"/>
    <n v="12.208100000057486"/>
    <x v="0"/>
  </r>
  <r>
    <n v="279"/>
    <n v="2013"/>
    <n v="0.10340100000000001"/>
    <n v="0.56342000000000003"/>
    <n v="0.22228100000000001"/>
    <n v="0.18168599999999999"/>
    <n v="4.3903999999999999E-2"/>
    <n v="223663.95420000001"/>
    <n v="12.317899999939446"/>
    <x v="0"/>
  </r>
  <r>
    <n v="279"/>
    <n v="2014"/>
    <n v="5.9597999999999998E-2"/>
    <n v="0.65524300000000002"/>
    <n v="0.13459099999999999"/>
    <n v="0.22010399999999999"/>
    <n v="0.149451"/>
    <n v="222882.4987"/>
    <n v="12.314399999916333"/>
    <x v="0"/>
  </r>
  <r>
    <n v="279"/>
    <n v="2015"/>
    <n v="6.3486000000000001E-2"/>
    <n v="0.50443800000000005"/>
    <n v="0.10827000000000001"/>
    <n v="0.15495900000000001"/>
    <n v="6.2005999999999999E-2"/>
    <n v="200085.48920000001"/>
    <n v="12.206500000201157"/>
    <x v="0"/>
  </r>
  <r>
    <n v="279"/>
    <n v="2016"/>
    <n v="4.2601E-2"/>
    <n v="0.41866399999999998"/>
    <n v="0.106129"/>
    <n v="0.12434099999999999"/>
    <n v="0.10390099999999999"/>
    <n v="209106.71530000001"/>
    <n v="12.250600000156899"/>
    <x v="0"/>
  </r>
  <r>
    <n v="279"/>
    <n v="2017"/>
    <n v="2.8802000000000001E-2"/>
    <n v="0.62410399999999999"/>
    <n v="0.16098699999999999"/>
    <n v="6.8400000000000004E-4"/>
    <n v="9.0495000000000006E-2"/>
    <n v="185683.70600000001"/>
    <n v="12.131799999818506"/>
    <x v="0"/>
  </r>
  <r>
    <n v="279"/>
    <n v="2018"/>
    <n v="4.7244000000000001E-2"/>
    <n v="0.64863599999999999"/>
    <n v="0.161886"/>
    <n v="8.4650000000000003E-3"/>
    <n v="0.162247"/>
    <n v="188546.51139999999"/>
    <n v="12.14710000026129"/>
    <x v="0"/>
  </r>
  <r>
    <n v="279"/>
    <n v="2019"/>
    <n v="6.2720999999999999E-2"/>
    <n v="0.75060400000000005"/>
    <n v="0.167743"/>
    <n v="0"/>
    <n v="0.15460399999999999"/>
    <n v="192028.6771"/>
    <n v="12.165399999752672"/>
    <x v="0"/>
  </r>
  <r>
    <n v="280"/>
    <n v="2011"/>
    <n v="6.0360999999999998E-2"/>
    <n v="2.0119099999999999"/>
    <n v="0.167268"/>
    <n v="0.53156899999999996"/>
    <n v="1.1946E-2"/>
    <n v="626998.8591"/>
    <n v="13.348699999996178"/>
    <x v="0"/>
  </r>
  <r>
    <n v="280"/>
    <n v="2012"/>
    <n v="3.9912000000000003E-2"/>
    <n v="1.3396600000000001"/>
    <n v="0.14129"/>
    <n v="0.60520300000000005"/>
    <n v="1.1351E-2"/>
    <n v="1036230.3265"/>
    <n v="13.851099999967944"/>
    <x v="0"/>
  </r>
  <r>
    <n v="280"/>
    <n v="2013"/>
    <n v="2.9766000000000001E-2"/>
    <n v="0.96986099999999997"/>
    <n v="0.13905300000000001"/>
    <n v="0.60115600000000002"/>
    <n v="1.0328E-2"/>
    <n v="1077764.9887999999"/>
    <n v="13.890400000005133"/>
    <x v="0"/>
  </r>
  <r>
    <n v="280"/>
    <n v="2014"/>
    <n v="1.1417999999999999E-2"/>
    <n v="1.1142399999999999"/>
    <n v="0.119133"/>
    <n v="0.62782199999999999"/>
    <n v="1.5053E-2"/>
    <n v="1068535.9516"/>
    <n v="13.881799999969871"/>
    <x v="0"/>
  </r>
  <r>
    <n v="280"/>
    <n v="2015"/>
    <n v="8.7639999999999992E-3"/>
    <n v="1.17778"/>
    <n v="0.131019"/>
    <n v="0.48057899999999998"/>
    <n v="1.4206999999999999E-2"/>
    <n v="1092413.4709000001"/>
    <n v="13.903899999977643"/>
    <x v="0"/>
  </r>
  <r>
    <n v="280"/>
    <n v="2016"/>
    <n v="1.3919000000000001E-2"/>
    <n v="1.4683299999999999"/>
    <n v="0.13076399999999999"/>
    <n v="0.45102100000000001"/>
    <n v="3.2266999999999997E-2"/>
    <n v="1153602.2546999999"/>
    <n v="13.958400000001204"/>
    <x v="0"/>
  </r>
  <r>
    <n v="280"/>
    <n v="2017"/>
    <n v="2.5267000000000001E-2"/>
    <n v="1.51715"/>
    <n v="0.12620500000000001"/>
    <n v="0.47720899999999999"/>
    <n v="5.4261999999999998E-2"/>
    <n v="1042153.705"/>
    <n v="13.856800000013907"/>
    <x v="0"/>
  </r>
  <r>
    <n v="280"/>
    <n v="2018"/>
    <n v="3.2858999999999999E-2"/>
    <n v="1.4508099999999999"/>
    <n v="0.15338499999999999"/>
    <n v="0.51608299999999996"/>
    <n v="1.6050999999999999E-2"/>
    <n v="1119172.3535"/>
    <n v="13.928100000009008"/>
    <x v="0"/>
  </r>
  <r>
    <n v="281"/>
    <n v="2011"/>
    <n v="8.7240000000000009E-3"/>
    <n v="0.96070599999999995"/>
    <n v="0.13295199999999999"/>
    <n v="0.48721500000000001"/>
    <n v="2.3685999999999999E-2"/>
    <n v="244605.01379999999"/>
    <n v="12.407399999980974"/>
    <x v="0"/>
  </r>
  <r>
    <n v="281"/>
    <n v="2012"/>
    <n v="0"/>
    <n v="0.87644200000000005"/>
    <n v="0.125943"/>
    <n v="0.49843199999999999"/>
    <n v="2.4579E-2"/>
    <n v="328732.62190000003"/>
    <n v="12.702999999936228"/>
    <x v="0"/>
  </r>
  <r>
    <n v="281"/>
    <n v="2013"/>
    <n v="6.3959999999999998E-3"/>
    <n v="0.94613000000000003"/>
    <n v="0.17854700000000001"/>
    <n v="0.42827100000000001"/>
    <n v="1.4751E-2"/>
    <n v="323644.18599999999"/>
    <n v="12.687399999962466"/>
    <x v="0"/>
  </r>
  <r>
    <n v="281"/>
    <n v="2014"/>
    <n v="1.4862E-2"/>
    <n v="1.0361199999999999"/>
    <n v="0.16744800000000001"/>
    <n v="0.35880899999999999"/>
    <n v="7.3207999999999995E-2"/>
    <n v="339049.02759999997"/>
    <n v="12.733900000094309"/>
    <x v="0"/>
  </r>
  <r>
    <n v="281"/>
    <n v="2015"/>
    <n v="8.482E-3"/>
    <n v="1.0075099999999999"/>
    <n v="0.15567"/>
    <n v="0.44736199999999998"/>
    <n v="9.2806E-2"/>
    <n v="1031371.4713"/>
    <n v="13.846400000045804"/>
    <x v="0"/>
  </r>
  <r>
    <n v="281"/>
    <n v="2016"/>
    <n v="1.1884E-2"/>
    <n v="1.1420999999999999"/>
    <n v="0.10738200000000001"/>
    <n v="0.35013899999999998"/>
    <n v="0.106965"/>
    <n v="1602699.5752999999"/>
    <n v="14.287199999991303"/>
    <x v="0"/>
  </r>
  <r>
    <n v="281"/>
    <n v="2017"/>
    <n v="7.8609999999999999E-3"/>
    <n v="1.23973"/>
    <n v="0.12748799999999999"/>
    <n v="0.43356"/>
    <n v="0.17415"/>
    <n v="1984544.5501000001"/>
    <n v="14.500899999983265"/>
    <x v="0"/>
  </r>
  <r>
    <n v="281"/>
    <n v="2018"/>
    <n v="5.8320000000000004E-3"/>
    <n v="1.1175999999999999"/>
    <n v="0.15307899999999999"/>
    <n v="0.37709399999999998"/>
    <n v="1.7000000000000001E-2"/>
    <n v="2417634.1597000002"/>
    <n v="14.698299999992122"/>
    <x v="0"/>
  </r>
  <r>
    <n v="281"/>
    <n v="2019"/>
    <n v="6.3769999999999999E-3"/>
    <n v="0.93703000000000003"/>
    <n v="0.121905"/>
    <n v="0.40874899999999997"/>
    <n v="2.3941E-2"/>
    <n v="2681535.1348000001"/>
    <n v="14.801899999985697"/>
    <x v="0"/>
  </r>
  <r>
    <n v="282"/>
    <n v="2012"/>
    <n v="0.33274300000000001"/>
    <n v="3.23922"/>
    <n v="-7.3043999999999998E-2"/>
    <n v="0"/>
    <n v="6.9375000000000006E-2"/>
    <n v="20881.523399999998"/>
    <n v="9.9466199991052555"/>
    <x v="0"/>
  </r>
  <r>
    <n v="282"/>
    <n v="2013"/>
    <n v="0.115606"/>
    <n v="1.8944799999999999"/>
    <n v="8.0401E-2"/>
    <n v="0.23780000000000001"/>
    <n v="2.6275E-2"/>
    <n v="58465.961000000003"/>
    <n v="10.976200000623971"/>
    <x v="0"/>
  </r>
  <r>
    <n v="282"/>
    <n v="2014"/>
    <n v="0.28699000000000002"/>
    <n v="1.46292"/>
    <n v="-0.122195"/>
    <n v="0.26042700000000002"/>
    <n v="1.0565E-2"/>
    <n v="52627.811800000003"/>
    <n v="10.871000000436164"/>
    <x v="0"/>
  </r>
  <r>
    <n v="282"/>
    <n v="2015"/>
    <n v="0.15281700000000001"/>
    <n v="0.61232500000000001"/>
    <n v="8.7994000000000003E-2"/>
    <n v="0.306259"/>
    <n v="2.0714E-2"/>
    <n v="44752.3842"/>
    <n v="10.708900000496058"/>
    <x v="0"/>
  </r>
  <r>
    <n v="282"/>
    <n v="2016"/>
    <n v="8.7672E-2"/>
    <n v="0.89625299999999997"/>
    <n v="0.14058300000000001"/>
    <n v="0.28953699999999999"/>
    <n v="4.5754999999999997E-2"/>
    <n v="46115.297200000001"/>
    <n v="10.738900000406723"/>
    <x v="0"/>
  </r>
  <r>
    <n v="282"/>
    <n v="2017"/>
    <n v="3.2619000000000002E-2"/>
    <n v="0.75961900000000004"/>
    <n v="2.725E-2"/>
    <n v="0.450098"/>
    <n v="1.0614E-2"/>
    <n v="533225.66500000004"/>
    <n v="13.186700000036769"/>
    <x v="0"/>
  </r>
  <r>
    <n v="282"/>
    <n v="2018"/>
    <n v="8.7464E-2"/>
    <n v="1.3160499999999999"/>
    <n v="0.12570899999999999"/>
    <n v="0.35356599999999999"/>
    <n v="9.1559999999999992E-3"/>
    <n v="1410140.6370999999"/>
    <n v="14.1592000000045"/>
    <x v="0"/>
  </r>
  <r>
    <n v="282"/>
    <n v="2019"/>
    <n v="0.112946"/>
    <n v="1.0020500000000001"/>
    <n v="9.7159999999999996E-2"/>
    <n v="0.311226"/>
    <n v="1.307E-3"/>
    <n v="4279727.9395000003"/>
    <n v="15.269400000000221"/>
    <x v="0"/>
  </r>
  <r>
    <n v="283"/>
    <n v="2011"/>
    <n v="0.15032899999999999"/>
    <n v="1.3170200000000001"/>
    <n v="0.122894"/>
    <n v="0.20808599999999999"/>
    <n v="6.2570000000000001E-2"/>
    <n v="6233197.4907999998"/>
    <n v="15.64539999999945"/>
    <x v="0"/>
  </r>
  <r>
    <n v="283"/>
    <n v="2012"/>
    <n v="0.12684300000000001"/>
    <n v="1.2236499999999999"/>
    <n v="0.118378"/>
    <n v="0.231294"/>
    <n v="6.6767000000000007E-2"/>
    <n v="7324240.3426000001"/>
    <n v="15.80669999999453"/>
    <x v="0"/>
  </r>
  <r>
    <n v="283"/>
    <n v="2013"/>
    <n v="0.132937"/>
    <n v="1.15527"/>
    <n v="0.137429"/>
    <n v="0.24984799999999999"/>
    <n v="4.0549000000000002E-2"/>
    <n v="8237438.5667000003"/>
    <n v="15.924200000004848"/>
    <x v="0"/>
  </r>
  <r>
    <n v="283"/>
    <n v="2014"/>
    <n v="6.1490999999999997E-2"/>
    <n v="1.11727"/>
    <n v="9.6408999999999995E-2"/>
    <n v="0.31382399999999999"/>
    <n v="8.9710999999999999E-2"/>
    <n v="9106509.0863000005"/>
    <n v="16.024500000002043"/>
    <x v="0"/>
  </r>
  <r>
    <n v="283"/>
    <n v="2015"/>
    <n v="3.5198E-2"/>
    <n v="1.1172800000000001"/>
    <n v="8.0641000000000004E-2"/>
    <n v="0.21636900000000001"/>
    <n v="2.3866999999999999E-2"/>
    <n v="8296132.4973999998"/>
    <n v="15.931300000003112"/>
    <x v="0"/>
  </r>
  <r>
    <n v="283"/>
    <n v="2016"/>
    <n v="2.5682E-2"/>
    <n v="1.0865800000000001"/>
    <n v="6.4815999999999999E-2"/>
    <n v="0.17793800000000001"/>
    <n v="2.8004999999999999E-2"/>
    <n v="8176706.5070000002"/>
    <n v="15.9167999999966"/>
    <x v="0"/>
  </r>
  <r>
    <n v="283"/>
    <n v="2017"/>
    <n v="2.1884000000000001E-2"/>
    <n v="1.0562199999999999"/>
    <n v="7.7742000000000006E-2"/>
    <n v="0.16019800000000001"/>
    <n v="9.3095999999999998E-2"/>
    <n v="8271281.3952000001"/>
    <n v="15.928300000003182"/>
    <x v="0"/>
  </r>
  <r>
    <n v="283"/>
    <n v="2018"/>
    <n v="9.7793000000000005E-2"/>
    <n v="1.1622300000000001"/>
    <n v="0.106695"/>
    <n v="0.217778"/>
    <n v="2.5451000000000001E-2"/>
    <n v="7975620.4261999996"/>
    <n v="15.891899999997914"/>
    <x v="0"/>
  </r>
  <r>
    <n v="283"/>
    <n v="2019"/>
    <n v="6.6767999999999994E-2"/>
    <n v="1.2433399999999999"/>
    <n v="0.15133199999999999"/>
    <n v="0.231352"/>
    <n v="2.4358999999999999E-2"/>
    <n v="7923154.6589000002"/>
    <n v="15.885300000001719"/>
    <x v="0"/>
  </r>
  <r>
    <n v="284"/>
    <n v="2011"/>
    <n v="0.15032899999999999"/>
    <n v="1.71722"/>
    <n v="0.122894"/>
    <n v="0.20808599999999999"/>
    <n v="6.2570000000000001E-2"/>
    <n v="6233197.4907999998"/>
    <n v="15.64539999999945"/>
    <x v="0"/>
  </r>
  <r>
    <n v="284"/>
    <n v="2012"/>
    <n v="0.12684300000000001"/>
    <n v="1.6593199999999999"/>
    <n v="0.118378"/>
    <n v="0.231294"/>
    <n v="6.6767000000000007E-2"/>
    <n v="7324240.3426000001"/>
    <n v="15.80669999999453"/>
    <x v="0"/>
  </r>
  <r>
    <n v="284"/>
    <n v="2013"/>
    <n v="0.132937"/>
    <n v="1.83432"/>
    <n v="0.137429"/>
    <n v="0.24984799999999999"/>
    <n v="4.0549000000000002E-2"/>
    <n v="8237438.5667000003"/>
    <n v="15.924200000004848"/>
    <x v="0"/>
  </r>
  <r>
    <n v="284"/>
    <n v="2014"/>
    <n v="6.1490999999999997E-2"/>
    <n v="1.69374"/>
    <n v="9.6408999999999995E-2"/>
    <n v="0.31382399999999999"/>
    <n v="8.9710999999999999E-2"/>
    <n v="9106509.0863000005"/>
    <n v="16.024500000002043"/>
    <x v="0"/>
  </r>
  <r>
    <n v="284"/>
    <n v="2015"/>
    <n v="3.5198E-2"/>
    <n v="1.5273600000000001"/>
    <n v="8.0641000000000004E-2"/>
    <n v="0.21636900000000001"/>
    <n v="2.3866999999999999E-2"/>
    <n v="8296132.4973999998"/>
    <n v="15.931300000003112"/>
    <x v="0"/>
  </r>
  <r>
    <n v="284"/>
    <n v="2016"/>
    <n v="2.5682E-2"/>
    <n v="1.84666"/>
    <n v="6.4815999999999999E-2"/>
    <n v="0.17793800000000001"/>
    <n v="2.8004999999999999E-2"/>
    <n v="8176706.5070000002"/>
    <n v="15.9167999999966"/>
    <x v="0"/>
  </r>
  <r>
    <n v="284"/>
    <n v="2017"/>
    <n v="2.1884000000000001E-2"/>
    <n v="2.2092900000000002"/>
    <n v="7.7742000000000006E-2"/>
    <n v="0.16019800000000001"/>
    <n v="9.3095999999999998E-2"/>
    <n v="8271281.3952000001"/>
    <n v="15.928300000003182"/>
    <x v="0"/>
  </r>
  <r>
    <n v="284"/>
    <n v="2018"/>
    <n v="9.7793000000000005E-2"/>
    <n v="2.3418399999999999"/>
    <n v="0.106695"/>
    <n v="0.217778"/>
    <n v="2.5451000000000001E-2"/>
    <n v="7975620.4261999996"/>
    <n v="15.891899999997914"/>
    <x v="0"/>
  </r>
  <r>
    <n v="284"/>
    <n v="2019"/>
    <n v="6.6767999999999994E-2"/>
    <n v="3.0509900000000001"/>
    <n v="0.15133199999999999"/>
    <n v="0.231352"/>
    <n v="2.4358999999999999E-2"/>
    <n v="7923154.6589000002"/>
    <n v="15.885300000001719"/>
    <x v="0"/>
  </r>
  <r>
    <n v="285"/>
    <n v="2011"/>
    <n v="0.111363"/>
    <n v="1.4612000000000001"/>
    <n v="0.229908"/>
    <n v="6.4740000000000006E-2"/>
    <n v="0.25730399999999998"/>
    <n v="193416.27299999999"/>
    <n v="12.172600000136903"/>
    <x v="1"/>
  </r>
  <r>
    <n v="285"/>
    <n v="2012"/>
    <n v="8.5979E-2"/>
    <n v="0.60508899999999999"/>
    <n v="-6.8186999999999998E-2"/>
    <n v="9.7729999999999997E-2"/>
    <n v="8.8976E-2"/>
    <n v="176151.55300000001"/>
    <n v="12.079100000080222"/>
    <x v="0"/>
  </r>
  <r>
    <n v="285"/>
    <n v="2013"/>
    <n v="4.5411E-2"/>
    <n v="0.40370699999999998"/>
    <n v="1.1631000000000001E-2"/>
    <n v="0.10449"/>
    <n v="4.8183999999999998E-2"/>
    <n v="153644.99609999999"/>
    <n v="11.942400000155557"/>
    <x v="0"/>
  </r>
  <r>
    <n v="285"/>
    <n v="2014"/>
    <n v="1.2038E-2"/>
    <n v="0.65908800000000001"/>
    <n v="9.6350000000000005E-2"/>
    <n v="0.10531799999999999"/>
    <n v="0.13669500000000001"/>
    <n v="159579.89739999999"/>
    <n v="11.980299999924354"/>
    <x v="0"/>
  </r>
  <r>
    <n v="285"/>
    <n v="2015"/>
    <n v="4.3619999999999999E-2"/>
    <n v="0.77319800000000005"/>
    <n v="0.16660900000000001"/>
    <n v="8.7121000000000004E-2"/>
    <n v="0.18790399999999999"/>
    <n v="178010.88870000001"/>
    <n v="12.089599999875173"/>
    <x v="0"/>
  </r>
  <r>
    <n v="285"/>
    <n v="2016"/>
    <n v="8.0370999999999998E-2"/>
    <n v="1.23142"/>
    <n v="0.120826"/>
    <n v="0.103201"/>
    <n v="0.19042500000000001"/>
    <n v="185757.9944"/>
    <n v="12.132200000146474"/>
    <x v="0"/>
  </r>
  <r>
    <n v="285"/>
    <n v="2017"/>
    <n v="0.121582"/>
    <n v="1.32928"/>
    <n v="9.2114000000000001E-2"/>
    <n v="9.3435000000000004E-2"/>
    <n v="0.17386199999999999"/>
    <n v="188414.57500000001"/>
    <n v="12.146400000127869"/>
    <x v="0"/>
  </r>
  <r>
    <n v="285"/>
    <n v="2018"/>
    <n v="9.0701000000000004E-2"/>
    <n v="1.13168"/>
    <n v="9.4393000000000005E-2"/>
    <n v="0.15521299999999999"/>
    <n v="0.135933"/>
    <n v="193939.20250000001"/>
    <n v="12.175299999753557"/>
    <x v="0"/>
  </r>
  <r>
    <n v="285"/>
    <n v="2019"/>
    <n v="0.103339"/>
    <n v="1.4807600000000001"/>
    <n v="0.114854"/>
    <n v="0.38227"/>
    <n v="4.0653000000000002E-2"/>
    <n v="196614.45319999999"/>
    <n v="12.188999999761108"/>
    <x v="0"/>
  </r>
  <r>
    <n v="286"/>
    <n v="2011"/>
    <n v="3.1734999999999999E-2"/>
    <n v="1.1716800000000001"/>
    <n v="0.1079"/>
    <n v="0.53306799999999999"/>
    <n v="1.7423000000000001E-2"/>
    <n v="244898.71599999999"/>
    <n v="12.408599999970207"/>
    <x v="0"/>
  </r>
  <r>
    <n v="286"/>
    <n v="2012"/>
    <n v="3.5029999999999999E-2"/>
    <n v="1.0021100000000001"/>
    <n v="9.3703999999999996E-2"/>
    <n v="0.54329499999999997"/>
    <n v="1.4094000000000001E-2"/>
    <n v="309124.68939999997"/>
    <n v="12.64150000005168"/>
    <x v="0"/>
  </r>
  <r>
    <n v="286"/>
    <n v="2013"/>
    <n v="2.5388000000000001E-2"/>
    <n v="0.85445099999999996"/>
    <n v="0.111536"/>
    <n v="0.53452"/>
    <n v="1.1403E-2"/>
    <n v="304827.09710000001"/>
    <n v="12.627500000089865"/>
    <x v="0"/>
  </r>
  <r>
    <n v="286"/>
    <n v="2014"/>
    <n v="1.8821000000000001E-2"/>
    <n v="0.807477"/>
    <n v="8.3987000000000006E-2"/>
    <n v="0.47805500000000001"/>
    <n v="1.5945999999999998E-2"/>
    <n v="359654.8138"/>
    <n v="12.792899999885478"/>
    <x v="0"/>
  </r>
  <r>
    <n v="286"/>
    <n v="2015"/>
    <n v="3.0019000000000001E-2"/>
    <n v="0.77537900000000004"/>
    <n v="8.4192000000000003E-2"/>
    <n v="0.44423499999999999"/>
    <n v="7.5719999999999997E-3"/>
    <n v="356717.70299999998"/>
    <n v="12.784700000056585"/>
    <x v="0"/>
  </r>
  <r>
    <n v="286"/>
    <n v="2016"/>
    <n v="2.0777E-2"/>
    <n v="0.74293799999999999"/>
    <n v="7.1276999999999993E-2"/>
    <n v="0.42872700000000002"/>
    <n v="3.7010000000000001E-2"/>
    <n v="353238.94329999998"/>
    <n v="12.774900000127692"/>
    <x v="0"/>
  </r>
  <r>
    <n v="286"/>
    <n v="2017"/>
    <n v="6.0058E-2"/>
    <n v="0.89930399999999999"/>
    <n v="6.2878000000000003E-2"/>
    <n v="0.49541400000000002"/>
    <n v="3.7489000000000001E-2"/>
    <n v="364615.99129999999"/>
    <n v="12.806600000111292"/>
    <x v="0"/>
  </r>
  <r>
    <n v="286"/>
    <n v="2018"/>
    <n v="6.4309000000000005E-2"/>
    <n v="0.989425"/>
    <n v="6.3048999999999994E-2"/>
    <n v="0.499969"/>
    <n v="0.105597"/>
    <n v="355613.59039999999"/>
    <n v="12.781600000114311"/>
    <x v="0"/>
  </r>
  <r>
    <n v="286"/>
    <n v="2019"/>
    <n v="9.9167000000000005E-2"/>
    <n v="1.16943"/>
    <n v="7.0314000000000002E-2"/>
    <n v="0.33034799999999997"/>
    <n v="6.7303000000000002E-2"/>
    <n v="351442.01069999998"/>
    <n v="12.769799999951301"/>
    <x v="0"/>
  </r>
  <r>
    <n v="287"/>
    <n v="2011"/>
    <n v="4.5689E-2"/>
    <n v="1.1998800000000001"/>
    <n v="0.174177"/>
    <n v="0.225967"/>
    <n v="7.8924999999999995E-2"/>
    <n v="135063.4572"/>
    <n v="11.813500000313439"/>
    <x v="0"/>
  </r>
  <r>
    <n v="287"/>
    <n v="2012"/>
    <n v="5.1923999999999998E-2"/>
    <n v="1.0417000000000001"/>
    <n v="0.14211599999999999"/>
    <n v="0.26844400000000002"/>
    <n v="2.2027000000000001E-2"/>
    <n v="273812.81640000001"/>
    <n v="12.520200000090853"/>
    <x v="0"/>
  </r>
  <r>
    <n v="287"/>
    <n v="2013"/>
    <n v="3.0599000000000001E-2"/>
    <n v="0.76255700000000004"/>
    <n v="0.173068"/>
    <n v="0.1414"/>
    <n v="1.6975000000000001E-2"/>
    <n v="283197.55290000001"/>
    <n v="12.553899999874538"/>
    <x v="0"/>
  </r>
  <r>
    <n v="287"/>
    <n v="2014"/>
    <n v="2.0909000000000001E-2"/>
    <n v="0.88232200000000005"/>
    <n v="0.127249"/>
    <n v="0.20228299999999999"/>
    <n v="1.3079E-2"/>
    <n v="331273.63339999999"/>
    <n v="12.710699999850764"/>
    <x v="0"/>
  </r>
  <r>
    <n v="287"/>
    <n v="2015"/>
    <n v="1.7148E-2"/>
    <n v="0.65945299999999996"/>
    <n v="7.8903000000000001E-2"/>
    <n v="0.164022"/>
    <n v="1.3298000000000001E-2"/>
    <n v="341328.283"/>
    <n v="12.740599999905582"/>
    <x v="0"/>
  </r>
  <r>
    <n v="287"/>
    <n v="2016"/>
    <n v="1.1217E-2"/>
    <n v="0.82233100000000003"/>
    <n v="8.4140000000000006E-2"/>
    <n v="9.5227000000000006E-2"/>
    <n v="1.2853E-2"/>
    <n v="336179.32439999998"/>
    <n v="12.725400000147673"/>
    <x v="0"/>
  </r>
  <r>
    <n v="287"/>
    <n v="2017"/>
    <n v="1.575E-2"/>
    <n v="0.99995299999999998"/>
    <n v="0.11162"/>
    <n v="4.9770000000000002E-2"/>
    <n v="5.8799999999999998E-4"/>
    <n v="364251.5575"/>
    <n v="12.805599999957712"/>
    <x v="0"/>
  </r>
  <r>
    <n v="287"/>
    <n v="2018"/>
    <n v="1.8991000000000001E-2"/>
    <n v="1.05555"/>
    <n v="0.11966"/>
    <n v="7.8334000000000001E-2"/>
    <n v="1.2234999999999999E-2"/>
    <n v="435608.85580000002"/>
    <n v="12.984499999953664"/>
    <x v="0"/>
  </r>
  <r>
    <n v="287"/>
    <n v="2019"/>
    <n v="1.8631000000000002E-2"/>
    <n v="1.32219"/>
    <n v="0.144783"/>
    <n v="0.102953"/>
    <n v="9.3469999999999994E-3"/>
    <n v="534827.7439"/>
    <n v="13.189700000014689"/>
    <x v="0"/>
  </r>
  <r>
    <n v="288"/>
    <n v="2011"/>
    <n v="5.1725E-2"/>
    <n v="2.3739400000000002"/>
    <n v="0.15234900000000001"/>
    <n v="7.7649999999999997E-2"/>
    <n v="8.2714999999999997E-2"/>
    <n v="1476669.8366"/>
    <n v="14.20530000003262"/>
    <x v="0"/>
  </r>
  <r>
    <n v="288"/>
    <n v="2012"/>
    <n v="3.6216999999999999E-2"/>
    <n v="2.8914399999999998"/>
    <n v="0.117383"/>
    <n v="0.104176"/>
    <n v="6.0736999999999999E-2"/>
    <n v="2379497.7644000002"/>
    <n v="14.682400000017751"/>
    <x v="0"/>
  </r>
  <r>
    <n v="289"/>
    <n v="2011"/>
    <n v="0.215507"/>
    <n v="1.1274200000000001"/>
    <n v="0.200125"/>
    <n v="0.33015499999999998"/>
    <n v="1.9435999999999998E-2"/>
    <n v="457439.53909999999"/>
    <n v="13.033399999991797"/>
    <x v="0"/>
  </r>
  <r>
    <n v="289"/>
    <n v="2012"/>
    <n v="0.13040499999999999"/>
    <n v="1.22282"/>
    <n v="0.18203900000000001"/>
    <n v="0.300873"/>
    <n v="1.1547999999999999E-2"/>
    <n v="438230.36560000002"/>
    <n v="12.990499999954407"/>
    <x v="0"/>
  </r>
  <r>
    <n v="289"/>
    <n v="2013"/>
    <n v="8.1531999999999993E-2"/>
    <n v="1.09887"/>
    <n v="0.151587"/>
    <n v="0.29494199999999998"/>
    <n v="2.971E-2"/>
    <n v="833175.84719999996"/>
    <n v="13.632999999950714"/>
    <x v="0"/>
  </r>
  <r>
    <n v="289"/>
    <n v="2014"/>
    <n v="7.9805000000000001E-2"/>
    <n v="1.0367599999999999"/>
    <n v="0.12612499999999999"/>
    <n v="0.34213300000000002"/>
    <n v="1.6400999999999999E-2"/>
    <n v="873357.27430000005"/>
    <n v="13.680100000014042"/>
    <x v="0"/>
  </r>
  <r>
    <n v="289"/>
    <n v="2015"/>
    <n v="4.4361999999999999E-2"/>
    <n v="1.00593"/>
    <n v="0.131301"/>
    <n v="0.33398299999999997"/>
    <n v="1.3008E-2"/>
    <n v="953028.41639999999"/>
    <n v="13.767400000030202"/>
    <x v="0"/>
  </r>
  <r>
    <n v="289"/>
    <n v="2016"/>
    <n v="5.6461999999999998E-2"/>
    <n v="1.34935"/>
    <n v="0.129604"/>
    <n v="0.33454299999999998"/>
    <n v="1.4199E-2"/>
    <n v="1062462.6221"/>
    <n v="13.876099999961907"/>
    <x v="0"/>
  </r>
  <r>
    <n v="289"/>
    <n v="2017"/>
    <n v="6.7247000000000001E-2"/>
    <n v="1.5012099999999999"/>
    <n v="0.15531800000000001"/>
    <n v="0.2928"/>
    <n v="9.5650000000000006E-3"/>
    <n v="1178555.3892000001"/>
    <n v="13.979799999999308"/>
    <x v="0"/>
  </r>
  <r>
    <n v="289"/>
    <n v="2018"/>
    <n v="8.4435999999999997E-2"/>
    <n v="1.4029199999999999"/>
    <n v="0.15093899999999999"/>
    <n v="0.29455900000000002"/>
    <n v="1.2583E-2"/>
    <n v="1128048.831"/>
    <n v="13.935999999996778"/>
    <x v="0"/>
  </r>
  <r>
    <n v="290"/>
    <n v="2011"/>
    <n v="1.8799E-2"/>
    <n v="1.7816700000000001"/>
    <n v="0.112901"/>
    <n v="0.485454"/>
    <n v="2.0967E-2"/>
    <n v="1246312.8123000001"/>
    <n v="14.035700000031225"/>
    <x v="0"/>
  </r>
  <r>
    <n v="290"/>
    <n v="2012"/>
    <n v="1.4874999999999999E-2"/>
    <n v="1.4951700000000001"/>
    <n v="0.129496"/>
    <n v="0.38366099999999997"/>
    <n v="2.7133999999999998E-2"/>
    <n v="1576945.0174"/>
    <n v="14.271000000023479"/>
    <x v="0"/>
  </r>
  <r>
    <n v="290"/>
    <n v="2013"/>
    <n v="1.3953999999999999E-2"/>
    <n v="1.77868"/>
    <n v="0.123408"/>
    <n v="0.45502999999999999"/>
    <n v="1.358E-2"/>
    <n v="2406538.5819999999"/>
    <n v="14.693700000009001"/>
    <x v="0"/>
  </r>
  <r>
    <n v="290"/>
    <n v="2014"/>
    <n v="1.4862999999999999E-2"/>
    <n v="1.7149399999999999"/>
    <n v="0.109487"/>
    <n v="0.40624900000000003"/>
    <n v="0.111511"/>
    <n v="3237461.1987999999"/>
    <n v="14.990299999991469"/>
    <x v="0"/>
  </r>
  <r>
    <n v="290"/>
    <n v="2015"/>
    <n v="1.218E-2"/>
    <n v="1.2678"/>
    <n v="0.104578"/>
    <n v="0.362651"/>
    <n v="2.6467999999999998E-2"/>
    <n v="5095151.7077000001"/>
    <n v="15.443799999995475"/>
    <x v="0"/>
  </r>
  <r>
    <n v="290"/>
    <n v="2016"/>
    <n v="1.2964E-2"/>
    <n v="1.3748499999999999"/>
    <n v="0.10582"/>
    <n v="0.386098"/>
    <n v="2.1099E-2"/>
    <n v="6392269.9627"/>
    <n v="15.670600000001354"/>
    <x v="0"/>
  </r>
  <r>
    <n v="290"/>
    <n v="2017"/>
    <n v="1.0347E-2"/>
    <n v="1.59562"/>
    <n v="0.111502"/>
    <n v="0.28322599999999998"/>
    <n v="8.3978999999999998E-2"/>
    <n v="7781035.6168"/>
    <n v="15.867199999995094"/>
    <x v="0"/>
  </r>
  <r>
    <n v="290"/>
    <n v="2018"/>
    <n v="1.0068000000000001E-2"/>
    <n v="1.37294"/>
    <n v="9.6522999999999998E-2"/>
    <n v="0.38995400000000002"/>
    <n v="3.3076000000000001E-2"/>
    <n v="11908940.755799999"/>
    <n v="16.292799999995967"/>
    <x v="0"/>
  </r>
  <r>
    <n v="290"/>
    <n v="2019"/>
    <n v="1.1741E-2"/>
    <n v="1.36964"/>
    <n v="0.107483"/>
    <n v="0.34216200000000002"/>
    <n v="2.6207000000000001E-2"/>
    <n v="13287044.2249"/>
    <n v="16.402300000001713"/>
    <x v="0"/>
  </r>
  <r>
    <n v="291"/>
    <n v="2011"/>
    <n v="2.4375999999999998E-2"/>
    <n v="1.3238700000000001"/>
    <n v="0.13317999999999999"/>
    <n v="0.32925700000000002"/>
    <n v="5.2282000000000002E-2"/>
    <n v="150346.8144"/>
    <n v="11.920700000297296"/>
    <x v="0"/>
  </r>
  <r>
    <n v="291"/>
    <n v="2012"/>
    <n v="4.2935000000000001E-2"/>
    <n v="1.23129"/>
    <n v="0.147427"/>
    <n v="0.44822800000000002"/>
    <n v="3.5194000000000003E-2"/>
    <n v="235743.5876"/>
    <n v="12.370500000125777"/>
    <x v="0"/>
  </r>
  <r>
    <n v="291"/>
    <n v="2013"/>
    <n v="3.0273000000000001E-2"/>
    <n v="0.90088400000000002"/>
    <n v="0.181978"/>
    <n v="0.33882299999999999"/>
    <n v="5.4393999999999998E-2"/>
    <n v="231329.87469999999"/>
    <n v="12.351599999844513"/>
    <x v="0"/>
  </r>
  <r>
    <n v="291"/>
    <n v="2014"/>
    <n v="3.3800999999999998E-2"/>
    <n v="0.95112600000000003"/>
    <n v="0.118481"/>
    <n v="0.40319100000000002"/>
    <n v="3.7796999999999997E-2"/>
    <n v="264500.91769999999"/>
    <n v="12.485599999839689"/>
    <x v="0"/>
  </r>
  <r>
    <n v="291"/>
    <n v="2015"/>
    <n v="2.4958000000000001E-2"/>
    <n v="1.1171500000000001"/>
    <n v="0.108339"/>
    <n v="0.387735"/>
    <n v="1.4355E-2"/>
    <n v="301130.79969999997"/>
    <n v="12.615299999839628"/>
    <x v="0"/>
  </r>
  <r>
    <n v="291"/>
    <n v="2016"/>
    <n v="2.7306E-2"/>
    <n v="1.4079900000000001"/>
    <n v="0.11822100000000001"/>
    <n v="0.36257400000000001"/>
    <n v="3.1924000000000001E-2"/>
    <n v="329160.25219999999"/>
    <n v="12.704299999912088"/>
    <x v="0"/>
  </r>
  <r>
    <n v="291"/>
    <n v="2017"/>
    <n v="2.1447999999999998E-2"/>
    <n v="1.57708"/>
    <n v="0.11425100000000001"/>
    <n v="0.37785099999999999"/>
    <n v="3.1781999999999998E-2"/>
    <n v="474349.65620000003"/>
    <n v="13.069700000039481"/>
    <x v="0"/>
  </r>
  <r>
    <n v="291"/>
    <n v="2018"/>
    <n v="3.2985E-2"/>
    <n v="1.5111399999999999"/>
    <n v="0.134103"/>
    <n v="0.33380599999999999"/>
    <n v="5.0549999999999998E-2"/>
    <n v="539501.04460000002"/>
    <n v="13.198399999915708"/>
    <x v="0"/>
  </r>
  <r>
    <n v="291"/>
    <n v="2019"/>
    <n v="1.268E-2"/>
    <n v="1.16551"/>
    <n v="0.11697299999999999"/>
    <n v="0.44748300000000002"/>
    <n v="3.1329999999999997E-2"/>
    <n v="801547.89020000002"/>
    <n v="13.594299999964147"/>
    <x v="0"/>
  </r>
  <r>
    <n v="292"/>
    <n v="2011"/>
    <n v="9.0784000000000004E-2"/>
    <n v="2.2503000000000002"/>
    <n v="2.6342999999999998E-2"/>
    <n v="0.20182600000000001"/>
    <n v="0.133658"/>
    <n v="1392902.1413"/>
    <n v="14.146899999971229"/>
    <x v="0"/>
  </r>
  <r>
    <n v="292"/>
    <n v="2012"/>
    <n v="0.101302"/>
    <n v="1.7819400000000001"/>
    <n v="3.2048E-2"/>
    <n v="0.25505"/>
    <n v="8.6800000000000002E-3"/>
    <n v="2904581.8604000001"/>
    <n v="14.881800000007923"/>
    <x v="0"/>
  </r>
  <r>
    <n v="292"/>
    <n v="2013"/>
    <n v="9.9449999999999997E-2"/>
    <n v="1.63426"/>
    <n v="3.5548999999999997E-2"/>
    <n v="0.44711899999999999"/>
    <n v="2.3200999999999999E-2"/>
    <n v="5520063.9315999998"/>
    <n v="15.523899999997804"/>
    <x v="0"/>
  </r>
  <r>
    <n v="292"/>
    <n v="2014"/>
    <n v="8.6198999999999998E-2"/>
    <n v="0.82922700000000005"/>
    <n v="3.8087000000000003E-2"/>
    <n v="0.54040900000000003"/>
    <n v="1.9727999999999999E-2"/>
    <n v="6591556.04"/>
    <n v="15.701300000002474"/>
    <x v="0"/>
  </r>
  <r>
    <n v="292"/>
    <n v="2015"/>
    <n v="3.415E-2"/>
    <n v="0.79325500000000004"/>
    <n v="5.9022999999999999E-2"/>
    <n v="0.65550699999999995"/>
    <n v="2.4083E-2"/>
    <n v="5285617.4441"/>
    <n v="15.480499999998861"/>
    <x v="0"/>
  </r>
  <r>
    <n v="292"/>
    <n v="2016"/>
    <n v="1.2599000000000001E-2"/>
    <n v="1.1148499999999999"/>
    <n v="7.7016000000000001E-2"/>
    <n v="0.68736299999999995"/>
    <n v="5.6339E-2"/>
    <n v="4889986.0075000003"/>
    <n v="15.402699999995018"/>
    <x v="0"/>
  </r>
  <r>
    <n v="292"/>
    <n v="2017"/>
    <n v="9.4739999999999998E-3"/>
    <n v="1.6132200000000001"/>
    <n v="9.5028000000000001E-2"/>
    <n v="0.73977899999999996"/>
    <n v="4.8416000000000001E-2"/>
    <n v="4452160.3132999996"/>
    <n v="15.308900000005984"/>
    <x v="0"/>
  </r>
  <r>
    <n v="292"/>
    <n v="2018"/>
    <n v="1.0725999999999999E-2"/>
    <n v="1.8027599999999999"/>
    <n v="7.1237999999999996E-2"/>
    <n v="0.43727300000000002"/>
    <n v="1.3638000000000001E-2"/>
    <n v="8263840.5908000004"/>
    <n v="15.927400000002148"/>
    <x v="0"/>
  </r>
  <r>
    <n v="292"/>
    <n v="2019"/>
    <n v="1.5632E-2"/>
    <n v="2.4116499999999998"/>
    <n v="0.10018100000000001"/>
    <n v="0.43576799999999999"/>
    <n v="3.7421000000000003E-2"/>
    <n v="8130231.8585000001"/>
    <n v="15.911099999998026"/>
    <x v="0"/>
  </r>
  <r>
    <n v="293"/>
    <n v="2011"/>
    <n v="0.114413"/>
    <n v="13.2799"/>
    <n v="0.49093199999999998"/>
    <n v="0.44674900000000001"/>
    <n v="0.109344"/>
    <n v="232187.38070000001"/>
    <n v="12.355300000085201"/>
    <x v="0"/>
  </r>
  <r>
    <n v="293"/>
    <n v="2012"/>
    <n v="9.9386000000000002E-2"/>
    <n v="17.392199999999999"/>
    <n v="0.41846499999999998"/>
    <n v="5.9497000000000001E-2"/>
    <n v="0.20069000000000001"/>
    <n v="424428.99359999999"/>
    <n v="12.958500000070861"/>
    <x v="0"/>
  </r>
  <r>
    <n v="293"/>
    <n v="2013"/>
    <n v="2.9446E-2"/>
    <n v="7.8801100000000002"/>
    <n v="0.158808"/>
    <n v="2.7133999999999998E-2"/>
    <n v="0.209402"/>
    <n v="1921083.6772"/>
    <n v="14.468399999989943"/>
    <x v="0"/>
  </r>
  <r>
    <n v="293"/>
    <n v="2014"/>
    <n v="3.5278999999999998E-2"/>
    <n v="3.3156400000000001"/>
    <n v="0.169656"/>
    <n v="0.20546500000000001"/>
    <n v="0.426176"/>
    <n v="2604626.9043000001"/>
    <n v="14.772799999994756"/>
    <x v="1"/>
  </r>
  <r>
    <n v="293"/>
    <n v="2015"/>
    <n v="2.3401000000000002E-2"/>
    <n v="1.3054699999999999"/>
    <n v="0.16408"/>
    <n v="0.188027"/>
    <n v="0.418707"/>
    <n v="2502498.0225999998"/>
    <n v="14.732800000001371"/>
    <x v="1"/>
  </r>
  <r>
    <n v="293"/>
    <n v="2016"/>
    <n v="2.2518E-2"/>
    <n v="2.17787"/>
    <n v="0.116165"/>
    <n v="0.163661"/>
    <n v="0.46576099999999998"/>
    <n v="2771502.0846000002"/>
    <n v="14.834899999997585"/>
    <x v="1"/>
  </r>
  <r>
    <n v="293"/>
    <n v="2017"/>
    <n v="1.9688000000000001E-2"/>
    <n v="2.3965100000000001"/>
    <n v="0.144376"/>
    <n v="0.172961"/>
    <n v="0.43293500000000001"/>
    <n v="2750243.4693"/>
    <n v="14.827200000014734"/>
    <x v="1"/>
  </r>
  <r>
    <n v="293"/>
    <n v="2018"/>
    <n v="2.3156E-2"/>
    <n v="2.2486199999999998"/>
    <n v="0.144347"/>
    <n v="0.148837"/>
    <n v="0.37166399999999999"/>
    <n v="3082341.2121000001"/>
    <n v="14.941199999993081"/>
    <x v="1"/>
  </r>
  <r>
    <n v="293"/>
    <n v="2019"/>
    <n v="2.1080000000000002E-2"/>
    <n v="2.5301200000000001"/>
    <n v="0.124246"/>
    <n v="0.118033"/>
    <n v="0.25577100000000003"/>
    <n v="3828945.5120000001"/>
    <n v="15.15810000001083"/>
    <x v="1"/>
  </r>
  <r>
    <n v="294"/>
    <n v="2011"/>
    <n v="0.121266"/>
    <n v="2.1135999999999999"/>
    <n v="9.6735000000000002E-2"/>
    <n v="0.78920800000000002"/>
    <n v="1.7329999999999999E-3"/>
    <n v="668773.02060000005"/>
    <n v="13.413199999926988"/>
    <x v="0"/>
  </r>
  <r>
    <n v="294"/>
    <n v="2012"/>
    <n v="1.0954999999999999E-2"/>
    <n v="4.17204"/>
    <n v="0.19248699999999999"/>
    <n v="0.70480900000000002"/>
    <n v="1.0489E-2"/>
    <n v="805726.79500000004"/>
    <n v="13.599500000007625"/>
    <x v="0"/>
  </r>
  <r>
    <n v="294"/>
    <n v="2013"/>
    <n v="1.9611E-2"/>
    <n v="7.0342099999999999"/>
    <n v="0.25432300000000002"/>
    <n v="7.8394000000000005E-2"/>
    <n v="5.9572E-2"/>
    <n v="1282343.7291999999"/>
    <n v="14.064200000025922"/>
    <x v="0"/>
  </r>
  <r>
    <n v="294"/>
    <n v="2014"/>
    <n v="1.6024E-2"/>
    <n v="4.0922499999999999"/>
    <n v="0.170071"/>
    <n v="0.138735"/>
    <n v="0.36881700000000001"/>
    <n v="2506505.2242999999"/>
    <n v="14.73439999998434"/>
    <x v="1"/>
  </r>
  <r>
    <n v="294"/>
    <n v="2015"/>
    <n v="2.6752000000000001E-2"/>
    <n v="1.8209299999999999"/>
    <n v="0.20122699999999999"/>
    <n v="0.12593099999999999"/>
    <n v="0.29647000000000001"/>
    <n v="2750518.5074"/>
    <n v="14.82730000001524"/>
    <x v="1"/>
  </r>
  <r>
    <n v="294"/>
    <n v="2016"/>
    <n v="1.6211E-2"/>
    <n v="1.5184899999999999"/>
    <n v="0.21606500000000001"/>
    <n v="0.109262"/>
    <n v="8.8659000000000002E-2"/>
    <n v="3158475.3975"/>
    <n v="14.965599999991838"/>
    <x v="0"/>
  </r>
  <r>
    <n v="294"/>
    <n v="2017"/>
    <n v="1.9476E-2"/>
    <n v="1.4049700000000001"/>
    <n v="0.12789800000000001"/>
    <n v="0.121855"/>
    <n v="0.16117200000000001"/>
    <n v="2831168.2681"/>
    <n v="14.85620000001755"/>
    <x v="0"/>
  </r>
  <r>
    <n v="294"/>
    <n v="2018"/>
    <n v="1.949E-2"/>
    <n v="1.7745299999999999"/>
    <n v="0.27042500000000003"/>
    <n v="0.12617900000000001"/>
    <n v="0.23958499999999999"/>
    <n v="2734338.2269000001"/>
    <n v="14.821399999989685"/>
    <x v="0"/>
  </r>
  <r>
    <n v="294"/>
    <n v="2019"/>
    <n v="1.4982000000000001E-2"/>
    <n v="1.5172699999999999"/>
    <n v="0.24729799999999999"/>
    <n v="0.130805"/>
    <n v="0.32830900000000002"/>
    <n v="3058086.6482000002"/>
    <n v="14.933299999994507"/>
    <x v="1"/>
  </r>
  <r>
    <n v="295"/>
    <n v="2011"/>
    <n v="1.5610000000000001E-2"/>
    <n v="1.0952900000000001"/>
    <n v="8.7161000000000002E-2"/>
    <n v="0.23522399999999999"/>
    <n v="2.1384E-2"/>
    <n v="2338218.7979000001"/>
    <n v="14.664899999997349"/>
    <x v="0"/>
  </r>
  <r>
    <n v="295"/>
    <n v="2012"/>
    <n v="2.2114999999999999E-2"/>
    <n v="0.78309600000000001"/>
    <n v="9.3607999999999997E-2"/>
    <n v="0.23802300000000001"/>
    <n v="3.7477999999999997E-2"/>
    <n v="2310789.9644999998"/>
    <n v="14.653100000011547"/>
    <x v="0"/>
  </r>
  <r>
    <n v="295"/>
    <n v="2013"/>
    <n v="3.6601000000000002E-2"/>
    <n v="0.71089000000000002"/>
    <n v="0.102811"/>
    <n v="0.26522600000000002"/>
    <n v="3.5202999999999998E-2"/>
    <n v="2073814.0374"/>
    <n v="14.544900000010013"/>
    <x v="0"/>
  </r>
  <r>
    <n v="295"/>
    <n v="2014"/>
    <n v="2.4521999999999999E-2"/>
    <n v="0.81856700000000004"/>
    <n v="5.2922999999999998E-2"/>
    <n v="0.230904"/>
    <n v="5.6571999999999997E-2"/>
    <n v="2165366.0904000001"/>
    <n v="14.58809999999678"/>
    <x v="0"/>
  </r>
  <r>
    <n v="295"/>
    <n v="2015"/>
    <n v="6.2040000000000003E-3"/>
    <n v="0.78711900000000001"/>
    <n v="2.2009999999999998E-3"/>
    <n v="0.25016300000000002"/>
    <n v="8.5606000000000002E-2"/>
    <n v="1998684.9554999999"/>
    <n v="14.508000000011661"/>
    <x v="0"/>
  </r>
  <r>
    <n v="295"/>
    <n v="2016"/>
    <n v="1.2442E-2"/>
    <n v="0.90368899999999996"/>
    <n v="4.0724000000000003E-2"/>
    <n v="0.249838"/>
    <n v="0.124469"/>
    <n v="2001284.9354999999"/>
    <n v="14.509299999980168"/>
    <x v="0"/>
  </r>
  <r>
    <n v="295"/>
    <n v="2017"/>
    <n v="1.0489E-2"/>
    <n v="0.94833199999999995"/>
    <n v="5.3636999999999997E-2"/>
    <n v="0.246638"/>
    <n v="9.3878000000000003E-2"/>
    <n v="1925892.3947999999"/>
    <n v="14.470899999997503"/>
    <x v="0"/>
  </r>
  <r>
    <n v="295"/>
    <n v="2018"/>
    <n v="1.3280999999999999E-2"/>
    <n v="1.06366"/>
    <n v="5.8428000000000001E-2"/>
    <n v="0.22159400000000001"/>
    <n v="0.13983400000000001"/>
    <n v="1980183.3511999999"/>
    <n v="14.498699999999614"/>
    <x v="0"/>
  </r>
  <r>
    <n v="295"/>
    <n v="2019"/>
    <n v="2.6273000000000001E-2"/>
    <n v="1.07162"/>
    <n v="0.128607"/>
    <n v="8.7966000000000003E-2"/>
    <n v="0.10051599999999999"/>
    <n v="1705211.9979999999"/>
    <n v="14.349199999973234"/>
    <x v="0"/>
  </r>
  <r>
    <n v="296"/>
    <n v="2012"/>
    <n v="6.3073000000000004E-2"/>
    <n v="1.87209"/>
    <n v="0.202982"/>
    <n v="0.62385299999999999"/>
    <n v="8.0280000000000004E-3"/>
    <n v="871961.02"/>
    <n v="13.678500000057097"/>
    <x v="0"/>
  </r>
  <r>
    <n v="296"/>
    <n v="2013"/>
    <n v="5.8007000000000003E-2"/>
    <n v="1.3754599999999999"/>
    <n v="0.201185"/>
    <n v="0.64552699999999996"/>
    <n v="5.208E-3"/>
    <n v="979208.62609999999"/>
    <n v="13.794500000035548"/>
    <x v="0"/>
  </r>
  <r>
    <n v="296"/>
    <n v="2014"/>
    <n v="4.2292000000000003E-2"/>
    <n v="1.3908199999999999"/>
    <n v="0.165626"/>
    <n v="0.66539400000000004"/>
    <n v="1.1551000000000001E-2"/>
    <n v="1073462.5395"/>
    <n v="13.88640000002373"/>
    <x v="0"/>
  </r>
  <r>
    <n v="296"/>
    <n v="2015"/>
    <n v="4.2458000000000003E-2"/>
    <n v="2.5360900000000002"/>
    <n v="0.156588"/>
    <n v="0.57503199999999999"/>
    <n v="1.6456999999999999E-2"/>
    <n v="1026946.0953"/>
    <n v="13.842099999996663"/>
    <x v="0"/>
  </r>
  <r>
    <n v="296"/>
    <n v="2016"/>
    <n v="5.5622999999999999E-2"/>
    <n v="1.3465800000000001"/>
    <n v="8.4986000000000006E-2"/>
    <n v="0.464671"/>
    <n v="1.2043999999999999E-2"/>
    <n v="3545181.7995000002"/>
    <n v="15.08109999999026"/>
    <x v="0"/>
  </r>
  <r>
    <n v="296"/>
    <n v="2017"/>
    <n v="2.3904000000000002E-2"/>
    <n v="1.3451299999999999"/>
    <n v="0.14813399999999999"/>
    <n v="0.39789600000000003"/>
    <n v="1.0492E-2"/>
    <n v="3459726.1620999998"/>
    <n v="15.056700000000129"/>
    <x v="0"/>
  </r>
  <r>
    <n v="296"/>
    <n v="2018"/>
    <n v="2.0705000000000001E-2"/>
    <n v="1.2323200000000001"/>
    <n v="0.126664"/>
    <n v="0.37021999999999999"/>
    <n v="4.1324E-2"/>
    <n v="3530676.3106999998"/>
    <n v="15.076999999991996"/>
    <x v="0"/>
  </r>
  <r>
    <n v="296"/>
    <n v="2019"/>
    <n v="1.9073E-2"/>
    <n v="1.25102"/>
    <n v="0.109526"/>
    <n v="0.359601"/>
    <n v="0.13889399999999999"/>
    <n v="3622953.0104"/>
    <n v="15.102799999989076"/>
    <x v="0"/>
  </r>
  <r>
    <n v="297"/>
    <n v="2011"/>
    <n v="1.8681E-2"/>
    <n v="1.0889500000000001"/>
    <n v="4.5259000000000001E-2"/>
    <n v="0.27395599999999998"/>
    <n v="4.5065000000000001E-2"/>
    <n v="247533.2016"/>
    <n v="12.419299999872647"/>
    <x v="0"/>
  </r>
  <r>
    <n v="297"/>
    <n v="2012"/>
    <n v="2.9158E-2"/>
    <n v="1.13608"/>
    <n v="9.0120000000000006E-2"/>
    <n v="0.22375900000000001"/>
    <n v="6.6860000000000001E-3"/>
    <n v="258151.00930000001"/>
    <n v="12.46130000004255"/>
    <x v="0"/>
  </r>
  <r>
    <n v="297"/>
    <n v="2013"/>
    <n v="2.7234000000000001E-2"/>
    <n v="1.0620799999999999"/>
    <n v="7.0577000000000001E-2"/>
    <n v="0.29622399999999999"/>
    <n v="2.2603999999999999E-2"/>
    <n v="338202.46360000002"/>
    <n v="12.731399999867158"/>
    <x v="0"/>
  </r>
  <r>
    <n v="297"/>
    <n v="2014"/>
    <n v="6.9690000000000004E-3"/>
    <n v="0.86617200000000005"/>
    <n v="7.6450000000000004E-2"/>
    <n v="0.54163300000000003"/>
    <n v="1.9491999999999999E-2"/>
    <n v="235178.48139999999"/>
    <n v="12.368100000174826"/>
    <x v="0"/>
  </r>
  <r>
    <n v="297"/>
    <n v="2015"/>
    <n v="4.5799999999999999E-3"/>
    <n v="0.84368299999999996"/>
    <n v="7.1522000000000002E-2"/>
    <n v="0.51529899999999995"/>
    <n v="3.2321999999999997E-2"/>
    <n v="260510.90470000001"/>
    <n v="12.470399999952017"/>
    <x v="0"/>
  </r>
  <r>
    <n v="297"/>
    <n v="2016"/>
    <n v="3.3543000000000003E-2"/>
    <n v="0.96949600000000002"/>
    <n v="0.10444000000000001"/>
    <n v="0.33296399999999998"/>
    <n v="4.1272999999999997E-2"/>
    <n v="259263.44870000001"/>
    <n v="12.465600000156128"/>
    <x v="0"/>
  </r>
  <r>
    <n v="297"/>
    <n v="2017"/>
    <n v="8.6599999999999993E-3"/>
    <n v="1.1788400000000001"/>
    <n v="0.11014599999999999"/>
    <n v="0.34532099999999999"/>
    <n v="6.6475999999999993E-2"/>
    <n v="258305.94639999999"/>
    <n v="12.461900000112015"/>
    <x v="0"/>
  </r>
  <r>
    <n v="297"/>
    <n v="2018"/>
    <n v="0.16731699999999999"/>
    <n v="1.0111399999999999"/>
    <n v="0.12909799999999999"/>
    <n v="0.30176500000000001"/>
    <n v="5.7258000000000003E-2"/>
    <n v="281841.46189999999"/>
    <n v="12.54909999998719"/>
    <x v="0"/>
  </r>
  <r>
    <n v="297"/>
    <n v="2019"/>
    <n v="0.17875199999999999"/>
    <n v="1.2129000000000001"/>
    <n v="0.18860099999999999"/>
    <n v="0.26219100000000001"/>
    <n v="9.8970000000000002E-2"/>
    <n v="321225.93440000003"/>
    <n v="12.679900000011953"/>
    <x v="0"/>
  </r>
  <r>
    <n v="298"/>
    <n v="2011"/>
    <n v="0.110295"/>
    <n v="2.33236"/>
    <n v="0.16955500000000001"/>
    <n v="0.17408499999999999"/>
    <n v="0.26363900000000001"/>
    <n v="863371.19559999998"/>
    <n v="13.668599999953305"/>
    <x v="1"/>
  </r>
  <r>
    <n v="298"/>
    <n v="2012"/>
    <n v="0.11598799999999999"/>
    <n v="1.62401"/>
    <n v="-1.32E-3"/>
    <n v="0.13104399999999999"/>
    <n v="0.39049800000000001"/>
    <n v="906367.38040000002"/>
    <n v="13.717199999963617"/>
    <x v="1"/>
  </r>
  <r>
    <n v="298"/>
    <n v="2013"/>
    <n v="0.114951"/>
    <n v="1.32229"/>
    <n v="0.110386"/>
    <n v="0.105073"/>
    <n v="0.367031"/>
    <n v="1024894.2556"/>
    <n v="13.840099999964451"/>
    <x v="1"/>
  </r>
  <r>
    <n v="298"/>
    <n v="2014"/>
    <n v="4.1361000000000002E-2"/>
    <n v="1.22837"/>
    <n v="-4.1769000000000001E-2"/>
    <n v="0.10628700000000001"/>
    <n v="0.237813"/>
    <n v="2715536.2346000001"/>
    <n v="14.814499999987971"/>
    <x v="0"/>
  </r>
  <r>
    <n v="298"/>
    <n v="2015"/>
    <n v="5.8910999999999998E-2"/>
    <n v="1.2616400000000001"/>
    <n v="1.586E-3"/>
    <n v="0.10478700000000001"/>
    <n v="0.19369700000000001"/>
    <n v="2360773.7891000002"/>
    <n v="14.67449999999925"/>
    <x v="0"/>
  </r>
  <r>
    <n v="298"/>
    <n v="2016"/>
    <n v="5.1848999999999999E-2"/>
    <n v="1.7757700000000001"/>
    <n v="0.146234"/>
    <n v="0.170181"/>
    <n v="0.263573"/>
    <n v="2543368.6488000001"/>
    <n v="14.749000000000715"/>
    <x v="1"/>
  </r>
  <r>
    <n v="298"/>
    <n v="2017"/>
    <n v="8.1145999999999996E-2"/>
    <n v="1.3508100000000001"/>
    <n v="2.7888E-2"/>
    <n v="0.21997700000000001"/>
    <n v="0.244336"/>
    <n v="2114438.8158999998"/>
    <n v="14.564299999983016"/>
    <x v="0"/>
  </r>
  <r>
    <n v="298"/>
    <n v="2018"/>
    <n v="7.3859999999999995E-2"/>
    <n v="1.55559"/>
    <n v="6.6831000000000002E-2"/>
    <n v="0.26708100000000001"/>
    <n v="0.26691799999999999"/>
    <n v="2177743.9204000002"/>
    <n v="14.593799999988573"/>
    <x v="1"/>
  </r>
  <r>
    <n v="299"/>
    <n v="2013"/>
    <n v="0.102788"/>
    <n v="1.6336999999999999"/>
    <n v="7.9378000000000004E-2"/>
    <n v="0.61187899999999995"/>
    <n v="2.3066E-2"/>
    <n v="879228.41440000001"/>
    <n v="13.686800000020655"/>
    <x v="0"/>
  </r>
  <r>
    <n v="299"/>
    <n v="2014"/>
    <n v="0.42653600000000003"/>
    <n v="1.72393"/>
    <n v="8.4833000000000006E-2"/>
    <n v="0.60415399999999997"/>
    <n v="9.6399999999999993E-3"/>
    <n v="1357289.1547999999"/>
    <n v="14.120999999979324"/>
    <x v="0"/>
  </r>
  <r>
    <n v="299"/>
    <n v="2015"/>
    <n v="6.5227999999999994E-2"/>
    <n v="1.20316"/>
    <n v="7.4550000000000005E-2"/>
    <n v="0.60886300000000004"/>
    <n v="1.153E-2"/>
    <n v="3130802.7522"/>
    <n v="14.956799999984876"/>
    <x v="0"/>
  </r>
  <r>
    <n v="299"/>
    <n v="2016"/>
    <n v="9.9958000000000005E-2"/>
    <n v="1.47601"/>
    <n v="0.118808"/>
    <n v="0.54546499999999998"/>
    <n v="9.1599999999999997E-3"/>
    <n v="3321742.3253000001"/>
    <n v="15.016000000012111"/>
    <x v="0"/>
  </r>
  <r>
    <n v="300"/>
    <n v="2011"/>
    <n v="9.1094999999999995E-2"/>
    <n v="1.66286"/>
    <n v="2.4333E-2"/>
    <n v="0.28210400000000002"/>
    <n v="0.19461899999999999"/>
    <n v="1523163.5304"/>
    <n v="14.236299999980504"/>
    <x v="0"/>
  </r>
  <r>
    <n v="300"/>
    <n v="2012"/>
    <n v="7.6577000000000006E-2"/>
    <n v="1.6815100000000001"/>
    <n v="3.5867999999999997E-2"/>
    <n v="0.402003"/>
    <n v="0.143179"/>
    <n v="3836611.0660000001"/>
    <n v="15.160100000004878"/>
    <x v="0"/>
  </r>
  <r>
    <n v="300"/>
    <n v="2013"/>
    <n v="9.8838999999999996E-2"/>
    <n v="1.3263199999999999"/>
    <n v="3.789E-2"/>
    <n v="0.40415400000000001"/>
    <n v="7.6372999999999996E-2"/>
    <n v="6439748.2132999999"/>
    <n v="15.678000000002552"/>
    <x v="0"/>
  </r>
  <r>
    <n v="300"/>
    <n v="2014"/>
    <n v="9.2618000000000006E-2"/>
    <n v="0.87275199999999997"/>
    <n v="4.2130000000000001E-2"/>
    <n v="0.46411999999999998"/>
    <n v="0.11898400000000001"/>
    <n v="7375689.8883999996"/>
    <n v="15.813700000005003"/>
    <x v="0"/>
  </r>
  <r>
    <n v="300"/>
    <n v="2015"/>
    <n v="4.0225999999999998E-2"/>
    <n v="0.68577900000000003"/>
    <n v="5.0529999999999999E-2"/>
    <n v="0.46817700000000001"/>
    <n v="9.1673000000000004E-2"/>
    <n v="6892883.0828"/>
    <n v="15.745999999994647"/>
    <x v="0"/>
  </r>
  <r>
    <n v="300"/>
    <n v="2016"/>
    <n v="1.7649000000000001E-2"/>
    <n v="0.99017900000000003"/>
    <n v="5.8101E-2"/>
    <n v="0.51205100000000003"/>
    <n v="6.8634000000000001E-2"/>
    <n v="6737503.4078000002"/>
    <n v="15.723199999995179"/>
    <x v="0"/>
  </r>
  <r>
    <n v="300"/>
    <n v="2017"/>
    <n v="9.4820000000000008E-3"/>
    <n v="1.30162"/>
    <n v="5.8036999999999998E-2"/>
    <n v="0.40476600000000001"/>
    <n v="0.124061"/>
    <n v="4571719.7271999996"/>
    <n v="15.335400000005544"/>
    <x v="0"/>
  </r>
  <r>
    <n v="300"/>
    <n v="2018"/>
    <n v="1.5656E-2"/>
    <n v="2.0295000000000001"/>
    <n v="7.6274999999999996E-2"/>
    <n v="0.54962800000000001"/>
    <n v="3.8086000000000002E-2"/>
    <n v="4131288.9059000001"/>
    <n v="15.234100000002238"/>
    <x v="0"/>
  </r>
  <r>
    <n v="300"/>
    <n v="2019"/>
    <n v="2.4933E-2"/>
    <n v="2.0893199999999998"/>
    <n v="8.2044000000000006E-2"/>
    <n v="0.70191199999999998"/>
    <n v="0.14146900000000001"/>
    <n v="5006261.5654999996"/>
    <n v="15.426200000008372"/>
    <x v="0"/>
  </r>
  <r>
    <n v="301"/>
    <n v="2012"/>
    <n v="0.241258"/>
    <n v="1.42927"/>
    <n v="0.12667800000000001"/>
    <n v="5.2061999999999997E-2"/>
    <n v="0"/>
    <n v="268901.38689999998"/>
    <n v="12.50209999992309"/>
    <x v="0"/>
  </r>
  <r>
    <n v="301"/>
    <n v="2013"/>
    <n v="0.15440100000000001"/>
    <n v="1.50268"/>
    <n v="-0.18212"/>
    <n v="0.15368000000000001"/>
    <n v="0.16338800000000001"/>
    <n v="299329.42450000002"/>
    <n v="12.609300000067712"/>
    <x v="0"/>
  </r>
  <r>
    <n v="301"/>
    <n v="2014"/>
    <n v="0.56457500000000005"/>
    <n v="1.9473800000000001"/>
    <n v="-0.34417399999999998"/>
    <n v="0.55173799999999995"/>
    <n v="2.6359999999999999E-3"/>
    <n v="189681.1911"/>
    <n v="12.153100000242979"/>
    <x v="0"/>
  </r>
  <r>
    <n v="301"/>
    <n v="2015"/>
    <n v="0.23443"/>
    <n v="2.5494300000000001"/>
    <n v="4.4417999999999999E-2"/>
    <n v="0"/>
    <n v="0.210123"/>
    <n v="72446.236499999999"/>
    <n v="11.190600000229807"/>
    <x v="0"/>
  </r>
  <r>
    <n v="301"/>
    <n v="2016"/>
    <n v="3.2626000000000002E-2"/>
    <n v="3.1706699999999999"/>
    <n v="-7.9300999999999996E-2"/>
    <n v="0.76795800000000003"/>
    <n v="0.64803299999999997"/>
    <n v="169278.40410000001"/>
    <n v="12.039300000032018"/>
    <x v="1"/>
  </r>
  <r>
    <n v="301"/>
    <n v="2017"/>
    <n v="0.14909600000000001"/>
    <n v="1.8888100000000001"/>
    <n v="-9.9072999999999994E-2"/>
    <n v="0.70327200000000001"/>
    <n v="0.57086099999999995"/>
    <n v="383924.04019999999"/>
    <n v="12.858200000023327"/>
    <x v="1"/>
  </r>
  <r>
    <n v="301"/>
    <n v="2018"/>
    <n v="0.39560299999999998"/>
    <n v="2.3373599999999999"/>
    <n v="1.8283000000000001E-2"/>
    <n v="0.66235599999999994"/>
    <n v="0.36144700000000002"/>
    <n v="407623.8126"/>
    <n v="12.918100000115896"/>
    <x v="1"/>
  </r>
  <r>
    <n v="301"/>
    <n v="2019"/>
    <n v="0.61752700000000005"/>
    <n v="2.0813199999999998"/>
    <n v="0.17547099999999999"/>
    <n v="0.59856600000000004"/>
    <n v="5.9218E-2"/>
    <n v="408685.0134"/>
    <n v="12.920699999929717"/>
    <x v="0"/>
  </r>
  <r>
    <n v="302"/>
    <n v="2011"/>
    <n v="4.731E-3"/>
    <n v="1.1160600000000001"/>
    <n v="5.4379999999999998E-2"/>
    <n v="0.30276599999999998"/>
    <n v="9.018E-3"/>
    <n v="610235.36129999999"/>
    <n v="13.3215999999298"/>
    <x v="0"/>
  </r>
  <r>
    <n v="302"/>
    <n v="2012"/>
    <n v="1.0467000000000001E-2"/>
    <n v="1.0869500000000001"/>
    <n v="7.2047E-2"/>
    <n v="0.39477099999999998"/>
    <n v="4.3963000000000002E-2"/>
    <n v="1223101.0060000001"/>
    <n v="14.016899999975321"/>
    <x v="0"/>
  </r>
  <r>
    <n v="302"/>
    <n v="2013"/>
    <n v="1.4227999999999999E-2"/>
    <n v="1.2596700000000001"/>
    <n v="0.109462"/>
    <n v="0.36272300000000002"/>
    <n v="3.8679999999999999E-3"/>
    <n v="885847.41769999999"/>
    <n v="13.694299999970996"/>
    <x v="0"/>
  </r>
  <r>
    <n v="302"/>
    <n v="2014"/>
    <n v="1.6705000000000001E-2"/>
    <n v="1.2481199999999999"/>
    <n v="8.7024000000000004E-2"/>
    <n v="0.36167199999999999"/>
    <n v="2.784E-3"/>
    <n v="1261232.531"/>
    <n v="14.047600000008941"/>
    <x v="0"/>
  </r>
  <r>
    <n v="302"/>
    <n v="2015"/>
    <n v="2.4301E-2"/>
    <n v="1.16978"/>
    <n v="7.8363000000000002E-2"/>
    <n v="0.36535499999999999"/>
    <n v="2.0999999999999999E-3"/>
    <n v="1666606.3648999999"/>
    <n v="14.326300000015715"/>
    <x v="0"/>
  </r>
  <r>
    <n v="302"/>
    <n v="2016"/>
    <n v="3.1215E-2"/>
    <n v="1.33901"/>
    <n v="8.2631999999999997E-2"/>
    <n v="0.30837999999999999"/>
    <n v="1.9740000000000001E-3"/>
    <n v="2095703.8049000001"/>
    <n v="14.555399999981134"/>
    <x v="0"/>
  </r>
  <r>
    <n v="302"/>
    <n v="2017"/>
    <n v="3.7003000000000001E-2"/>
    <n v="1.42045"/>
    <n v="8.1197000000000005E-2"/>
    <n v="0.35580800000000001"/>
    <n v="4.1130000000000003E-3"/>
    <n v="3160371.0514000002"/>
    <n v="14.966199999998864"/>
    <x v="0"/>
  </r>
  <r>
    <n v="302"/>
    <n v="2018"/>
    <n v="3.9827000000000001E-2"/>
    <n v="1.3943700000000001"/>
    <n v="9.3488000000000002E-2"/>
    <n v="0.32281599999999999"/>
    <n v="2.33E-3"/>
    <n v="4120149.4707999998"/>
    <n v="15.231399999988019"/>
    <x v="0"/>
  </r>
  <r>
    <n v="302"/>
    <n v="2019"/>
    <n v="3.9128000000000003E-2"/>
    <n v="1.2965199999999999"/>
    <n v="5.2220999999999997E-2"/>
    <n v="0.41624100000000003"/>
    <n v="1.297E-3"/>
    <n v="8714509.9089000002"/>
    <n v="15.980500000002152"/>
    <x v="0"/>
  </r>
  <r>
    <n v="303"/>
    <n v="2011"/>
    <n v="1.6469000000000001E-2"/>
    <n v="0.93623100000000004"/>
    <n v="7.1734000000000006E-2"/>
    <n v="5.9381999999999997E-2"/>
    <n v="7.9970000000000006E-3"/>
    <n v="12630183.208000001"/>
    <n v="16.351600000001355"/>
    <x v="0"/>
  </r>
  <r>
    <n v="303"/>
    <n v="2012"/>
    <n v="2.3323E-2"/>
    <n v="0.82792399999999999"/>
    <n v="7.8326000000000007E-2"/>
    <n v="4.0260000000000001E-3"/>
    <n v="9.1920000000000005E-3"/>
    <n v="13162731.195800001"/>
    <n v="16.392900000003252"/>
    <x v="0"/>
  </r>
  <r>
    <n v="303"/>
    <n v="2013"/>
    <n v="1.3776E-2"/>
    <n v="0.71611899999999995"/>
    <n v="6.1127000000000001E-2"/>
    <n v="5.4322000000000002E-2"/>
    <n v="6.3579999999999999E-3"/>
    <n v="17930253.7905"/>
    <n v="16.701999999998709"/>
    <x v="0"/>
  </r>
  <r>
    <n v="303"/>
    <n v="2014"/>
    <n v="8.1209999999999997E-3"/>
    <n v="0.99771900000000002"/>
    <n v="5.8187999999999997E-2"/>
    <n v="5.7796E-2"/>
    <n v="3.6960000000000001E-3"/>
    <n v="17855104.6483"/>
    <n v="16.697800000001632"/>
    <x v="0"/>
  </r>
  <r>
    <n v="303"/>
    <n v="2015"/>
    <n v="3.4970000000000001E-3"/>
    <n v="0.81409100000000001"/>
    <n v="1.2983E-2"/>
    <n v="4.1179E-2"/>
    <n v="2.4480000000000001E-3"/>
    <n v="22876025.529199999"/>
    <n v="16.945599999998535"/>
    <x v="0"/>
  </r>
  <r>
    <n v="303"/>
    <n v="2016"/>
    <n v="7.2960000000000004E-3"/>
    <n v="0.82705200000000001"/>
    <n v="8.4380999999999998E-2"/>
    <n v="3.0216E-2"/>
    <n v="3.0899999999999999E-3"/>
    <n v="23298510.745700002"/>
    <n v="16.963899999999622"/>
    <x v="0"/>
  </r>
  <r>
    <n v="303"/>
    <n v="2017"/>
    <n v="4.2599999999999999E-3"/>
    <n v="0.84623599999999999"/>
    <n v="8.2302E-2"/>
    <n v="0.162906"/>
    <n v="4.0600000000000002E-3"/>
    <n v="30047799.851199999"/>
    <n v="17.218299999998827"/>
    <x v="0"/>
  </r>
  <r>
    <n v="304"/>
    <n v="2011"/>
    <n v="0"/>
    <n v="0.73339600000000005"/>
    <n v="1.8509999999999999E-2"/>
    <n v="0.29228700000000002"/>
    <n v="3.6181999999999999E-2"/>
    <n v="250521.4939"/>
    <n v="12.431299999818121"/>
    <x v="0"/>
  </r>
  <r>
    <n v="304"/>
    <n v="2012"/>
    <n v="0"/>
    <n v="0.66594699999999996"/>
    <n v="5.535E-3"/>
    <n v="0.31099100000000002"/>
    <n v="8.0246999999999999E-2"/>
    <n v="327158.48629999999"/>
    <n v="12.698200000050091"/>
    <x v="0"/>
  </r>
  <r>
    <n v="304"/>
    <n v="2013"/>
    <n v="1.5916E-2"/>
    <n v="0.66237299999999999"/>
    <n v="4.2262000000000001E-2"/>
    <n v="0.23977000000000001"/>
    <n v="4.7971E-2"/>
    <n v="401956.84049999999"/>
    <n v="12.904099999897154"/>
    <x v="0"/>
  </r>
  <r>
    <n v="304"/>
    <n v="2014"/>
    <n v="4.2319999999999997E-3"/>
    <n v="0.83320499999999997"/>
    <n v="6.1122000000000003E-2"/>
    <n v="0.42037799999999997"/>
    <n v="1.7645000000000001E-2"/>
    <n v="594217.0882"/>
    <n v="13.29499999992766"/>
    <x v="0"/>
  </r>
  <r>
    <n v="304"/>
    <n v="2015"/>
    <n v="1.985E-2"/>
    <n v="0.94220000000000004"/>
    <n v="4.3059999999999999E-3"/>
    <n v="0.564998"/>
    <n v="1.9299E-2"/>
    <n v="606827.59400000004"/>
    <n v="13.316000000043537"/>
    <x v="0"/>
  </r>
  <r>
    <n v="304"/>
    <n v="2016"/>
    <n v="5.8970000000000003E-3"/>
    <n v="1.5053000000000001"/>
    <n v="5.0715999999999997E-2"/>
    <n v="0.537246"/>
    <n v="1.9271E-2"/>
    <n v="567559.00699999998"/>
    <n v="13.249100000024962"/>
    <x v="0"/>
  </r>
  <r>
    <n v="304"/>
    <n v="2017"/>
    <n v="1.235E-3"/>
    <n v="1.92476"/>
    <n v="-7.8782000000000005E-2"/>
    <n v="0.55336600000000002"/>
    <n v="9.247E-3"/>
    <n v="986876.31850000005"/>
    <n v="13.802300000026616"/>
    <x v="0"/>
  </r>
  <r>
    <n v="304"/>
    <n v="2018"/>
    <n v="3.0469999999999998E-3"/>
    <n v="1.6291100000000001"/>
    <n v="6.8225999999999995E-2"/>
    <n v="0.47950900000000002"/>
    <n v="0.13544100000000001"/>
    <n v="1034056.5261"/>
    <n v="13.848999999964427"/>
    <x v="0"/>
  </r>
  <r>
    <n v="304"/>
    <n v="2019"/>
    <n v="5.2649999999999997E-3"/>
    <n v="1.7786599999999999"/>
    <n v="2.5572000000000001E-2"/>
    <n v="0.37956099999999998"/>
    <n v="0.21818199999999999"/>
    <n v="1229108.9083"/>
    <n v="14.021800000000418"/>
    <x v="0"/>
  </r>
  <r>
    <n v="305"/>
    <n v="2015"/>
    <n v="0.11588900000000001"/>
    <n v="1.1459900000000001"/>
    <n v="0.12509799999999999"/>
    <n v="0.70897399999999999"/>
    <n v="1.7114000000000001E-2"/>
    <n v="23022901.594700001"/>
    <n v="16.952000000000286"/>
    <x v="0"/>
  </r>
  <r>
    <n v="305"/>
    <n v="2016"/>
    <n v="9.8416000000000003E-2"/>
    <n v="1.20075"/>
    <n v="0.15687100000000001"/>
    <n v="0.71820899999999999"/>
    <n v="3.6116000000000002E-2"/>
    <n v="21845379.661400001"/>
    <n v="16.899500000001495"/>
    <x v="0"/>
  </r>
  <r>
    <n v="306"/>
    <n v="2011"/>
    <n v="2.9369999999999999E-3"/>
    <n v="0.53459800000000002"/>
    <n v="7.3302999999999993E-2"/>
    <n v="4.8583000000000001E-2"/>
    <n v="4.6091E-2"/>
    <n v="10798307.857999999"/>
    <n v="16.194900000004068"/>
    <x v="0"/>
  </r>
  <r>
    <n v="306"/>
    <n v="2012"/>
    <n v="2.2799999999999999E-3"/>
    <n v="0.47414000000000001"/>
    <n v="5.5161000000000002E-2"/>
    <n v="0.10059999999999999"/>
    <n v="3.7060000000000001E-3"/>
    <n v="19326736.382100001"/>
    <n v="16.776999999997724"/>
    <x v="0"/>
  </r>
  <r>
    <n v="307"/>
    <n v="2011"/>
    <n v="8.4750000000000006E-2"/>
    <n v="0.72880100000000003"/>
    <n v="7.7502000000000001E-2"/>
    <n v="0.344578"/>
    <n v="5.3247999999999997E-2"/>
    <n v="7174186.9779000003"/>
    <n v="15.786000000004867"/>
    <x v="0"/>
  </r>
  <r>
    <n v="307"/>
    <n v="2012"/>
    <n v="5.8560000000000001E-2"/>
    <n v="1.0035099999999999"/>
    <n v="6.9769999999999999E-2"/>
    <n v="0.50434900000000005"/>
    <n v="3.1029000000000001E-2"/>
    <n v="11150556.891000001"/>
    <n v="16.227000000004338"/>
    <x v="0"/>
  </r>
  <r>
    <n v="307"/>
    <n v="2013"/>
    <n v="4.2564999999999999E-2"/>
    <n v="0.97874099999999997"/>
    <n v="0.112778"/>
    <n v="0.49095"/>
    <n v="2.9194999999999999E-2"/>
    <n v="10994437.2686"/>
    <n v="16.212899999997287"/>
    <x v="0"/>
  </r>
  <r>
    <n v="307"/>
    <n v="2014"/>
    <n v="4.2469E-2"/>
    <n v="0.90483899999999995"/>
    <n v="9.9740999999999996E-2"/>
    <n v="0.491118"/>
    <n v="3.0348E-2"/>
    <n v="10808030.7097"/>
    <n v="16.195800000004144"/>
    <x v="0"/>
  </r>
  <r>
    <n v="307"/>
    <n v="2015"/>
    <n v="4.1037999999999998E-2"/>
    <n v="0.95621699999999998"/>
    <n v="0.111329"/>
    <n v="0.50754600000000005"/>
    <n v="3.6283000000000003E-2"/>
    <n v="9673492.7826000005"/>
    <n v="16.084900000000228"/>
    <x v="0"/>
  </r>
  <r>
    <n v="307"/>
    <n v="2016"/>
    <n v="3.5945999999999999E-2"/>
    <n v="1.0235000000000001"/>
    <n v="0.105638"/>
    <n v="0.48407"/>
    <n v="3.2801999999999998E-2"/>
    <n v="9541869.6088999994"/>
    <n v="16.071199999999408"/>
    <x v="0"/>
  </r>
  <r>
    <n v="307"/>
    <n v="2017"/>
    <n v="5.6267999999999999E-2"/>
    <n v="1.2941100000000001"/>
    <n v="0.10920100000000001"/>
    <n v="0.432531"/>
    <n v="3.1156E-2"/>
    <n v="9597373.2576000001"/>
    <n v="16.076999999997557"/>
    <x v="0"/>
  </r>
  <r>
    <n v="308"/>
    <n v="2015"/>
    <n v="1.7115999999999999E-2"/>
    <n v="1.19231"/>
    <n v="6.0330000000000002E-2"/>
    <n v="0.53304099999999999"/>
    <n v="5.3550000000000004E-3"/>
    <n v="4214325.0242999997"/>
    <n v="15.254000000011231"/>
    <x v="0"/>
  </r>
  <r>
    <n v="308"/>
    <n v="2016"/>
    <n v="3.0446999999999998E-2"/>
    <n v="1.7360199999999999"/>
    <n v="8.1483E-2"/>
    <n v="0.44644800000000001"/>
    <n v="9.247E-3"/>
    <n v="4792199.2614000002"/>
    <n v="15.38250000000807"/>
    <x v="0"/>
  </r>
  <r>
    <n v="308"/>
    <n v="2017"/>
    <n v="1.3776E-2"/>
    <n v="1.3659600000000001"/>
    <n v="4.8676999999999998E-2"/>
    <n v="0.37856899999999999"/>
    <n v="4.4840000000000001E-3"/>
    <n v="11308893.392200001"/>
    <n v="16.241099999998525"/>
    <x v="0"/>
  </r>
  <r>
    <n v="308"/>
    <n v="2018"/>
    <n v="6.8676000000000001E-2"/>
    <n v="1.29301"/>
    <n v="8.4932999999999995E-2"/>
    <n v="0.384017"/>
    <n v="4.5319999999999996E-3"/>
    <n v="12587313.504899999"/>
    <n v="16.348200000002475"/>
    <x v="0"/>
  </r>
  <r>
    <n v="308"/>
    <n v="2019"/>
    <n v="9.5874000000000001E-2"/>
    <n v="1.44062"/>
    <n v="9.1188000000000005E-2"/>
    <n v="0.378585"/>
    <n v="3.3089999999999999E-3"/>
    <n v="13987854.845000001"/>
    <n v="16.453700000002609"/>
    <x v="0"/>
  </r>
  <r>
    <n v="309"/>
    <n v="2012"/>
    <n v="0.185479"/>
    <n v="1.18344"/>
    <n v="0.20386099999999999"/>
    <n v="0.47639199999999998"/>
    <n v="8.6192000000000005E-2"/>
    <n v="1626595.9258000001"/>
    <n v="14.301999999977875"/>
    <x v="0"/>
  </r>
  <r>
    <n v="309"/>
    <n v="2013"/>
    <n v="0.20197200000000001"/>
    <n v="0.99803399999999998"/>
    <n v="0.19470899999999999"/>
    <n v="0.43315300000000001"/>
    <n v="1.866E-2"/>
    <n v="1886436.2027"/>
    <n v="14.450200000003907"/>
    <x v="0"/>
  </r>
  <r>
    <n v="309"/>
    <n v="2014"/>
    <n v="0.175344"/>
    <n v="1.2196400000000001"/>
    <n v="0.177259"/>
    <n v="0.41008600000000001"/>
    <n v="5.744E-3"/>
    <n v="2141463.432"/>
    <n v="14.577000000010377"/>
    <x v="0"/>
  </r>
  <r>
    <n v="309"/>
    <n v="2015"/>
    <n v="0.10878400000000001"/>
    <n v="1.1982900000000001"/>
    <n v="0.19739300000000001"/>
    <n v="0.31576900000000002"/>
    <n v="4.0429999999999997E-3"/>
    <n v="2324928.8631000002"/>
    <n v="14.659200000019382"/>
    <x v="0"/>
  </r>
  <r>
    <n v="309"/>
    <n v="2016"/>
    <n v="9.7075999999999996E-2"/>
    <n v="1.48933"/>
    <n v="0.21786800000000001"/>
    <n v="0.18808800000000001"/>
    <n v="5.1859999999999996E-3"/>
    <n v="2390946.8094000001"/>
    <n v="14.687200000019862"/>
    <x v="0"/>
  </r>
  <r>
    <n v="309"/>
    <n v="2017"/>
    <n v="9.4866000000000006E-2"/>
    <n v="1.22359"/>
    <n v="0.18005499999999999"/>
    <n v="0.17693500000000001"/>
    <n v="5.6870000000000002E-3"/>
    <n v="2531949.2028999999"/>
    <n v="14.744499999999144"/>
    <x v="0"/>
  </r>
  <r>
    <n v="309"/>
    <n v="2018"/>
    <n v="0.114769"/>
    <n v="0.97663199999999994"/>
    <n v="0.10895000000000001"/>
    <n v="0.18366099999999999"/>
    <n v="1.389E-3"/>
    <n v="2663628.9023000002"/>
    <n v="14.795200000000701"/>
    <x v="0"/>
  </r>
  <r>
    <n v="309"/>
    <n v="2019"/>
    <n v="0.139902"/>
    <n v="1.06698"/>
    <n v="0.100671"/>
    <n v="0.26239400000000002"/>
    <n v="5.2700000000000004E-3"/>
    <n v="2561746.9857000001"/>
    <n v="14.756200000004689"/>
    <x v="0"/>
  </r>
  <r>
    <n v="310"/>
    <n v="2012"/>
    <n v="7.7550999999999995E-2"/>
    <n v="1.0392699999999999"/>
    <n v="0.15312700000000001"/>
    <n v="0.12876899999999999"/>
    <n v="1.5932000000000002E-2"/>
    <n v="759488.15110000002"/>
    <n v="13.540399999974611"/>
    <x v="0"/>
  </r>
  <r>
    <n v="310"/>
    <n v="2013"/>
    <n v="5.7993000000000003E-2"/>
    <n v="0.97475199999999995"/>
    <n v="0.105977"/>
    <n v="0.32120500000000002"/>
    <n v="1.7864999999999999E-2"/>
    <n v="1069070.3532"/>
    <n v="13.882300000002555"/>
    <x v="0"/>
  </r>
  <r>
    <n v="310"/>
    <n v="2014"/>
    <n v="4.7919000000000003E-2"/>
    <n v="1.13592"/>
    <n v="8.7726999999999999E-2"/>
    <n v="0.324013"/>
    <n v="4.2690000000000002E-3"/>
    <n v="936963.86880000005"/>
    <n v="13.750399999964811"/>
    <x v="0"/>
  </r>
  <r>
    <n v="310"/>
    <n v="2015"/>
    <n v="3.8641000000000002E-2"/>
    <n v="1.08752"/>
    <n v="9.4714999999999994E-2"/>
    <n v="0.247835"/>
    <n v="3.3422E-2"/>
    <n v="900585.15209999995"/>
    <n v="13.710800000038152"/>
    <x v="0"/>
  </r>
  <r>
    <n v="310"/>
    <n v="2016"/>
    <n v="2.1776E-2"/>
    <n v="1.2565299999999999"/>
    <n v="8.5604E-2"/>
    <n v="0.23514299999999999"/>
    <n v="0.115962"/>
    <n v="932197.51760000002"/>
    <n v="13.745299999969367"/>
    <x v="0"/>
  </r>
  <r>
    <n v="310"/>
    <n v="2017"/>
    <n v="1.7559000000000002E-2"/>
    <n v="1.3026899999999999"/>
    <n v="9.3936000000000006E-2"/>
    <n v="0.21521799999999999"/>
    <n v="0.122721"/>
    <n v="1042153.705"/>
    <n v="13.856800000013907"/>
    <x v="0"/>
  </r>
  <r>
    <n v="310"/>
    <n v="2018"/>
    <n v="1.7899000000000002E-2"/>
    <n v="1.3348100000000001"/>
    <n v="0.107492"/>
    <n v="0.22476499999999999"/>
    <n v="0.109057"/>
    <n v="1022437.4588"/>
    <n v="13.837700000040664"/>
    <x v="0"/>
  </r>
  <r>
    <n v="310"/>
    <n v="2019"/>
    <n v="2.477E-2"/>
    <n v="1.40598"/>
    <n v="0.110678"/>
    <n v="0.202152"/>
    <n v="0.143705"/>
    <n v="1077872.7707"/>
    <n v="13.890500000016374"/>
    <x v="0"/>
  </r>
  <r>
    <n v="311"/>
    <n v="2012"/>
    <n v="1.0284E-2"/>
    <n v="1.98224"/>
    <n v="5.0827999999999998E-2"/>
    <n v="0.33363500000000001"/>
    <n v="8.0669999999999995E-3"/>
    <n v="1396109.5033"/>
    <n v="14.149199999987452"/>
    <x v="0"/>
  </r>
  <r>
    <n v="311"/>
    <n v="2013"/>
    <n v="6.4669999999999997E-3"/>
    <n v="1.20817"/>
    <n v="9.0173000000000003E-2"/>
    <n v="0.312946"/>
    <n v="8.9940000000000003E-3"/>
    <n v="1473866.8276"/>
    <n v="14.203400000024317"/>
    <x v="0"/>
  </r>
  <r>
    <n v="311"/>
    <n v="2014"/>
    <n v="6.8250000000000003E-3"/>
    <n v="1.5968199999999999"/>
    <n v="8.2922999999999997E-2"/>
    <n v="0.26990500000000001"/>
    <n v="7.4729999999999996E-3"/>
    <n v="1438771.2375"/>
    <n v="14.179299999986609"/>
    <x v="0"/>
  </r>
  <r>
    <n v="311"/>
    <n v="2015"/>
    <n v="6.4619999999999999E-3"/>
    <n v="1.6286499999999999"/>
    <n v="9.1614000000000001E-2"/>
    <n v="0.35811599999999999"/>
    <n v="5.9032000000000001E-2"/>
    <n v="1568452.4648"/>
    <n v="14.265600000001255"/>
    <x v="0"/>
  </r>
  <r>
    <n v="311"/>
    <n v="2016"/>
    <n v="8.6920000000000001E-3"/>
    <n v="1.7602500000000001"/>
    <n v="9.6892000000000006E-2"/>
    <n v="0.24986"/>
    <n v="1.0078E-2"/>
    <n v="1577102.7197"/>
    <n v="14.271099999968488"/>
    <x v="0"/>
  </r>
  <r>
    <n v="311"/>
    <n v="2017"/>
    <n v="5.77E-3"/>
    <n v="1.4578500000000001"/>
    <n v="9.7297999999999996E-2"/>
    <n v="0.28974100000000003"/>
    <n v="7.1009999999999997E-3"/>
    <n v="1667940.1834"/>
    <n v="14.327099999986816"/>
    <x v="0"/>
  </r>
  <r>
    <n v="311"/>
    <n v="2018"/>
    <n v="7.463E-3"/>
    <n v="1.13646"/>
    <n v="9.7458000000000003E-2"/>
    <n v="0.34001199999999998"/>
    <n v="9.4660000000000005E-3"/>
    <n v="1697725.5475000001"/>
    <n v="14.344799999986142"/>
    <x v="0"/>
  </r>
  <r>
    <n v="311"/>
    <n v="2019"/>
    <n v="7.9120000000000006E-3"/>
    <n v="1.0773999999999999"/>
    <n v="8.2903000000000004E-2"/>
    <n v="0.39015499999999997"/>
    <n v="6.228E-3"/>
    <n v="1733234.7183000001"/>
    <n v="14.365499999976601"/>
    <x v="0"/>
  </r>
  <r>
    <n v="312"/>
    <n v="2012"/>
    <n v="1.6463999999999999E-2"/>
    <n v="1.0446"/>
    <n v="0.13294800000000001"/>
    <n v="0.49966500000000003"/>
    <n v="1.316E-2"/>
    <n v="194308.0373"/>
    <n v="12.177199999924314"/>
    <x v="0"/>
  </r>
  <r>
    <n v="312"/>
    <n v="2013"/>
    <n v="0.434338"/>
    <n v="1.2027099999999999"/>
    <n v="0.142816"/>
    <n v="0.55471199999999998"/>
    <n v="2.9159000000000001E-2"/>
    <n v="440118.81339999998"/>
    <n v="12.994799999897328"/>
    <x v="0"/>
  </r>
  <r>
    <n v="312"/>
    <n v="2014"/>
    <n v="0.143654"/>
    <n v="1.5613900000000001"/>
    <n v="0.13981199999999999"/>
    <n v="0.53142900000000004"/>
    <n v="1.8596000000000001E-2"/>
    <n v="469254.24459999998"/>
    <n v="13.05889999990598"/>
    <x v="0"/>
  </r>
  <r>
    <n v="312"/>
    <n v="2015"/>
    <n v="0.16800499999999999"/>
    <n v="1.5992299999999999"/>
    <n v="0.13576199999999999"/>
    <n v="0.47105999999999998"/>
    <n v="1.7215000000000001E-2"/>
    <n v="529559.07220000005"/>
    <n v="13.179800000029513"/>
    <x v="0"/>
  </r>
  <r>
    <n v="312"/>
    <n v="2016"/>
    <n v="0.22264300000000001"/>
    <n v="1.8348599999999999"/>
    <n v="0.11880300000000001"/>
    <n v="0.374004"/>
    <n v="6.1720000000000004E-3"/>
    <n v="666903.07530000003"/>
    <n v="13.410399999945797"/>
    <x v="0"/>
  </r>
  <r>
    <n v="312"/>
    <n v="2017"/>
    <n v="0.26088899999999998"/>
    <n v="2.7262300000000002"/>
    <n v="0.112802"/>
    <n v="0.44970700000000002"/>
    <n v="1.7951999999999999E-2"/>
    <n v="888331.26630000002"/>
    <n v="13.697100000044474"/>
    <x v="0"/>
  </r>
  <r>
    <n v="312"/>
    <n v="2018"/>
    <n v="0.26506000000000002"/>
    <n v="3.2583099999999998"/>
    <n v="0.16364600000000001"/>
    <n v="0.46378799999999998"/>
    <n v="1.1518E-2"/>
    <n v="1243076.6078000001"/>
    <n v="14.033099999969417"/>
    <x v="0"/>
  </r>
  <r>
    <n v="312"/>
    <n v="2019"/>
    <n v="0.31732199999999999"/>
    <n v="2.2010399999999999"/>
    <n v="0.13408500000000001"/>
    <n v="0.488348"/>
    <n v="2.8050000000000002E-3"/>
    <n v="1882855.3768"/>
    <n v="14.448300000016266"/>
    <x v="0"/>
  </r>
  <r>
    <n v="313"/>
    <n v="2012"/>
    <n v="7.3499999999999996E-2"/>
    <n v="1.13181"/>
    <n v="0.118257"/>
    <n v="0.431946"/>
    <n v="2.4937999999999998E-2"/>
    <n v="7619337.6399999997"/>
    <n v="15.846200000000215"/>
    <x v="0"/>
  </r>
  <r>
    <n v="313"/>
    <n v="2013"/>
    <n v="6.6572000000000006E-2"/>
    <n v="1.5435399999999999"/>
    <n v="0.137151"/>
    <n v="0.42618899999999998"/>
    <n v="4.1106999999999998E-2"/>
    <n v="7736036.2346000001"/>
    <n v="15.861399999997783"/>
    <x v="0"/>
  </r>
  <r>
    <n v="313"/>
    <n v="2014"/>
    <n v="7.5473999999999999E-2"/>
    <n v="1.64954"/>
    <n v="0.15145700000000001"/>
    <n v="0.42789899999999997"/>
    <n v="3.5255000000000002E-2"/>
    <n v="7856878.9075999996"/>
    <n v="15.876899999998972"/>
    <x v="0"/>
  </r>
  <r>
    <n v="313"/>
    <n v="2015"/>
    <n v="6.2132E-2"/>
    <n v="1.54881"/>
    <n v="0.13453699999999999"/>
    <n v="0.45796300000000001"/>
    <n v="2.3337E-2"/>
    <n v="10027080.0909"/>
    <n v="16.12079999999785"/>
    <x v="0"/>
  </r>
  <r>
    <n v="313"/>
    <n v="2016"/>
    <n v="5.5787000000000003E-2"/>
    <n v="1.3981600000000001"/>
    <n v="0.132017"/>
    <n v="0.497228"/>
    <n v="0.121535"/>
    <n v="11544272.679"/>
    <n v="16.261699999998871"/>
    <x v="0"/>
  </r>
  <r>
    <n v="313"/>
    <n v="2017"/>
    <n v="6.6432000000000005E-2"/>
    <n v="1.4459599999999999"/>
    <n v="0.146206"/>
    <n v="0.43518899999999999"/>
    <n v="2.8258999999999999E-2"/>
    <n v="10792910.0536"/>
    <n v="16.194400000000869"/>
    <x v="0"/>
  </r>
  <r>
    <n v="313"/>
    <n v="2018"/>
    <n v="6.2120000000000002E-2"/>
    <n v="1.4203699999999999"/>
    <n v="0.141095"/>
    <n v="0.43040800000000001"/>
    <n v="4.3614E-2"/>
    <n v="11509691.758300001"/>
    <n v="16.25870000000063"/>
    <x v="0"/>
  </r>
  <r>
    <n v="313"/>
    <n v="2019"/>
    <n v="6.0893999999999997E-2"/>
    <n v="1.4376899999999999"/>
    <n v="0.139929"/>
    <n v="0.43070700000000001"/>
    <n v="5.2831000000000003E-2"/>
    <n v="11905368.6095"/>
    <n v="16.292500000002519"/>
    <x v="0"/>
  </r>
  <r>
    <n v="314"/>
    <n v="2012"/>
    <n v="0.37033899999999997"/>
    <n v="5.1402700000000001"/>
    <n v="0.32722600000000002"/>
    <n v="0.21357300000000001"/>
    <n v="0"/>
    <n v="79300.522800000006"/>
    <n v="11.281000000287211"/>
    <x v="0"/>
  </r>
  <r>
    <n v="314"/>
    <n v="2013"/>
    <n v="0.383882"/>
    <n v="2.8326500000000001"/>
    <n v="0.24748600000000001"/>
    <n v="0.39208799999999999"/>
    <n v="0"/>
    <n v="156592.16039999999"/>
    <n v="11.961399999983049"/>
    <x v="0"/>
  </r>
  <r>
    <n v="314"/>
    <n v="2014"/>
    <n v="0.17316100000000001"/>
    <n v="2.0118100000000001"/>
    <n v="0.14304800000000001"/>
    <n v="0.45366299999999998"/>
    <n v="0"/>
    <n v="184646.78339999999"/>
    <n v="12.126200000145227"/>
    <x v="0"/>
  </r>
  <r>
    <n v="314"/>
    <n v="2015"/>
    <n v="3.3734E-2"/>
    <n v="3.2096300000000002"/>
    <n v="0.239921"/>
    <n v="0.31581100000000001"/>
    <n v="8.1136E-2"/>
    <n v="183560.5748"/>
    <n v="12.120299999905043"/>
    <x v="0"/>
  </r>
  <r>
    <n v="314"/>
    <n v="2016"/>
    <n v="8.1053E-2"/>
    <n v="3.04643"/>
    <n v="0.23503399999999999"/>
    <n v="0.26883699999999999"/>
    <n v="3.8730000000000001E-2"/>
    <n v="210449.2899"/>
    <n v="12.256999999994877"/>
    <x v="0"/>
  </r>
  <r>
    <n v="314"/>
    <n v="2017"/>
    <n v="0.118864"/>
    <n v="3.1500499999999998"/>
    <n v="0.20788300000000001"/>
    <n v="0.27950799999999998"/>
    <n v="0.156362"/>
    <n v="287046.64279999997"/>
    <n v="12.567400000003962"/>
    <x v="0"/>
  </r>
  <r>
    <n v="314"/>
    <n v="2018"/>
    <n v="0.17440600000000001"/>
    <n v="1.8844399999999999"/>
    <n v="6.7695000000000005E-2"/>
    <n v="0.25712200000000002"/>
    <n v="6.7450000000000001E-3"/>
    <n v="286272.66220000002"/>
    <n v="12.564699999974508"/>
    <x v="0"/>
  </r>
  <r>
    <n v="314"/>
    <n v="2019"/>
    <n v="7.8628000000000003E-2"/>
    <n v="1.4878400000000001"/>
    <n v="7.4717000000000006E-2"/>
    <n v="0.29699700000000001"/>
    <n v="1.9070000000000001E-3"/>
    <n v="352321.71490000002"/>
    <n v="12.772299999954651"/>
    <x v="0"/>
  </r>
  <r>
    <n v="315"/>
    <n v="2015"/>
    <n v="1.44E-2"/>
    <n v="0.66386299999999998"/>
    <n v="-6.5600000000000006E-2"/>
    <n v="1.44E-2"/>
    <n v="0.71120000000000005"/>
    <n v="1249932.3651999999"/>
    <n v="14.038599999974602"/>
    <x v="1"/>
  </r>
  <r>
    <n v="315"/>
    <n v="2016"/>
    <n v="5.339E-3"/>
    <n v="1.0048600000000001"/>
    <n v="-4.2116000000000001E-2"/>
    <n v="1.5240999999999999E-2"/>
    <n v="0.71511100000000005"/>
    <n v="1122085.9876999999"/>
    <n v="13.930700000007034"/>
    <x v="1"/>
  </r>
  <r>
    <n v="315"/>
    <n v="2017"/>
    <n v="5.8729999999999997E-3"/>
    <n v="1.06887"/>
    <n v="-6.5403000000000003E-2"/>
    <n v="5.9750000000000003E-3"/>
    <n v="0.73281300000000005"/>
    <n v="1017745.0473"/>
    <n v="13.833100000030614"/>
    <x v="1"/>
  </r>
  <r>
    <n v="315"/>
    <n v="2018"/>
    <n v="8.5470000000000008E-3"/>
    <n v="0.99825699999999995"/>
    <n v="-0.11017200000000001"/>
    <n v="0"/>
    <n v="0.76878199999999997"/>
    <n v="869262.12620000006"/>
    <n v="13.675399999959748"/>
    <x v="1"/>
  </r>
  <r>
    <n v="315"/>
    <n v="2019"/>
    <n v="6.2610000000000001E-3"/>
    <n v="1.4759800000000001"/>
    <n v="-0.11730599999999999"/>
    <n v="0"/>
    <n v="0.73612299999999997"/>
    <n v="773669.45449999999"/>
    <n v="13.558899999985677"/>
    <x v="1"/>
  </r>
  <r>
    <n v="316"/>
    <n v="2012"/>
    <n v="2.9132000000000002E-2"/>
    <n v="1.15113"/>
    <n v="0.10689899999999999"/>
    <n v="0.18627299999999999"/>
    <n v="6.5300000000000002E-3"/>
    <n v="3607768.5175999999"/>
    <n v="15.098600000013306"/>
    <x v="0"/>
  </r>
  <r>
    <n v="316"/>
    <n v="2013"/>
    <n v="3.9885999999999998E-2"/>
    <n v="1.5429299999999999"/>
    <n v="0.100537"/>
    <n v="0.21584400000000001"/>
    <n v="2.2880000000000001E-3"/>
    <n v="3575086.7516000001"/>
    <n v="15.089499999997644"/>
    <x v="0"/>
  </r>
  <r>
    <n v="316"/>
    <n v="2014"/>
    <n v="4.3123000000000002E-2"/>
    <n v="1.4457500000000001"/>
    <n v="8.1799999999999998E-3"/>
    <n v="0.16504099999999999"/>
    <n v="4.1260000000000003E-3"/>
    <n v="3776846.6505"/>
    <n v="15.144399999996647"/>
    <x v="0"/>
  </r>
  <r>
    <n v="316"/>
    <n v="2015"/>
    <n v="7.6240000000000002E-2"/>
    <n v="1.30955"/>
    <n v="2.2831000000000001E-2"/>
    <n v="0.181175"/>
    <n v="2.9740000000000001E-3"/>
    <n v="3872457.9786999999"/>
    <n v="15.169400000007055"/>
    <x v="0"/>
  </r>
  <r>
    <n v="316"/>
    <n v="2016"/>
    <n v="7.4338000000000001E-2"/>
    <n v="1.5205500000000001"/>
    <n v="3.0973000000000001E-2"/>
    <n v="0.14424999999999999"/>
    <n v="1.6659999999999999E-3"/>
    <n v="3909812.5904999999"/>
    <n v="15.178999999994415"/>
    <x v="0"/>
  </r>
  <r>
    <n v="316"/>
    <n v="2017"/>
    <n v="0.10691299999999999"/>
    <n v="1.8450200000000001"/>
    <n v="5.2803999999999997E-2"/>
    <n v="0.113187"/>
    <n v="1.6720000000000001E-3"/>
    <n v="3840449.5959999999"/>
    <n v="15.16110000000198"/>
    <x v="0"/>
  </r>
  <r>
    <n v="316"/>
    <n v="2018"/>
    <n v="0.11089400000000001"/>
    <n v="2.0590099999999998"/>
    <n v="8.3808999999999995E-2"/>
    <n v="9.3847E-2"/>
    <n v="7.2163000000000005E-2"/>
    <n v="4720380.6476999996"/>
    <n v="15.367400000009201"/>
    <x v="0"/>
  </r>
  <r>
    <n v="316"/>
    <n v="2019"/>
    <n v="0.127744"/>
    <n v="1.9313400000000001"/>
    <n v="0.10520599999999999"/>
    <n v="0.107125"/>
    <n v="4.3427E-2"/>
    <n v="5155115.0844000001"/>
    <n v="15.455499999994865"/>
    <x v="0"/>
  </r>
  <r>
    <n v="317"/>
    <n v="2012"/>
    <n v="9.6466999999999997E-2"/>
    <n v="0.940326"/>
    <n v="8.3599999999999994E-2"/>
    <n v="0.40375100000000003"/>
    <n v="5.1540999999999997E-2"/>
    <n v="1375599.233"/>
    <n v="14.134399999965217"/>
    <x v="0"/>
  </r>
  <r>
    <n v="317"/>
    <n v="2013"/>
    <n v="6.7405000000000007E-2"/>
    <n v="1.39734"/>
    <n v="0.120171"/>
    <n v="0.42177799999999999"/>
    <n v="4.7840000000000001E-3"/>
    <n v="1400444.1580000001"/>
    <n v="14.15229999998482"/>
    <x v="0"/>
  </r>
  <r>
    <n v="317"/>
    <n v="2014"/>
    <n v="4.8058999999999998E-2"/>
    <n v="1.08396"/>
    <n v="8.0810000000000007E-2"/>
    <n v="0.42496400000000001"/>
    <n v="5.2709999999999996E-3"/>
    <n v="4174061.0802000002"/>
    <n v="15.244400000005268"/>
    <x v="0"/>
  </r>
  <r>
    <n v="317"/>
    <n v="2015"/>
    <n v="6.7692000000000002E-2"/>
    <n v="1.05921"/>
    <n v="0.11783399999999999"/>
    <n v="0.38616"/>
    <n v="1.5587999999999999E-2"/>
    <n v="4381492.5976"/>
    <n v="15.292900000009539"/>
    <x v="0"/>
  </r>
  <r>
    <n v="317"/>
    <n v="2016"/>
    <n v="5.9360999999999997E-2"/>
    <n v="1.09076"/>
    <n v="0.10949399999999999"/>
    <n v="0.37156299999999998"/>
    <n v="3.2100000000000002E-3"/>
    <n v="4735510.0598999998"/>
    <n v="15.370600000004606"/>
    <x v="0"/>
  </r>
  <r>
    <n v="317"/>
    <n v="2017"/>
    <n v="8.7526000000000007E-2"/>
    <n v="1.1046100000000001"/>
    <n v="0.118842"/>
    <n v="0.33464500000000003"/>
    <n v="1.1402000000000001E-2"/>
    <n v="4981292.7317000004"/>
    <n v="15.421199999993277"/>
    <x v="0"/>
  </r>
  <r>
    <n v="317"/>
    <n v="2018"/>
    <n v="6.8626000000000006E-2"/>
    <n v="1.0787"/>
    <n v="0.118078"/>
    <n v="0.29693700000000001"/>
    <n v="5.4071000000000001E-2"/>
    <n v="5736730.4615000002"/>
    <n v="15.562399999998163"/>
    <x v="0"/>
  </r>
  <r>
    <n v="317"/>
    <n v="2019"/>
    <n v="7.4079999999999993E-2"/>
    <n v="1.07307"/>
    <n v="0.10435"/>
    <n v="0.27357300000000001"/>
    <n v="3.3463E-2"/>
    <n v="6233820.8416999998"/>
    <n v="15.645499999996867"/>
    <x v="0"/>
  </r>
  <r>
    <n v="318"/>
    <n v="2012"/>
    <n v="2.8657999999999999E-2"/>
    <n v="4.5096699999999998"/>
    <n v="0.53507000000000005"/>
    <n v="0"/>
    <n v="0.53043499999999999"/>
    <n v="67312.416899999997"/>
    <n v="11.117099999357592"/>
    <x v="1"/>
  </r>
  <r>
    <n v="318"/>
    <n v="2013"/>
    <n v="7.4807999999999999E-2"/>
    <n v="4.7028100000000004"/>
    <n v="0.54585700000000004"/>
    <n v="0"/>
    <n v="0.65895700000000001"/>
    <n v="117125.34910000001"/>
    <n v="11.671000000112588"/>
    <x v="1"/>
  </r>
  <r>
    <n v="318"/>
    <n v="2014"/>
    <n v="2.9478000000000001E-2"/>
    <n v="5.8578700000000001"/>
    <n v="0.53652200000000005"/>
    <n v="0"/>
    <n v="0.26667099999999999"/>
    <n v="193900.4186"/>
    <n v="12.175100000073177"/>
    <x v="1"/>
  </r>
  <r>
    <n v="318"/>
    <n v="2015"/>
    <n v="0.114013"/>
    <n v="1.8404499999999999"/>
    <n v="0.60584199999999999"/>
    <n v="0"/>
    <n v="0.17819099999999999"/>
    <n v="276647.66279999999"/>
    <n v="12.530500000070797"/>
    <x v="0"/>
  </r>
  <r>
    <n v="318"/>
    <n v="2016"/>
    <n v="2.2495000000000001E-2"/>
    <n v="1.74163"/>
    <n v="0.205459"/>
    <n v="0"/>
    <n v="0.23285"/>
    <n v="311919.3688"/>
    <n v="12.650500000058639"/>
    <x v="0"/>
  </r>
  <r>
    <n v="318"/>
    <n v="2017"/>
    <n v="2.5145000000000001E-2"/>
    <n v="2.50848"/>
    <n v="0.16850699999999999"/>
    <n v="0"/>
    <n v="0.29080400000000001"/>
    <n v="359654.8138"/>
    <n v="12.792899999885478"/>
    <x v="1"/>
  </r>
  <r>
    <n v="318"/>
    <n v="2018"/>
    <n v="7.6873999999999998E-2"/>
    <n v="1.8979600000000001"/>
    <n v="0.150564"/>
    <n v="0.112426"/>
    <n v="1.9317999999999998E-2"/>
    <n v="413288.01429999998"/>
    <n v="12.931900000079315"/>
    <x v="0"/>
  </r>
  <r>
    <n v="318"/>
    <n v="2019"/>
    <n v="2.6231999999999998E-2"/>
    <n v="1.4329700000000001"/>
    <n v="0.149973"/>
    <n v="0.122174"/>
    <n v="1.0030000000000001E-2"/>
    <n v="424938.61410000001"/>
    <n v="12.959700000062702"/>
    <x v="0"/>
  </r>
  <r>
    <n v="319"/>
    <n v="2012"/>
    <n v="2.0636000000000002E-2"/>
    <n v="1.2585599999999999"/>
    <n v="0.14127500000000001"/>
    <n v="0.414437"/>
    <n v="8.5719999999999998E-3"/>
    <n v="1028796.2629"/>
    <n v="13.843899999974447"/>
    <x v="0"/>
  </r>
  <r>
    <n v="319"/>
    <n v="2013"/>
    <n v="1.8419999999999999E-2"/>
    <n v="1.1411899999999999"/>
    <n v="0.14635100000000001"/>
    <n v="0.41308699999999998"/>
    <n v="1.8016000000000001E-2"/>
    <n v="1169983.2612000001"/>
    <n v="13.972500000004931"/>
    <x v="0"/>
  </r>
  <r>
    <n v="319"/>
    <n v="2014"/>
    <n v="1.1934999999999999E-2"/>
    <n v="1.0471699999999999"/>
    <n v="0.10911999999999999"/>
    <n v="0.39031300000000002"/>
    <n v="6.4818000000000001E-2"/>
    <n v="1157994.2827999999"/>
    <n v="13.962199999969902"/>
    <x v="0"/>
  </r>
  <r>
    <n v="319"/>
    <n v="2015"/>
    <n v="9.2099999999999994E-3"/>
    <n v="1.0519499999999999"/>
    <n v="9.6336000000000005E-2"/>
    <n v="0.41174899999999998"/>
    <n v="2.2234E-2"/>
    <n v="1015102.3471"/>
    <n v="13.83049999995584"/>
    <x v="0"/>
  </r>
  <r>
    <n v="319"/>
    <n v="2016"/>
    <n v="7.2160000000000002E-3"/>
    <n v="1.1641300000000001"/>
    <n v="9.6022999999999997E-2"/>
    <n v="0.36355500000000002"/>
    <n v="2.3678000000000001E-2"/>
    <n v="1161241.2104"/>
    <n v="13.964999999996502"/>
    <x v="0"/>
  </r>
  <r>
    <n v="319"/>
    <n v="2017"/>
    <n v="8.9540000000000002E-3"/>
    <n v="1.6624300000000001"/>
    <n v="0.123513"/>
    <n v="0.30775999999999998"/>
    <n v="2.5443E-2"/>
    <n v="1356882.0292"/>
    <n v="14.120700000034255"/>
    <x v="0"/>
  </r>
  <r>
    <n v="319"/>
    <n v="2018"/>
    <n v="8.5719999999999998E-3"/>
    <n v="1.9283399999999999"/>
    <n v="0.138039"/>
    <n v="0.246646"/>
    <n v="1.34E-2"/>
    <n v="1651178.7752"/>
    <n v="14.317000000020098"/>
    <x v="0"/>
  </r>
  <r>
    <n v="319"/>
    <n v="2019"/>
    <n v="6.5009999999999998E-3"/>
    <n v="1.7535799999999999"/>
    <n v="0.13939299999999999"/>
    <n v="0.41365200000000002"/>
    <n v="2.5989999999999999E-2"/>
    <n v="2824099.1874000002"/>
    <n v="14.853699999995468"/>
    <x v="0"/>
  </r>
  <r>
    <n v="320"/>
    <n v="2012"/>
    <n v="3.826E-3"/>
    <n v="0.64305699999999999"/>
    <n v="9.6667000000000003E-2"/>
    <n v="0.14189299999999999"/>
    <n v="8.9518E-2"/>
    <n v="14376421.115900001"/>
    <n v="16.481099999997859"/>
    <x v="0"/>
  </r>
  <r>
    <n v="320"/>
    <n v="2013"/>
    <n v="3.8579999999999999E-3"/>
    <n v="0.78166500000000005"/>
    <n v="0.23968100000000001"/>
    <n v="0.112318"/>
    <n v="0.163495"/>
    <n v="15553558.300100001"/>
    <n v="16.559800000000443"/>
    <x v="0"/>
  </r>
  <r>
    <n v="320"/>
    <n v="2014"/>
    <n v="4.9170000000000004E-3"/>
    <n v="0.82542199999999999"/>
    <n v="0.265316"/>
    <n v="0.11122899999999999"/>
    <n v="0.14797299999999999"/>
    <n v="15050172.336100001"/>
    <n v="16.526899999997251"/>
    <x v="0"/>
  </r>
  <r>
    <n v="320"/>
    <n v="2015"/>
    <n v="7.5760000000000003E-3"/>
    <n v="0.798983"/>
    <n v="0.253498"/>
    <n v="0.17036399999999999"/>
    <n v="0.148727"/>
    <n v="14650719.429"/>
    <n v="16.500000000003173"/>
    <x v="0"/>
  </r>
  <r>
    <n v="320"/>
    <n v="2016"/>
    <n v="7.234E-3"/>
    <n v="1.1926399999999999"/>
    <n v="0.29006900000000002"/>
    <n v="0.17846400000000001"/>
    <n v="0.16844100000000001"/>
    <n v="9677362.9537000004"/>
    <n v="16.085300000000679"/>
    <x v="0"/>
  </r>
  <r>
    <n v="320"/>
    <n v="2017"/>
    <n v="6.3759999999999997E-3"/>
    <n v="1.37578"/>
    <n v="0.240643"/>
    <n v="0.114014"/>
    <n v="0.13667899999999999"/>
    <n v="14428269.503"/>
    <n v="16.484699999996625"/>
    <x v="0"/>
  </r>
  <r>
    <n v="320"/>
    <n v="2018"/>
    <n v="7.2319999999999997E-3"/>
    <n v="1.5165200000000001"/>
    <n v="0.33232299999999998"/>
    <n v="0.120394"/>
    <n v="0.18637599999999999"/>
    <n v="14519454.532199999"/>
    <n v="16.491000000002387"/>
    <x v="0"/>
  </r>
  <r>
    <n v="320"/>
    <n v="2019"/>
    <n v="7.4819999999999999E-3"/>
    <n v="1.67719"/>
    <n v="0.26416499999999998"/>
    <n v="0.26036999999999999"/>
    <n v="0.14996100000000001"/>
    <n v="18177588.642700002"/>
    <n v="16.715700000001128"/>
    <x v="0"/>
  </r>
  <r>
    <n v="321"/>
    <n v="2012"/>
    <n v="6.0962000000000002E-2"/>
    <n v="0.66662299999999997"/>
    <n v="0.23994699999999999"/>
    <n v="0.19082199999999999"/>
    <n v="6.0906000000000002E-2"/>
    <n v="177921.90549999999"/>
    <n v="12.089099999856609"/>
    <x v="0"/>
  </r>
  <r>
    <n v="321"/>
    <n v="2013"/>
    <n v="7.2172E-2"/>
    <n v="1.0845400000000001"/>
    <n v="0.28656900000000002"/>
    <n v="0.28121600000000002"/>
    <n v="2.8941999999999999E-2"/>
    <n v="303397.77130000002"/>
    <n v="12.622800000121401"/>
    <x v="0"/>
  </r>
  <r>
    <n v="321"/>
    <n v="2014"/>
    <n v="7.7350000000000002E-2"/>
    <n v="1.05871"/>
    <n v="0.25545200000000001"/>
    <n v="0.28450300000000001"/>
    <n v="3.8170999999999997E-2"/>
    <n v="407501.54379999998"/>
    <n v="12.917800000122137"/>
    <x v="0"/>
  </r>
  <r>
    <n v="321"/>
    <n v="2015"/>
    <n v="3.0051999999999999E-2"/>
    <n v="0.78308699999999998"/>
    <n v="0.20526700000000001"/>
    <n v="0.24763399999999999"/>
    <n v="0.25836399999999998"/>
    <n v="483158.48249999998"/>
    <n v="13.08809999993276"/>
    <x v="1"/>
  </r>
  <r>
    <n v="321"/>
    <n v="2016"/>
    <n v="4.4292999999999999E-2"/>
    <n v="0.78134400000000004"/>
    <n v="3.5796000000000001E-2"/>
    <n v="0.255658"/>
    <n v="0.24323900000000001"/>
    <n v="466540.44760000001"/>
    <n v="13.053099999905353"/>
    <x v="0"/>
  </r>
  <r>
    <n v="321"/>
    <n v="2017"/>
    <n v="3.09E-2"/>
    <n v="0.98379799999999995"/>
    <n v="0.12571199999999999"/>
    <n v="0.226105"/>
    <n v="0.26793899999999998"/>
    <n v="513754.087"/>
    <n v="13.149499999992083"/>
    <x v="1"/>
  </r>
  <r>
    <n v="321"/>
    <n v="2018"/>
    <n v="2.4500000000000001E-2"/>
    <n v="1.0227599999999999"/>
    <n v="0.162692"/>
    <n v="0.18917999999999999"/>
    <n v="0.34404499999999999"/>
    <n v="572632.82720000006"/>
    <n v="13.258000000076196"/>
    <x v="1"/>
  </r>
  <r>
    <n v="321"/>
    <n v="2019"/>
    <n v="3.8010000000000002E-2"/>
    <n v="1.58969"/>
    <n v="0.17258399999999999"/>
    <n v="0.14809800000000001"/>
    <n v="0.30408800000000002"/>
    <n v="725052.97490000003"/>
    <n v="13.493999999995001"/>
    <x v="1"/>
  </r>
  <r>
    <n v="322"/>
    <n v="2011"/>
    <n v="7.9541000000000001E-2"/>
    <n v="1.9091800000000001"/>
    <n v="0.102363"/>
    <n v="0.75875400000000004"/>
    <n v="2.4618000000000001E-2"/>
    <n v="7061019.4707000004"/>
    <n v="15.77009999999362"/>
    <x v="0"/>
  </r>
  <r>
    <n v="322"/>
    <n v="2012"/>
    <n v="0.12217799999999999"/>
    <n v="2.60765"/>
    <n v="0.10093299999999999"/>
    <n v="0.85475999999999996"/>
    <n v="8.7889999999999999E-3"/>
    <n v="7130557.6420999998"/>
    <n v="15.779900000005394"/>
    <x v="0"/>
  </r>
  <r>
    <n v="322"/>
    <n v="2013"/>
    <n v="0.160271"/>
    <n v="2.47986"/>
    <n v="0.119085"/>
    <n v="0.79042999999999997"/>
    <n v="4.5859999999999998E-3"/>
    <n v="8272935.8169"/>
    <n v="15.928500000001286"/>
    <x v="0"/>
  </r>
  <r>
    <n v="322"/>
    <n v="2015"/>
    <n v="0.12779299999999999"/>
    <n v="1.2299599999999999"/>
    <n v="0.10091"/>
    <n v="0.73595699999999997"/>
    <n v="1.2008E-2"/>
    <n v="10488605.128599999"/>
    <n v="16.165799999996185"/>
    <x v="0"/>
  </r>
  <r>
    <n v="322"/>
    <n v="2016"/>
    <n v="7.9394999999999993E-2"/>
    <n v="1.62961"/>
    <n v="9.7780000000000006E-2"/>
    <n v="0.89780400000000005"/>
    <n v="2.9746000000000002E-2"/>
    <n v="11188533.307700001"/>
    <n v="16.230399999999516"/>
    <x v="0"/>
  </r>
  <r>
    <n v="323"/>
    <n v="2011"/>
    <n v="3.7870000000000001E-2"/>
    <n v="1.40493"/>
    <n v="8.0592999999999998E-2"/>
    <n v="0.59286099999999997"/>
    <n v="0.11380700000000001"/>
    <n v="272965.31099999999"/>
    <n v="12.517100000159472"/>
    <x v="0"/>
  </r>
  <r>
    <n v="323"/>
    <n v="2012"/>
    <n v="3.1558999999999997E-2"/>
    <n v="1.0180199999999999"/>
    <n v="9.9784999999999999E-2"/>
    <n v="0.50947799999999999"/>
    <n v="0.159133"/>
    <n v="349130.13099999999"/>
    <n v="12.763199999881337"/>
    <x v="0"/>
  </r>
  <r>
    <n v="323"/>
    <n v="2013"/>
    <n v="2.6103000000000001E-2"/>
    <n v="0.76838399999999996"/>
    <n v="3.6887000000000003E-2"/>
    <n v="0.548485"/>
    <n v="0.15769900000000001"/>
    <n v="415525.80609999999"/>
    <n v="12.937299999892907"/>
    <x v="0"/>
  </r>
  <r>
    <n v="323"/>
    <n v="2014"/>
    <n v="2.2752999999999999E-2"/>
    <n v="0.80301199999999995"/>
    <n v="2.3179999999999999E-2"/>
    <n v="0.51942100000000002"/>
    <n v="9.5349000000000003E-2"/>
    <n v="419701.90990000003"/>
    <n v="12.947299999942732"/>
    <x v="0"/>
  </r>
  <r>
    <n v="323"/>
    <n v="2015"/>
    <n v="1.009E-2"/>
    <n v="0.83365299999999998"/>
    <n v="0.11222600000000001"/>
    <n v="0.424294"/>
    <n v="0.10807799999999999"/>
    <n v="434000.08110000001"/>
    <n v="12.980799999948884"/>
    <x v="0"/>
  </r>
  <r>
    <n v="323"/>
    <n v="2016"/>
    <n v="2.085E-2"/>
    <n v="0.97542099999999998"/>
    <n v="0.10334400000000001"/>
    <n v="0.45081900000000003"/>
    <n v="0.12803300000000001"/>
    <n v="570403.90830000001"/>
    <n v="13.254099999917095"/>
    <x v="0"/>
  </r>
  <r>
    <n v="323"/>
    <n v="2017"/>
    <n v="2.8999E-2"/>
    <n v="1.4916799999999999"/>
    <n v="0.12866900000000001"/>
    <n v="0.35545300000000002"/>
    <n v="0.155225"/>
    <n v="634822.04850000003"/>
    <n v="13.361100000017982"/>
    <x v="0"/>
  </r>
  <r>
    <n v="323"/>
    <n v="2018"/>
    <n v="2.409E-2"/>
    <n v="1.2397800000000001"/>
    <n v="0.15250900000000001"/>
    <n v="0.30456"/>
    <n v="0.12200900000000001"/>
    <n v="694258.74399999995"/>
    <n v="13.4505999999763"/>
    <x v="0"/>
  </r>
  <r>
    <n v="323"/>
    <n v="2019"/>
    <n v="2.8958000000000001E-2"/>
    <n v="1.04582"/>
    <n v="9.6604999999999996E-2"/>
    <n v="0.340279"/>
    <n v="8.3291000000000004E-2"/>
    <n v="854182.37170000002"/>
    <n v="13.657899999972152"/>
    <x v="0"/>
  </r>
  <r>
    <n v="324"/>
    <n v="2011"/>
    <n v="0.138321"/>
    <n v="0.95479599999999998"/>
    <n v="0.100234"/>
    <n v="0.47732799999999997"/>
    <n v="8.3569000000000004E-2"/>
    <n v="239604450.8017"/>
    <n v="19.294500000000067"/>
    <x v="0"/>
  </r>
  <r>
    <n v="324"/>
    <n v="2012"/>
    <n v="0.117744"/>
    <n v="0.96959499999999998"/>
    <n v="0.112217"/>
    <n v="0.50756000000000001"/>
    <n v="8.1903000000000004E-2"/>
    <n v="259456599.5117"/>
    <n v="19.374099999999903"/>
    <x v="0"/>
  </r>
  <r>
    <n v="324"/>
    <n v="2013"/>
    <n v="0.109652"/>
    <n v="0.96500699999999995"/>
    <n v="0.102283"/>
    <n v="0.50235600000000002"/>
    <n v="7.2997000000000006E-2"/>
    <n v="288238840.00809997"/>
    <n v="19.479300000000023"/>
    <x v="0"/>
  </r>
  <r>
    <n v="324"/>
    <n v="2014"/>
    <n v="8.8410000000000002E-2"/>
    <n v="0.97960499999999995"/>
    <n v="7.8101000000000004E-2"/>
    <n v="0.55130199999999996"/>
    <n v="9.9490999999999996E-2"/>
    <n v="301686814.75230002"/>
    <n v="19.524899999999931"/>
    <x v="0"/>
  </r>
  <r>
    <n v="324"/>
    <n v="2015"/>
    <n v="7.1198999999999998E-2"/>
    <n v="1.01017"/>
    <n v="7.1980000000000002E-2"/>
    <n v="0.59741500000000003"/>
    <n v="0.113229"/>
    <n v="338014719.0553"/>
    <n v="19.638600000000014"/>
    <x v="0"/>
  </r>
  <r>
    <n v="324"/>
    <n v="2016"/>
    <n v="4.4353999999999998E-2"/>
    <n v="0.98241800000000001"/>
    <n v="6.6729999999999998E-2"/>
    <n v="0.63137299999999996"/>
    <n v="0.127245"/>
    <n v="430432037.23650002"/>
    <n v="19.880300000000041"/>
    <x v="0"/>
  </r>
  <r>
    <n v="324"/>
    <n v="2017"/>
    <n v="4.7759999999999997E-2"/>
    <n v="0.97831000000000001"/>
    <n v="6.7201999999999998E-2"/>
    <n v="0.64961000000000002"/>
    <n v="0.12489"/>
    <n v="462242406.1124"/>
    <n v="19.951600000000081"/>
    <x v="0"/>
  </r>
  <r>
    <n v="324"/>
    <n v="2018"/>
    <n v="5.2232000000000001E-2"/>
    <n v="1.00684"/>
    <n v="3.4743999999999997E-2"/>
    <n v="0.63043000000000005"/>
    <n v="0.11130900000000001"/>
    <n v="453270665.22670001"/>
    <n v="19.931999999999931"/>
    <x v="0"/>
  </r>
  <r>
    <n v="324"/>
    <n v="2019"/>
    <n v="0.162665"/>
    <n v="1.15055"/>
    <n v="0.208094"/>
    <n v="0.31339099999999998"/>
    <n v="0.15906000000000001"/>
    <n v="153713340.43110001"/>
    <n v="18.850599999999979"/>
    <x v="0"/>
  </r>
  <r>
    <n v="325"/>
    <n v="2011"/>
    <n v="5.4718999999999997E-2"/>
    <n v="1.4051499999999999"/>
    <n v="0.231685"/>
    <n v="0.38028800000000001"/>
    <n v="1.7419E-2"/>
    <n v="154430.5871"/>
    <n v="11.947499999932283"/>
    <x v="0"/>
  </r>
  <r>
    <n v="325"/>
    <n v="2012"/>
    <n v="8.5771E-2"/>
    <n v="1.1157999999999999"/>
    <n v="0.25682500000000003"/>
    <n v="0.297012"/>
    <n v="3.2746999999999998E-2"/>
    <n v="156045.0459"/>
    <n v="11.957900000318981"/>
    <x v="0"/>
  </r>
  <r>
    <n v="325"/>
    <n v="2013"/>
    <n v="0.137877"/>
    <n v="0.94769300000000001"/>
    <n v="0.14729900000000001"/>
    <n v="0.42164800000000002"/>
    <n v="3.4640000000000001E-3"/>
    <n v="158768.11170000001"/>
    <n v="11.97519999969605"/>
    <x v="0"/>
  </r>
  <r>
    <n v="325"/>
    <n v="2014"/>
    <n v="5.2242999999999998E-2"/>
    <n v="1.14473"/>
    <n v="0.17622099999999999"/>
    <n v="0.33996399999999999"/>
    <n v="7.9509999999999997E-3"/>
    <n v="156842.90839999999"/>
    <n v="11.962999999973176"/>
    <x v="0"/>
  </r>
  <r>
    <n v="325"/>
    <n v="2015"/>
    <n v="7.2913000000000006E-2"/>
    <n v="1.6107899999999999"/>
    <n v="0.25631500000000002"/>
    <n v="0.33768300000000001"/>
    <n v="2.186E-3"/>
    <n v="144523.87530000001"/>
    <n v="11.881199999875768"/>
    <x v="0"/>
  </r>
  <r>
    <n v="325"/>
    <n v="2016"/>
    <n v="3.1734999999999999E-2"/>
    <n v="2.1753"/>
    <n v="0.26361400000000001"/>
    <n v="0.217422"/>
    <n v="5.4931000000000001E-2"/>
    <n v="159851.41399999999"/>
    <n v="11.982000000241795"/>
    <x v="0"/>
  </r>
  <r>
    <n v="325"/>
    <n v="2017"/>
    <n v="0.113664"/>
    <n v="2.0491199999999998"/>
    <n v="0.225824"/>
    <n v="0.30003400000000002"/>
    <n v="1.0182999999999999E-2"/>
    <n v="238041.42689999999"/>
    <n v="12.380200000111516"/>
    <x v="0"/>
  </r>
  <r>
    <n v="325"/>
    <n v="2018"/>
    <n v="8.4872000000000003E-2"/>
    <n v="2.3913799999999998"/>
    <n v="0.226635"/>
    <n v="0.23821200000000001"/>
    <n v="1.6539999999999999E-2"/>
    <n v="307429.17050000001"/>
    <n v="12.635999999859017"/>
    <x v="0"/>
  </r>
  <r>
    <n v="325"/>
    <n v="2019"/>
    <n v="7.1480000000000002E-2"/>
    <n v="2.1467399999999999"/>
    <n v="0.23086899999999999"/>
    <n v="0.17887700000000001"/>
    <n v="2.1797E-2"/>
    <n v="311265.02539999998"/>
    <n v="12.648399999973394"/>
    <x v="0"/>
  </r>
  <r>
    <n v="326"/>
    <n v="2011"/>
    <n v="8.1589999999999996E-2"/>
    <n v="1.50356"/>
    <n v="0.14083999999999999"/>
    <n v="0.14490400000000001"/>
    <n v="3.7163000000000002E-2"/>
    <n v="2042530.4217999999"/>
    <n v="14.529699999999499"/>
    <x v="0"/>
  </r>
  <r>
    <n v="326"/>
    <n v="2012"/>
    <n v="6.7330000000000001E-2"/>
    <n v="1.2290300000000001"/>
    <n v="0.123872"/>
    <n v="9.2025999999999997E-2"/>
    <n v="4.4054000000000003E-2"/>
    <n v="2186690.9994999999"/>
    <n v="14.59790000001037"/>
    <x v="0"/>
  </r>
  <r>
    <n v="326"/>
    <n v="2013"/>
    <n v="7.2441000000000005E-2"/>
    <n v="1.1632899999999999"/>
    <n v="0.156274"/>
    <n v="0.169043"/>
    <n v="1.934E-2"/>
    <n v="1585483.5538000001"/>
    <n v="14.276400000027522"/>
    <x v="0"/>
  </r>
  <r>
    <n v="326"/>
    <n v="2014"/>
    <n v="7.0153999999999994E-2"/>
    <n v="1.1708000000000001"/>
    <n v="9.0692999999999996E-2"/>
    <n v="0.13305400000000001"/>
    <n v="1.8797999999999999E-2"/>
    <n v="1533249.6573000001"/>
    <n v="14.242899999976057"/>
    <x v="0"/>
  </r>
  <r>
    <n v="326"/>
    <n v="2015"/>
    <n v="6.2823000000000004E-2"/>
    <n v="1.3139700000000001"/>
    <n v="0.14044999999999999"/>
    <n v="0.12557699999999999"/>
    <n v="0.10280499999999999"/>
    <n v="1624482.7250000001"/>
    <n v="14.300699999993506"/>
    <x v="0"/>
  </r>
  <r>
    <n v="326"/>
    <n v="2016"/>
    <n v="9.1757000000000005E-2"/>
    <n v="1.30545"/>
    <n v="0.13488"/>
    <n v="0.114333"/>
    <n v="0.10717500000000001"/>
    <n v="1784234.4471"/>
    <n v="14.394500000023569"/>
    <x v="0"/>
  </r>
  <r>
    <n v="326"/>
    <n v="2017"/>
    <n v="7.8622999999999998E-2"/>
    <n v="1.1706000000000001"/>
    <n v="9.9818000000000004E-2"/>
    <n v="9.2517000000000002E-2"/>
    <n v="1.4649999999999999E-3"/>
    <n v="1720800.2461999999"/>
    <n v="14.358300000008636"/>
    <x v="0"/>
  </r>
  <r>
    <n v="326"/>
    <n v="2018"/>
    <n v="4.2631000000000002E-2"/>
    <n v="1.1802999999999999"/>
    <n v="9.3691999999999998E-2"/>
    <n v="3.4229999999999998E-3"/>
    <n v="1.0640000000000001E-3"/>
    <n v="1606872.0160000001"/>
    <n v="14.289799999979952"/>
    <x v="0"/>
  </r>
  <r>
    <n v="326"/>
    <n v="2019"/>
    <n v="2.1413999999999999E-2"/>
    <n v="1.82358"/>
    <n v="0.16944100000000001"/>
    <n v="0"/>
    <n v="0.16810600000000001"/>
    <n v="1675462.8274999999"/>
    <n v="14.331599999998739"/>
    <x v="0"/>
  </r>
  <r>
    <n v="327"/>
    <n v="2011"/>
    <n v="3.2683999999999998E-2"/>
    <n v="1.19217"/>
    <n v="0.11491800000000001"/>
    <n v="0.420103"/>
    <n v="0.10977099999999999"/>
    <n v="1640480.9188000001"/>
    <n v="14.310499999983739"/>
    <x v="0"/>
  </r>
  <r>
    <n v="327"/>
    <n v="2012"/>
    <n v="3.3675999999999998E-2"/>
    <n v="0.95517399999999997"/>
    <n v="0.146536"/>
    <n v="0.38354199999999999"/>
    <n v="0.18532599999999999"/>
    <n v="1520272.2672999999"/>
    <n v="14.234400000005493"/>
    <x v="0"/>
  </r>
  <r>
    <n v="327"/>
    <n v="2013"/>
    <n v="2.0178999999999999E-2"/>
    <n v="1.6619900000000001"/>
    <n v="0.146005"/>
    <n v="0.25447900000000001"/>
    <n v="0.18593599999999999"/>
    <n v="1444971.2744"/>
    <n v="14.183600000023114"/>
    <x v="0"/>
  </r>
  <r>
    <n v="327"/>
    <n v="2014"/>
    <n v="1.7944000000000002E-2"/>
    <n v="1.5518099999999999"/>
    <n v="0.14213999999999999"/>
    <n v="0.237765"/>
    <n v="0.27063500000000001"/>
    <n v="1527128.9084000001"/>
    <n v="14.238900000022067"/>
    <x v="1"/>
  </r>
  <r>
    <n v="327"/>
    <n v="2015"/>
    <n v="1.4992999999999999E-2"/>
    <n v="1.47312"/>
    <n v="0.13439999999999999"/>
    <n v="0.20225299999999999"/>
    <n v="0.34885100000000002"/>
    <n v="1841332.4036999999"/>
    <n v="14.425999999973422"/>
    <x v="1"/>
  </r>
  <r>
    <n v="327"/>
    <n v="2016"/>
    <n v="2.2608E-2"/>
    <n v="1.65161"/>
    <n v="0.146396"/>
    <n v="0.183729"/>
    <n v="0.35256999999999999"/>
    <n v="1967353.9003000001"/>
    <n v="14.492199999998119"/>
    <x v="1"/>
  </r>
  <r>
    <n v="327"/>
    <n v="2017"/>
    <n v="2.3148999999999999E-2"/>
    <n v="1.5582800000000001"/>
    <n v="0.13907700000000001"/>
    <n v="0.218693"/>
    <n v="0.235933"/>
    <n v="2395733.4881000002"/>
    <n v="14.689200000019053"/>
    <x v="0"/>
  </r>
  <r>
    <n v="328"/>
    <n v="2011"/>
    <n v="1.2488000000000001E-2"/>
    <n v="1.20122"/>
    <n v="0.10902100000000001"/>
    <n v="0.42690800000000001"/>
    <n v="5.287E-3"/>
    <n v="685017.72990000003"/>
    <n v="13.437199999975094"/>
    <x v="0"/>
  </r>
  <r>
    <n v="328"/>
    <n v="2012"/>
    <n v="1.7441999999999999E-2"/>
    <n v="1.4418299999999999"/>
    <n v="0.131915"/>
    <n v="0.38121300000000002"/>
    <n v="6.8190000000000004E-3"/>
    <n v="753285.81259999995"/>
    <n v="13.532199999971224"/>
    <x v="0"/>
  </r>
  <r>
    <n v="328"/>
    <n v="2013"/>
    <n v="2.8437E-2"/>
    <n v="1.51956"/>
    <n v="0.153531"/>
    <n v="0.204402"/>
    <n v="1.7038000000000001E-2"/>
    <n v="796354.72499999998"/>
    <n v="13.587799999983101"/>
    <x v="0"/>
  </r>
  <r>
    <n v="328"/>
    <n v="2014"/>
    <n v="1.6976999999999999E-2"/>
    <n v="1.41083"/>
    <n v="0.11640200000000001"/>
    <n v="0.347528"/>
    <n v="1.0385E-2"/>
    <n v="1089250.061"/>
    <n v="13.900999999981524"/>
    <x v="0"/>
  </r>
  <r>
    <n v="328"/>
    <n v="2015"/>
    <n v="1.5247999999999999E-2"/>
    <n v="1.5886400000000001"/>
    <n v="0.133268"/>
    <n v="0.16963200000000001"/>
    <n v="3.9087999999999998E-2"/>
    <n v="1024381.9366"/>
    <n v="13.839600000000928"/>
    <x v="0"/>
  </r>
  <r>
    <n v="328"/>
    <n v="2016"/>
    <n v="2.2779000000000001E-2"/>
    <n v="2.1311499999999999"/>
    <n v="0.143398"/>
    <n v="6.6349000000000005E-2"/>
    <n v="1.7767999999999999E-2"/>
    <n v="1083167.3082999999"/>
    <n v="13.895400000016313"/>
    <x v="0"/>
  </r>
  <r>
    <n v="328"/>
    <n v="2017"/>
    <n v="2.0621E-2"/>
    <n v="2.2083400000000002"/>
    <n v="0.14346500000000001"/>
    <n v="7.0083000000000006E-2"/>
    <n v="2.0711E-2"/>
    <n v="1452359.4517000001"/>
    <n v="14.1886999999971"/>
    <x v="0"/>
  </r>
  <r>
    <n v="328"/>
    <n v="2018"/>
    <n v="2.5125999999999999E-2"/>
    <n v="2.4306999999999999"/>
    <n v="0.17569699999999999"/>
    <n v="2.6446000000000001E-2"/>
    <n v="7.4204999999999993E-2"/>
    <n v="1718220.9807"/>
    <n v="14.356799999971743"/>
    <x v="0"/>
  </r>
  <r>
    <n v="328"/>
    <n v="2019"/>
    <n v="2.6537999999999999E-2"/>
    <n v="2.18919"/>
    <n v="0.172151"/>
    <n v="6.5437999999999996E-2"/>
    <n v="1.0428E-2"/>
    <n v="2110847.3235999998"/>
    <n v="14.562600000008398"/>
    <x v="0"/>
  </r>
  <r>
    <n v="329"/>
    <n v="2011"/>
    <n v="2.1647E-2"/>
    <n v="1.4104399999999999"/>
    <n v="8.9474999999999999E-2"/>
    <n v="7.2982000000000005E-2"/>
    <n v="0.18699099999999999"/>
    <n v="9700616.5178999994"/>
    <n v="16.087700000000243"/>
    <x v="0"/>
  </r>
  <r>
    <n v="329"/>
    <n v="2012"/>
    <n v="1.9078999999999999E-2"/>
    <n v="1.5018100000000001"/>
    <n v="0.11447499999999999"/>
    <n v="9.6465999999999996E-2"/>
    <n v="0.20938399999999999"/>
    <n v="10272695.387499999"/>
    <n v="16.145000000001744"/>
    <x v="0"/>
  </r>
  <r>
    <n v="329"/>
    <n v="2013"/>
    <n v="2.2166000000000002E-2"/>
    <n v="2.4892699999999999"/>
    <n v="0.130915"/>
    <n v="0.10938199999999999"/>
    <n v="0.146476"/>
    <n v="11052862.476199999"/>
    <n v="16.218200000000905"/>
    <x v="0"/>
  </r>
  <r>
    <n v="329"/>
    <n v="2014"/>
    <n v="3.4037999999999999E-2"/>
    <n v="2.45905"/>
    <n v="0.146644"/>
    <n v="0.126862"/>
    <n v="0.14496200000000001"/>
    <n v="12485768.079700001"/>
    <n v="16.340100000003961"/>
    <x v="0"/>
  </r>
  <r>
    <n v="329"/>
    <n v="2015"/>
    <n v="2.9582000000000001E-2"/>
    <n v="2.48658"/>
    <n v="0.17170299999999999"/>
    <n v="0.124329"/>
    <n v="0.129271"/>
    <n v="14163800.3993"/>
    <n v="16.466200000000828"/>
    <x v="0"/>
  </r>
  <r>
    <n v="329"/>
    <n v="2016"/>
    <n v="1.9961E-2"/>
    <n v="2.6531600000000002"/>
    <n v="0.18237500000000001"/>
    <n v="0.11222600000000001"/>
    <n v="0.155835"/>
    <n v="17633304.976100001"/>
    <n v="16.685299999998445"/>
    <x v="0"/>
  </r>
  <r>
    <n v="329"/>
    <n v="2017"/>
    <n v="1.2553999999999999E-2"/>
    <n v="2.6842000000000001"/>
    <n v="0.15829099999999999"/>
    <n v="0.14430200000000001"/>
    <n v="0.16159100000000001"/>
    <n v="27879438.394900002"/>
    <n v="17.14339999999876"/>
    <x v="0"/>
  </r>
  <r>
    <n v="330"/>
    <n v="2011"/>
    <n v="8.1712000000000007E-2"/>
    <n v="9.6244899999999998"/>
    <n v="0.259855"/>
    <n v="0.124601"/>
    <n v="0.335586"/>
    <n v="4560760.7559000002"/>
    <n v="15.333000000009797"/>
    <x v="1"/>
  </r>
  <r>
    <n v="330"/>
    <n v="2012"/>
    <n v="7.4210999999999999E-2"/>
    <n v="16.215299999999999"/>
    <n v="0.27061400000000002"/>
    <n v="9.8478999999999997E-2"/>
    <n v="0.25820500000000002"/>
    <n v="7064550.8633000003"/>
    <n v="15.770600000006374"/>
    <x v="1"/>
  </r>
  <r>
    <n v="330"/>
    <n v="2013"/>
    <n v="8.1461000000000006E-2"/>
    <n v="13.983499999999999"/>
    <n v="0.263214"/>
    <n v="2.493E-3"/>
    <n v="0.252135"/>
    <n v="10538017.6011"/>
    <n v="16.170500000000494"/>
    <x v="1"/>
  </r>
  <r>
    <n v="330"/>
    <n v="2014"/>
    <n v="9.0351000000000001E-2"/>
    <n v="3.25305"/>
    <n v="6.8625000000000005E-2"/>
    <n v="7.6810000000000003E-3"/>
    <n v="0.26155600000000001"/>
    <n v="9842300.1816000007"/>
    <n v="16.102200000003908"/>
    <x v="1"/>
  </r>
  <r>
    <n v="330"/>
    <n v="2015"/>
    <n v="4.0965000000000001E-2"/>
    <n v="1.6578999999999999"/>
    <n v="2.6291999999999999E-2"/>
    <n v="4.398E-3"/>
    <n v="0.26725300000000002"/>
    <n v="9546641.7366000004"/>
    <n v="16.071699999995534"/>
    <x v="1"/>
  </r>
  <r>
    <n v="330"/>
    <n v="2016"/>
    <n v="2.6286E-2"/>
    <n v="2.4369900000000002"/>
    <n v="7.0474999999999996E-2"/>
    <n v="9.776E-3"/>
    <n v="0.19953699999999999"/>
    <n v="14021466.013900001"/>
    <n v="16.456100000002802"/>
    <x v="0"/>
  </r>
  <r>
    <n v="330"/>
    <n v="2017"/>
    <n v="2.4084000000000001E-2"/>
    <n v="2.5632199999999998"/>
    <n v="0.111289"/>
    <n v="8.3409999999999995E-3"/>
    <n v="0.17594099999999999"/>
    <n v="15423455.606699999"/>
    <n v="16.551400000000807"/>
    <x v="0"/>
  </r>
  <r>
    <n v="330"/>
    <n v="2018"/>
    <n v="3.5803000000000001E-2"/>
    <n v="2.2221899999999999"/>
    <n v="0.13233700000000001"/>
    <n v="7.5620000000000001E-3"/>
    <n v="0.23453099999999999"/>
    <n v="16790100.252500001"/>
    <n v="16.636300000000759"/>
    <x v="0"/>
  </r>
  <r>
    <n v="330"/>
    <n v="2019"/>
    <n v="3.8896E-2"/>
    <n v="2.01539"/>
    <n v="0.117534"/>
    <n v="0.18687200000000001"/>
    <n v="0.18145700000000001"/>
    <n v="18461536.1752"/>
    <n v="16.731200000001387"/>
    <x v="0"/>
  </r>
  <r>
    <n v="331"/>
    <n v="2011"/>
    <n v="5.1797000000000003E-2"/>
    <n v="0.97664300000000004"/>
    <n v="7.9500000000000001E-2"/>
    <n v="0.30466100000000002"/>
    <n v="0.120519"/>
    <n v="324356.98700000002"/>
    <n v="12.689599999953813"/>
    <x v="0"/>
  </r>
  <r>
    <n v="331"/>
    <n v="2012"/>
    <n v="5.1143000000000001E-2"/>
    <n v="0.94680299999999995"/>
    <n v="0.10348"/>
    <n v="0.38732"/>
    <n v="6.0540000000000004E-3"/>
    <n v="314016.2452"/>
    <n v="12.657199999857847"/>
    <x v="0"/>
  </r>
  <r>
    <n v="331"/>
    <n v="2013"/>
    <n v="6.3120999999999997E-2"/>
    <n v="0.83912600000000004"/>
    <n v="0.101854"/>
    <n v="0.42650100000000002"/>
    <n v="6.9420000000000003E-3"/>
    <n v="407216.39250000002"/>
    <n v="12.917100000038822"/>
    <x v="0"/>
  </r>
  <r>
    <n v="331"/>
    <n v="2014"/>
    <n v="4.7760999999999998E-2"/>
    <n v="0.78194600000000003"/>
    <n v="7.4156E-2"/>
    <n v="0.41166599999999998"/>
    <n v="7.0070000000000002E-3"/>
    <n v="391170.96730000002"/>
    <n v="12.876899999920466"/>
    <x v="0"/>
  </r>
  <r>
    <n v="331"/>
    <n v="2015"/>
    <n v="2.3740000000000001E-2"/>
    <n v="0.75167300000000004"/>
    <n v="7.8336000000000003E-2"/>
    <n v="0.37456"/>
    <n v="1.7822000000000001E-2"/>
    <n v="348711.42619999999"/>
    <n v="12.762000000122296"/>
    <x v="0"/>
  </r>
  <r>
    <n v="331"/>
    <n v="2016"/>
    <n v="1.3466000000000001E-2"/>
    <n v="0.80523999999999996"/>
    <n v="8.8163000000000005E-2"/>
    <n v="0.36487399999999998"/>
    <n v="1.5963000000000001E-2"/>
    <n v="324000.39049999998"/>
    <n v="12.688500000020653"/>
    <x v="0"/>
  </r>
  <r>
    <n v="331"/>
    <n v="2017"/>
    <n v="4.3555000000000003E-2"/>
    <n v="1.00841"/>
    <n v="9.3761999999999998E-2"/>
    <n v="0.30365199999999998"/>
    <n v="1.7333000000000001E-2"/>
    <n v="315590.25819999998"/>
    <n v="12.662199999923578"/>
    <x v="0"/>
  </r>
  <r>
    <n v="331"/>
    <n v="2018"/>
    <n v="6.6380999999999996E-2"/>
    <n v="0.97725399999999996"/>
    <n v="9.5871999999999999E-2"/>
    <n v="0.29821799999999998"/>
    <n v="1.6031E-2"/>
    <n v="334837.2929"/>
    <n v="12.721399999984412"/>
    <x v="0"/>
  </r>
  <r>
    <n v="331"/>
    <n v="2019"/>
    <n v="6.0274000000000001E-2"/>
    <n v="1.08487"/>
    <n v="8.0556000000000003E-2"/>
    <n v="0.33767900000000001"/>
    <n v="1.7284999999999998E-2"/>
    <n v="350074.05609999999"/>
    <n v="12.765899999940974"/>
    <x v="0"/>
  </r>
  <r>
    <n v="332"/>
    <n v="2011"/>
    <n v="2.8455000000000001E-2"/>
    <n v="0.72268699999999997"/>
    <n v="0.13883799999999999"/>
    <n v="0.45421899999999998"/>
    <n v="4.7850000000000002E-3"/>
    <n v="391640.65419999999"/>
    <n v="12.878099999878215"/>
    <x v="0"/>
  </r>
  <r>
    <n v="332"/>
    <n v="2012"/>
    <n v="7.6631000000000005E-2"/>
    <n v="0.73307500000000003"/>
    <n v="0.171482"/>
    <n v="0.38748100000000002"/>
    <n v="4.3880000000000004E-3"/>
    <n v="401514.93109999999"/>
    <n v="12.902999999971383"/>
    <x v="0"/>
  </r>
  <r>
    <n v="332"/>
    <n v="2013"/>
    <n v="8.1549999999999997E-2"/>
    <n v="0.69776400000000005"/>
    <n v="0.13191700000000001"/>
    <n v="0.41808000000000001"/>
    <n v="7.3540000000000003E-3"/>
    <n v="442723.18979999999"/>
    <n v="13.000700000000219"/>
    <x v="0"/>
  </r>
  <r>
    <n v="332"/>
    <n v="2014"/>
    <n v="4.1901000000000001E-2"/>
    <n v="0.727182"/>
    <n v="0.11397500000000001"/>
    <n v="0.36975999999999998"/>
    <n v="1.6000000000000001E-3"/>
    <n v="454248.64350000001"/>
    <n v="13.026400000012902"/>
    <x v="0"/>
  </r>
  <r>
    <n v="332"/>
    <n v="2015"/>
    <n v="0.11274000000000001"/>
    <n v="0.60036999999999996"/>
    <n v="0.12728400000000001"/>
    <n v="0.20461599999999999"/>
    <n v="9.3360000000000005E-3"/>
    <n v="403204.84009999997"/>
    <n v="12.907199999883515"/>
    <x v="0"/>
  </r>
  <r>
    <n v="332"/>
    <n v="2016"/>
    <n v="6.4382999999999996E-2"/>
    <n v="0.62078599999999995"/>
    <n v="0.12287099999999999"/>
    <n v="0.182201"/>
    <n v="7.2924000000000003E-2"/>
    <n v="433219.58360000001"/>
    <n v="12.978999999920045"/>
    <x v="0"/>
  </r>
  <r>
    <n v="332"/>
    <n v="2017"/>
    <n v="0.12682299999999999"/>
    <n v="0.56616100000000003"/>
    <n v="0.106874"/>
    <n v="0.140959"/>
    <n v="3.3049000000000002E-2"/>
    <n v="457576.7916"/>
    <n v="13.033700000104199"/>
    <x v="0"/>
  </r>
  <r>
    <n v="332"/>
    <n v="2018"/>
    <n v="7.5601000000000002E-2"/>
    <n v="0.51554999999999995"/>
    <n v="8.2401000000000002E-2"/>
    <n v="0.104656"/>
    <n v="2.4017E-2"/>
    <n v="463054.48300000001"/>
    <n v="13.045600000011435"/>
    <x v="0"/>
  </r>
  <r>
    <n v="332"/>
    <n v="2019"/>
    <n v="5.0324000000000001E-2"/>
    <n v="0.51170800000000005"/>
    <n v="9.0778999999999999E-2"/>
    <n v="0.107394"/>
    <n v="2.5840999999999999E-2"/>
    <n v="469770.7083"/>
    <n v="13.059999999965578"/>
    <x v="0"/>
  </r>
  <r>
    <n v="333"/>
    <n v="2011"/>
    <n v="0.108694"/>
    <n v="1.2983800000000001"/>
    <n v="8.7312000000000001E-2"/>
    <n v="0.21155599999999999"/>
    <n v="0.20128399999999999"/>
    <n v="756304.9902"/>
    <n v="13.536199999997681"/>
    <x v="0"/>
  </r>
  <r>
    <n v="333"/>
    <n v="2012"/>
    <n v="0.10140299999999999"/>
    <n v="3.5165099999999998"/>
    <n v="0.172433"/>
    <n v="0.14216999999999999"/>
    <n v="0.24040700000000001"/>
    <n v="1125457.3001000001"/>
    <n v="13.933700000004173"/>
    <x v="0"/>
  </r>
  <r>
    <n v="333"/>
    <n v="2013"/>
    <n v="0.14329700000000001"/>
    <n v="1.5324"/>
    <n v="0.22419700000000001"/>
    <n v="0.241338"/>
    <n v="0.37421300000000002"/>
    <n v="2363844.7906999998"/>
    <n v="14.675799999980468"/>
    <x v="1"/>
  </r>
  <r>
    <n v="333"/>
    <n v="2014"/>
    <n v="9.5582E-2"/>
    <n v="1.82653"/>
    <n v="6.2421999999999998E-2"/>
    <n v="0.279891"/>
    <n v="0.11106000000000001"/>
    <n v="1849637.0711000001"/>
    <n v="14.430500000025345"/>
    <x v="0"/>
  </r>
  <r>
    <n v="333"/>
    <n v="2015"/>
    <n v="0.102503"/>
    <n v="1.0282199999999999"/>
    <n v="6.6296999999999995E-2"/>
    <n v="0.30590200000000001"/>
    <n v="8.2721000000000003E-2"/>
    <n v="1546647.1237999999"/>
    <n v="14.251599999980362"/>
    <x v="0"/>
  </r>
  <r>
    <n v="333"/>
    <n v="2016"/>
    <n v="5.0048000000000002E-2"/>
    <n v="2.2755899999999998"/>
    <n v="9.6097000000000002E-2"/>
    <n v="0.44100699999999998"/>
    <n v="0.12670999999999999"/>
    <n v="1567511.6756"/>
    <n v="14.265000000010117"/>
    <x v="0"/>
  </r>
  <r>
    <n v="333"/>
    <n v="2017"/>
    <n v="8.4094000000000002E-2"/>
    <n v="1.51793"/>
    <n v="0.120211"/>
    <n v="0.390289"/>
    <n v="0.15568799999999999"/>
    <n v="1573007.5787"/>
    <n v="14.268500000019909"/>
    <x v="0"/>
  </r>
  <r>
    <n v="333"/>
    <n v="2018"/>
    <n v="8.6261000000000004E-2"/>
    <n v="1.6915800000000001"/>
    <n v="5.4781000000000003E-2"/>
    <n v="0.35696800000000001"/>
    <n v="0.19454199999999999"/>
    <n v="1697895.3285999999"/>
    <n v="14.344900000019324"/>
    <x v="0"/>
  </r>
  <r>
    <n v="333"/>
    <n v="2019"/>
    <n v="0.104148"/>
    <n v="1.65083"/>
    <n v="6.6479999999999997E-2"/>
    <n v="0.28207599999999999"/>
    <n v="0.27321299999999998"/>
    <n v="2123550.4789"/>
    <n v="14.568600000009317"/>
    <x v="1"/>
  </r>
  <r>
    <n v="334"/>
    <n v="2011"/>
    <n v="9.5182000000000003E-2"/>
    <n v="4.2336600000000004"/>
    <n v="0.17817"/>
    <n v="0.22223699999999999"/>
    <n v="8.6016999999999996E-2"/>
    <n v="1920123.3755000001"/>
    <n v="14.467900000012419"/>
    <x v="0"/>
  </r>
  <r>
    <n v="334"/>
    <n v="2012"/>
    <n v="7.8493999999999994E-2"/>
    <n v="5.0400299999999998"/>
    <n v="0.25078699999999998"/>
    <n v="0.21834600000000001"/>
    <n v="8.6841000000000002E-2"/>
    <n v="2112114.2119999998"/>
    <n v="14.563199999997661"/>
    <x v="0"/>
  </r>
  <r>
    <n v="334"/>
    <n v="2013"/>
    <n v="8.3570000000000005E-2"/>
    <n v="5.3671300000000004"/>
    <n v="0.26609699999999997"/>
    <n v="0.182445"/>
    <n v="0.17227700000000001"/>
    <n v="2436321.7977999998"/>
    <n v="14.705999999990489"/>
    <x v="0"/>
  </r>
  <r>
    <n v="334"/>
    <n v="2014"/>
    <n v="9.3116000000000004E-2"/>
    <n v="5.7090399999999999"/>
    <n v="0.26152399999999998"/>
    <n v="0.19145499999999999"/>
    <n v="0.203768"/>
    <n v="3118616.4002999999"/>
    <n v="14.952899999985252"/>
    <x v="0"/>
  </r>
  <r>
    <n v="334"/>
    <n v="2015"/>
    <n v="8.3876999999999993E-2"/>
    <n v="4.0389200000000001"/>
    <n v="0.25959199999999999"/>
    <n v="0.19749700000000001"/>
    <n v="0.20608199999999999"/>
    <n v="3861244.1184999999"/>
    <n v="15.166500000002372"/>
    <x v="0"/>
  </r>
  <r>
    <n v="334"/>
    <n v="2016"/>
    <n v="4.6156000000000003E-2"/>
    <n v="3.3242500000000001"/>
    <n v="0.27344299999999999"/>
    <n v="0.20196800000000001"/>
    <n v="0.26866499999999999"/>
    <n v="4922858.915"/>
    <n v="15.409399999991269"/>
    <x v="1"/>
  </r>
  <r>
    <n v="334"/>
    <n v="2017"/>
    <n v="3.8946000000000001E-2"/>
    <n v="3.6680600000000001"/>
    <n v="0.28734599999999999"/>
    <n v="0.23625199999999999"/>
    <n v="0.29399599999999998"/>
    <n v="5483203.1249000002"/>
    <n v="15.517200000006754"/>
    <x v="1"/>
  </r>
  <r>
    <n v="334"/>
    <n v="2018"/>
    <n v="3.7751E-2"/>
    <n v="3.1038999999999999"/>
    <n v="0.31886799999999998"/>
    <n v="0.22929099999999999"/>
    <n v="0.199073"/>
    <n v="5255049.5954"/>
    <n v="15.474700000003173"/>
    <x v="0"/>
  </r>
  <r>
    <n v="334"/>
    <n v="2019"/>
    <n v="4.0006E-2"/>
    <n v="3.8245499999999999"/>
    <n v="0.33088600000000001"/>
    <n v="0.31015500000000001"/>
    <n v="0.163327"/>
    <n v="5489237.9669000003"/>
    <n v="15.518300000008217"/>
    <x v="0"/>
  </r>
  <r>
    <n v="335"/>
    <n v="2011"/>
    <n v="2.2590000000000002E-3"/>
    <n v="1.2461500000000001"/>
    <n v="0.13900299999999999"/>
    <n v="0.36108699999999999"/>
    <n v="6.3885999999999998E-2"/>
    <n v="1254440.2309999999"/>
    <n v="14.042199999970876"/>
    <x v="0"/>
  </r>
  <r>
    <n v="335"/>
    <n v="2012"/>
    <n v="4.9940000000000002E-3"/>
    <n v="1.0375099999999999"/>
    <n v="0.125444"/>
    <n v="0.409298"/>
    <n v="5.7841999999999998E-2"/>
    <n v="1668106.9857999999"/>
    <n v="14.327200000011802"/>
    <x v="0"/>
  </r>
  <r>
    <n v="335"/>
    <n v="2013"/>
    <n v="4.6369999999999996E-3"/>
    <n v="1.36334"/>
    <n v="0.139102"/>
    <n v="0.39208700000000002"/>
    <n v="7.9724000000000003E-2"/>
    <n v="2030311.9313999999"/>
    <n v="14.523700000001538"/>
    <x v="0"/>
  </r>
  <r>
    <n v="335"/>
    <n v="2014"/>
    <n v="5.9319999999999998E-3"/>
    <n v="1.2449699999999999"/>
    <n v="0.15160199999999999"/>
    <n v="0.41744199999999998"/>
    <n v="7.2206000000000006E-2"/>
    <n v="2532202.4105000002"/>
    <n v="14.744600000006862"/>
    <x v="0"/>
  </r>
  <r>
    <n v="335"/>
    <n v="2015"/>
    <n v="4.8939999999999999E-3"/>
    <n v="1.1044400000000001"/>
    <n v="0.14119599999999999"/>
    <n v="0.387465"/>
    <n v="3.5345000000000001E-2"/>
    <n v="2895302.054"/>
    <n v="14.878599999988706"/>
    <x v="0"/>
  </r>
  <r>
    <n v="335"/>
    <n v="2016"/>
    <n v="4.0860000000000002E-3"/>
    <n v="1.3890100000000001"/>
    <n v="0.128549"/>
    <n v="0.39560299999999998"/>
    <n v="0.11228100000000001"/>
    <n v="3787436.6401999998"/>
    <n v="15.147199999999771"/>
    <x v="0"/>
  </r>
  <r>
    <n v="335"/>
    <n v="2017"/>
    <n v="4.1599999999999996E-3"/>
    <n v="1.65367"/>
    <n v="0.14939"/>
    <n v="0.35227199999999997"/>
    <n v="0.118409"/>
    <n v="4905659.0262000002"/>
    <n v="15.40589999999918"/>
    <x v="0"/>
  </r>
  <r>
    <n v="335"/>
    <n v="2018"/>
    <n v="6.783E-3"/>
    <n v="1.4145099999999999"/>
    <n v="0.22129699999999999"/>
    <n v="0.28850900000000002"/>
    <n v="0.108644"/>
    <n v="6343872.8529000003"/>
    <n v="15.6629999999932"/>
    <x v="0"/>
  </r>
  <r>
    <n v="335"/>
    <n v="2019"/>
    <n v="5.5040000000000002E-3"/>
    <n v="1.2018500000000001"/>
    <n v="0.15532899999999999"/>
    <n v="0.30959199999999998"/>
    <n v="8.3406999999999995E-2"/>
    <n v="7583610.7769999998"/>
    <n v="15.841500000001895"/>
    <x v="0"/>
  </r>
  <r>
    <n v="336"/>
    <n v="2011"/>
    <n v="8.5249999999999996E-3"/>
    <n v="1.3616299999999999"/>
    <n v="0.108219"/>
    <n v="0.44001800000000002"/>
    <n v="3.4056999999999997E-2"/>
    <n v="1860210.1069"/>
    <n v="14.43620000000873"/>
    <x v="0"/>
  </r>
  <r>
    <n v="336"/>
    <n v="2012"/>
    <n v="7.4710000000000002E-3"/>
    <n v="1.18594"/>
    <n v="0.136435"/>
    <n v="0.47853600000000002"/>
    <n v="1.106E-2"/>
    <n v="2564822.9273000001"/>
    <n v="14.757400000013005"/>
    <x v="0"/>
  </r>
  <r>
    <n v="336"/>
    <n v="2013"/>
    <n v="6.7149999999999996E-3"/>
    <n v="1.2865200000000001"/>
    <n v="0.13542699999999999"/>
    <n v="0.50931499999999996"/>
    <n v="1.2007E-2"/>
    <n v="2755198.3656000001"/>
    <n v="14.829000000009797"/>
    <x v="0"/>
  </r>
  <r>
    <n v="336"/>
    <n v="2014"/>
    <n v="3.4099999999999998E-3"/>
    <n v="1.2588999999999999"/>
    <n v="0.125446"/>
    <n v="0.47730099999999998"/>
    <n v="7.8710000000000002E-2"/>
    <n v="3574371.8058000002"/>
    <n v="15.089300000012571"/>
    <x v="0"/>
  </r>
  <r>
    <n v="336"/>
    <n v="2015"/>
    <n v="8.0949999999999998E-3"/>
    <n v="1.22359"/>
    <n v="0.14010700000000001"/>
    <n v="0.43890800000000002"/>
    <n v="8.5765999999999995E-2"/>
    <n v="3847368.6305"/>
    <n v="15.162899999992689"/>
    <x v="0"/>
  </r>
  <r>
    <n v="336"/>
    <n v="2016"/>
    <n v="3.2070000000000002E-3"/>
    <n v="1.43455"/>
    <n v="0.15396499999999999"/>
    <n v="0.34226499999999999"/>
    <n v="3.3936000000000001E-2"/>
    <n v="4069782.0271000001"/>
    <n v="15.219099999989519"/>
    <x v="0"/>
  </r>
  <r>
    <n v="336"/>
    <n v="2017"/>
    <n v="4.1240000000000001E-3"/>
    <n v="1.49481"/>
    <n v="0.144126"/>
    <n v="0.36456499999999997"/>
    <n v="4.1683999999999999E-2"/>
    <n v="5618077.0421000002"/>
    <n v="15.541499999991244"/>
    <x v="0"/>
  </r>
  <r>
    <n v="336"/>
    <n v="2018"/>
    <n v="3.189E-3"/>
    <n v="1.5541499999999999"/>
    <n v="0.18426699999999999"/>
    <n v="0.32744699999999999"/>
    <n v="2.0461E-2"/>
    <n v="7526193.7960000001"/>
    <n v="15.833900000003299"/>
    <x v="0"/>
  </r>
  <r>
    <n v="336"/>
    <n v="2019"/>
    <n v="2.565E-3"/>
    <n v="1.1931400000000001"/>
    <n v="0.14170199999999999"/>
    <n v="0.36259999999999998"/>
    <n v="7.5938000000000005E-2"/>
    <n v="8620899.6074000001"/>
    <n v="15.969700000001881"/>
    <x v="0"/>
  </r>
  <r>
    <n v="337"/>
    <n v="2011"/>
    <n v="4.3811000000000003E-2"/>
    <n v="0.85197900000000004"/>
    <n v="0.17085800000000001"/>
    <n v="0.17583699999999999"/>
    <n v="1.6091000000000001E-2"/>
    <n v="665836.88359999994"/>
    <n v="13.408800000005323"/>
    <x v="0"/>
  </r>
  <r>
    <n v="337"/>
    <n v="2012"/>
    <n v="2.1132000000000001E-2"/>
    <n v="1.06382"/>
    <n v="0.165242"/>
    <n v="0.26622800000000002"/>
    <n v="2.6723E-2"/>
    <n v="487087.95909999998"/>
    <n v="13.096199999924329"/>
    <x v="0"/>
  </r>
  <r>
    <n v="337"/>
    <n v="2013"/>
    <n v="2.9537999999999998E-2"/>
    <n v="1.01342"/>
    <n v="0.16608700000000001"/>
    <n v="0.221188"/>
    <n v="3.1606000000000002E-2"/>
    <n v="482000.29259999999"/>
    <n v="13.085700000086495"/>
    <x v="0"/>
  </r>
  <r>
    <n v="337"/>
    <n v="2014"/>
    <n v="3.0831999999999998E-2"/>
    <n v="1.0334300000000001"/>
    <n v="0.15306400000000001"/>
    <n v="0.24382799999999999"/>
    <n v="2.3050000000000001E-2"/>
    <n v="520476.49109999998"/>
    <n v="13.162500000022909"/>
    <x v="0"/>
  </r>
  <r>
    <n v="337"/>
    <n v="2015"/>
    <n v="3.0879E-2"/>
    <n v="0.98296899999999998"/>
    <n v="0.13138900000000001"/>
    <n v="0.21825700000000001"/>
    <n v="1.7294E-2"/>
    <n v="634504.71680000005"/>
    <n v="13.360599999993896"/>
    <x v="0"/>
  </r>
  <r>
    <n v="337"/>
    <n v="2016"/>
    <n v="2.3890000000000002E-2"/>
    <n v="1.0033799999999999"/>
    <n v="0.11086799999999999"/>
    <n v="0.22931299999999999"/>
    <n v="0.17809800000000001"/>
    <n v="838609.12930000003"/>
    <n v="13.63950000001776"/>
    <x v="0"/>
  </r>
  <r>
    <n v="337"/>
    <n v="2017"/>
    <n v="2.2720000000000001E-2"/>
    <n v="1.3391999999999999"/>
    <n v="0.124419"/>
    <n v="0.20075000000000001"/>
    <n v="0.100095"/>
    <n v="924214.99300000002"/>
    <n v="13.73669999996579"/>
    <x v="0"/>
  </r>
  <r>
    <n v="337"/>
    <n v="2018"/>
    <n v="1.6885000000000001E-2"/>
    <n v="1.2215499999999999"/>
    <n v="0.111918"/>
    <n v="0.278831"/>
    <n v="4.1562000000000002E-2"/>
    <n v="1100967.6137999999"/>
    <n v="13.911700000013324"/>
    <x v="0"/>
  </r>
  <r>
    <n v="337"/>
    <n v="2019"/>
    <n v="2.6883000000000001E-2"/>
    <n v="1.1320600000000001"/>
    <n v="9.6414E-2"/>
    <n v="0.27047500000000002"/>
    <n v="0.21362800000000001"/>
    <n v="1660783.4387000001"/>
    <n v="14.322800000022966"/>
    <x v="0"/>
  </r>
  <r>
    <n v="338"/>
    <n v="2011"/>
    <n v="0"/>
    <n v="0.90120400000000001"/>
    <n v="4.8061E-2"/>
    <n v="0.52125999999999995"/>
    <n v="4.6209E-2"/>
    <n v="6334364.1770000001"/>
    <n v="15.661500000007328"/>
    <x v="0"/>
  </r>
  <r>
    <n v="338"/>
    <n v="2012"/>
    <n v="2.3682999999999999E-2"/>
    <n v="0.654254"/>
    <n v="5.7048000000000001E-2"/>
    <n v="0.47504600000000002"/>
    <n v="1.32E-3"/>
    <n v="5467871.6301999995"/>
    <n v="15.5143999999959"/>
    <x v="0"/>
  </r>
  <r>
    <n v="338"/>
    <n v="2015"/>
    <n v="4.6557000000000001E-2"/>
    <n v="0.73157000000000005"/>
    <n v="6.6472000000000003E-2"/>
    <n v="0.26105200000000001"/>
    <n v="3.787E-3"/>
    <n v="2547441.2958999998"/>
    <n v="14.75060000000585"/>
    <x v="0"/>
  </r>
  <r>
    <n v="338"/>
    <n v="2016"/>
    <n v="2.0271000000000001E-2"/>
    <n v="0.89080000000000004"/>
    <n v="5.5378999999999998E-2"/>
    <n v="0.31925700000000001"/>
    <n v="0.16022800000000001"/>
    <n v="2803838.6984999999"/>
    <n v="14.846499999982676"/>
    <x v="0"/>
  </r>
  <r>
    <n v="338"/>
    <n v="2017"/>
    <n v="3.5473999999999999E-2"/>
    <n v="1.1138999999999999"/>
    <n v="6.4187999999999995E-2"/>
    <n v="0.32933600000000002"/>
    <n v="3.6790999999999997E-2"/>
    <n v="2810575.9929"/>
    <n v="14.84889999998418"/>
    <x v="0"/>
  </r>
  <r>
    <n v="339"/>
    <n v="2011"/>
    <n v="9.0633000000000005E-2"/>
    <n v="0.94647300000000001"/>
    <n v="0.118476"/>
    <n v="7.7179999999999999E-2"/>
    <n v="0.482734"/>
    <n v="334569.53019999998"/>
    <n v="12.720600000029107"/>
    <x v="1"/>
  </r>
  <r>
    <n v="339"/>
    <n v="2012"/>
    <n v="0.105947"/>
    <n v="1.06585"/>
    <n v="2.2154E-2"/>
    <n v="8.1254000000000007E-2"/>
    <n v="0.50833200000000001"/>
    <n v="304065.98109999998"/>
    <n v="12.62499999993002"/>
    <x v="1"/>
  </r>
  <r>
    <n v="339"/>
    <n v="2013"/>
    <n v="1.8497E-2"/>
    <n v="0.82241600000000004"/>
    <n v="1.9580000000000001E-3"/>
    <n v="9.6274999999999999E-2"/>
    <n v="0.48049599999999998"/>
    <n v="259990.40359999999"/>
    <n v="12.468400000085733"/>
    <x v="1"/>
  </r>
  <r>
    <n v="339"/>
    <n v="2014"/>
    <n v="5.1337000000000001E-2"/>
    <n v="0.79731600000000002"/>
    <n v="-9.6189999999999998E-2"/>
    <n v="0.105768"/>
    <n v="0.56842700000000002"/>
    <n v="235343.16390000001"/>
    <n v="12.368799999880981"/>
    <x v="1"/>
  </r>
  <r>
    <n v="339"/>
    <n v="2015"/>
    <n v="0.13277"/>
    <n v="0.76656999999999997"/>
    <n v="-0.18279100000000001"/>
    <n v="0.14224000000000001"/>
    <n v="0.506328"/>
    <n v="187418.61929999999"/>
    <n v="12.141099999774145"/>
    <x v="1"/>
  </r>
  <r>
    <n v="339"/>
    <n v="2016"/>
    <n v="3.9024999999999997E-2"/>
    <n v="1.86192"/>
    <n v="-5.2045000000000001E-2"/>
    <n v="0.16021299999999999"/>
    <n v="0.57377199999999995"/>
    <n v="164818.47570000001"/>
    <n v="12.012600000003768"/>
    <x v="1"/>
  </r>
  <r>
    <n v="339"/>
    <n v="2017"/>
    <n v="3.2083E-2"/>
    <n v="1.67859"/>
    <n v="4.2247E-2"/>
    <n v="0.153448"/>
    <n v="0.57955400000000001"/>
    <n v="172077.45939999999"/>
    <n v="12.055699999769395"/>
    <x v="1"/>
  </r>
  <r>
    <n v="339"/>
    <n v="2018"/>
    <n v="2.2668000000000001E-2"/>
    <n v="0.92706699999999997"/>
    <n v="2.3220000000000001E-2"/>
    <n v="0.146644"/>
    <n v="0.64110599999999995"/>
    <n v="168467.81469999999"/>
    <n v="12.034499999847197"/>
    <x v="1"/>
  </r>
  <r>
    <n v="339"/>
    <n v="2019"/>
    <n v="1.1165E-2"/>
    <n v="1.39883"/>
    <n v="-0.139349"/>
    <n v="0.18076100000000001"/>
    <n v="0.63083299999999998"/>
    <n v="136680.31349999999"/>
    <n v="11.825399999905263"/>
    <x v="1"/>
  </r>
  <r>
    <n v="340"/>
    <n v="2011"/>
    <n v="6.3741000000000006E-2"/>
    <n v="0.85039799999999999"/>
    <n v="0.12300899999999999"/>
    <n v="0.31360700000000002"/>
    <n v="5.9332000000000003E-2"/>
    <n v="1624157.861"/>
    <n v="14.300500000028917"/>
    <x v="0"/>
  </r>
  <r>
    <n v="340"/>
    <n v="2012"/>
    <n v="6.0645999999999999E-2"/>
    <n v="0.82701499999999994"/>
    <n v="0.108641"/>
    <n v="0.34409000000000001"/>
    <n v="4.0774999999999999E-2"/>
    <n v="1671780.8609"/>
    <n v="14.329399999982117"/>
    <x v="0"/>
  </r>
  <r>
    <n v="340"/>
    <n v="2013"/>
    <n v="6.0604999999999999E-2"/>
    <n v="0.76114499999999996"/>
    <n v="0.110802"/>
    <n v="0.34201300000000001"/>
    <n v="2.8871000000000001E-2"/>
    <n v="1731156.0841000001"/>
    <n v="14.364299999995076"/>
    <x v="0"/>
  </r>
  <r>
    <n v="340"/>
    <n v="2014"/>
    <n v="4.2028000000000003E-2"/>
    <n v="0.83161700000000005"/>
    <n v="7.9921000000000006E-2"/>
    <n v="0.38710699999999998"/>
    <n v="6.9236000000000006E-2"/>
    <n v="1835816.6843000001"/>
    <n v="14.423000000025208"/>
    <x v="0"/>
  </r>
  <r>
    <n v="340"/>
    <n v="2015"/>
    <n v="4.1867000000000001E-2"/>
    <n v="0.87351400000000001"/>
    <n v="8.5192000000000004E-2"/>
    <n v="0.40249800000000002"/>
    <n v="7.8988000000000003E-2"/>
    <n v="1757319.1579"/>
    <n v="14.379300000018464"/>
    <x v="0"/>
  </r>
  <r>
    <n v="340"/>
    <n v="2016"/>
    <n v="2.8423E-2"/>
    <n v="0.86699300000000001"/>
    <n v="7.5997999999999996E-2"/>
    <n v="0.42640600000000001"/>
    <n v="9.8146999999999998E-2"/>
    <n v="1877778.5241"/>
    <n v="14.445600000006708"/>
    <x v="0"/>
  </r>
  <r>
    <n v="340"/>
    <n v="2017"/>
    <n v="3.4906E-2"/>
    <n v="0.87943499999999997"/>
    <n v="8.7232000000000004E-2"/>
    <n v="0.41176299999999999"/>
    <n v="0.105614"/>
    <n v="1939614.888"/>
    <n v="14.477999999993321"/>
    <x v="0"/>
  </r>
  <r>
    <n v="340"/>
    <n v="2018"/>
    <n v="3.7373000000000003E-2"/>
    <n v="0.92343799999999998"/>
    <n v="9.7200999999999996E-2"/>
    <n v="0.44850800000000002"/>
    <n v="0.15348800000000001"/>
    <n v="2069463.5974999999"/>
    <n v="14.542800000018634"/>
    <x v="0"/>
  </r>
  <r>
    <n v="340"/>
    <n v="2019"/>
    <n v="5.0791999999999997E-2"/>
    <n v="1.09192"/>
    <n v="0.109184"/>
    <n v="0.38616"/>
    <n v="8.7489999999999998E-2"/>
    <n v="1980975.5830000001"/>
    <n v="14.499100000011593"/>
    <x v="0"/>
  </r>
  <r>
    <n v="341"/>
    <n v="2011"/>
    <n v="6.3741000000000006E-2"/>
    <n v="0.74097299999999999"/>
    <n v="0.12300899999999999"/>
    <n v="0.31360700000000002"/>
    <n v="5.9332000000000003E-2"/>
    <n v="1624157.861"/>
    <n v="14.300500000028917"/>
    <x v="0"/>
  </r>
  <r>
    <n v="341"/>
    <n v="2012"/>
    <n v="6.0645999999999999E-2"/>
    <n v="0.71938800000000003"/>
    <n v="0.108641"/>
    <n v="0.34409000000000001"/>
    <n v="4.0774999999999999E-2"/>
    <n v="1671780.8609"/>
    <n v="14.329399999982117"/>
    <x v="0"/>
  </r>
  <r>
    <n v="341"/>
    <n v="2013"/>
    <n v="6.0604999999999999E-2"/>
    <n v="0.72031100000000003"/>
    <n v="0.110802"/>
    <n v="0.34201300000000001"/>
    <n v="2.8871000000000001E-2"/>
    <n v="1731156.0841000001"/>
    <n v="14.364299999995076"/>
    <x v="0"/>
  </r>
  <r>
    <n v="341"/>
    <n v="2014"/>
    <n v="4.2028000000000003E-2"/>
    <n v="0.746896"/>
    <n v="7.9921000000000006E-2"/>
    <n v="0.38710699999999998"/>
    <n v="6.9236000000000006E-2"/>
    <n v="1835816.6843000001"/>
    <n v="14.423000000025208"/>
    <x v="0"/>
  </r>
  <r>
    <n v="341"/>
    <n v="2015"/>
    <n v="4.1867000000000001E-2"/>
    <n v="0.80084200000000005"/>
    <n v="8.5192000000000004E-2"/>
    <n v="0.40249800000000002"/>
    <n v="7.8988000000000003E-2"/>
    <n v="1757319.1579"/>
    <n v="14.379300000018464"/>
    <x v="0"/>
  </r>
  <r>
    <n v="341"/>
    <n v="2016"/>
    <n v="2.8423E-2"/>
    <n v="0.76997499999999997"/>
    <n v="7.5997999999999996E-2"/>
    <n v="0.42640600000000001"/>
    <n v="9.8146999999999998E-2"/>
    <n v="1877778.5241"/>
    <n v="14.445600000006708"/>
    <x v="0"/>
  </r>
  <r>
    <n v="341"/>
    <n v="2017"/>
    <n v="3.4906E-2"/>
    <n v="0.759598"/>
    <n v="8.7232000000000004E-2"/>
    <n v="0.41176299999999999"/>
    <n v="0.105614"/>
    <n v="1939614.888"/>
    <n v="14.477999999993321"/>
    <x v="0"/>
  </r>
  <r>
    <n v="341"/>
    <n v="2018"/>
    <n v="3.7373000000000003E-2"/>
    <n v="0.78935599999999995"/>
    <n v="9.7200999999999996E-2"/>
    <n v="0.44850800000000002"/>
    <n v="0.15348800000000001"/>
    <n v="2069463.5974999999"/>
    <n v="14.542800000018634"/>
    <x v="0"/>
  </r>
  <r>
    <n v="341"/>
    <n v="2019"/>
    <n v="5.0791999999999997E-2"/>
    <n v="0.81322799999999995"/>
    <n v="0.109184"/>
    <n v="0.38616"/>
    <n v="8.7489999999999998E-2"/>
    <n v="1980975.5830000001"/>
    <n v="14.499100000011593"/>
    <x v="0"/>
  </r>
  <r>
    <n v="342"/>
    <n v="2011"/>
    <n v="0.297373"/>
    <n v="5.4755799999999999"/>
    <n v="0.260633"/>
    <n v="0"/>
    <n v="0.29875600000000002"/>
    <n v="88273.921199999997"/>
    <n v="11.388199999821316"/>
    <x v="1"/>
  </r>
  <r>
    <n v="342"/>
    <n v="2012"/>
    <n v="0.130772"/>
    <n v="2.53973"/>
    <n v="0.25270500000000001"/>
    <n v="0"/>
    <n v="0.31378200000000001"/>
    <n v="108044.6666"/>
    <n v="11.590300000235505"/>
    <x v="1"/>
  </r>
  <r>
    <n v="342"/>
    <n v="2013"/>
    <n v="0.13262399999999999"/>
    <n v="1.21038"/>
    <n v="0.20589099999999999"/>
    <n v="0"/>
    <n v="0.34568500000000002"/>
    <n v="130705.2412"/>
    <n v="11.780699999802934"/>
    <x v="1"/>
  </r>
  <r>
    <n v="342"/>
    <n v="2014"/>
    <n v="5.1067000000000001E-2"/>
    <n v="2.0863399999999999"/>
    <n v="0.194164"/>
    <n v="0"/>
    <n v="0.390432"/>
    <n v="144004.52480000001"/>
    <n v="11.877600000286693"/>
    <x v="1"/>
  </r>
  <r>
    <n v="342"/>
    <n v="2015"/>
    <n v="2.3547999999999999E-2"/>
    <n v="0.85353999999999997"/>
    <n v="9.3470999999999999E-2"/>
    <n v="0"/>
    <n v="0.45127600000000001"/>
    <n v="151402.93419999999"/>
    <n v="11.927700000246828"/>
    <x v="1"/>
  </r>
  <r>
    <n v="342"/>
    <n v="2016"/>
    <n v="1.6636999999999999E-2"/>
    <n v="1.14025"/>
    <n v="3.4361000000000003E-2"/>
    <n v="0"/>
    <n v="0.43478899999999998"/>
    <n v="152786.98879999999"/>
    <n v="11.936800000256474"/>
    <x v="1"/>
  </r>
  <r>
    <n v="342"/>
    <n v="2017"/>
    <n v="2.1947000000000001E-2"/>
    <n v="0.88995299999999999"/>
    <n v="-6.9950000000000003E-3"/>
    <n v="0"/>
    <n v="0.41876400000000003"/>
    <n v="148672.3247"/>
    <n v="11.909500000130064"/>
    <x v="1"/>
  </r>
  <r>
    <n v="342"/>
    <n v="2018"/>
    <n v="4.3670000000000002E-3"/>
    <n v="0.84297699999999998"/>
    <n v="3.8020999999999999E-2"/>
    <n v="0"/>
    <n v="0.37364000000000003"/>
    <n v="122063.90519999999"/>
    <n v="11.712299999687946"/>
    <x v="1"/>
  </r>
  <r>
    <n v="342"/>
    <n v="2019"/>
    <n v="5.012E-3"/>
    <n v="0.838673"/>
    <n v="7.0060999999999998E-2"/>
    <n v="5.1284000000000003E-2"/>
    <n v="0.22551399999999999"/>
    <n v="146239.3585"/>
    <n v="11.893000000053629"/>
    <x v="0"/>
  </r>
  <r>
    <n v="343"/>
    <n v="2011"/>
    <n v="0.25240200000000002"/>
    <n v="1.6759200000000001"/>
    <n v="7.3524000000000006E-2"/>
    <n v="0.399702"/>
    <n v="4.6820000000000004E-3"/>
    <n v="3633111.4940999998"/>
    <n v="15.105599999997503"/>
    <x v="0"/>
  </r>
  <r>
    <n v="343"/>
    <n v="2012"/>
    <n v="0.16589200000000001"/>
    <n v="1.6873499999999999"/>
    <n v="0.102732"/>
    <n v="0.35216999999999998"/>
    <n v="1.0924E-2"/>
    <n v="4098370.4441"/>
    <n v="15.226100000010756"/>
    <x v="0"/>
  </r>
  <r>
    <n v="343"/>
    <n v="2013"/>
    <n v="0.102954"/>
    <n v="1.6568799999999999"/>
    <n v="0.123207"/>
    <n v="0.240145"/>
    <n v="1.1995E-2"/>
    <n v="16589823.115599999"/>
    <n v="16.624300000000083"/>
    <x v="0"/>
  </r>
  <r>
    <n v="343"/>
    <n v="2014"/>
    <n v="0.19772200000000001"/>
    <n v="1.4637100000000001"/>
    <n v="0.20607"/>
    <n v="0.30111500000000002"/>
    <n v="2.2060000000000001E-3"/>
    <n v="16771641.296499999"/>
    <n v="16.6352000000002"/>
    <x v="0"/>
  </r>
  <r>
    <n v="343"/>
    <n v="2015"/>
    <n v="0.13086400000000001"/>
    <n v="1.27027"/>
    <n v="0.14313899999999999"/>
    <n v="0.29981400000000002"/>
    <n v="1.8630000000000001E-3"/>
    <n v="18248619.658799998"/>
    <n v="16.719599999998046"/>
    <x v="0"/>
  </r>
  <r>
    <n v="343"/>
    <n v="2016"/>
    <n v="0.13491700000000001"/>
    <n v="1.2043900000000001"/>
    <n v="0.17755299999999999"/>
    <n v="0.24617900000000001"/>
    <n v="3.0179999999999998E-3"/>
    <n v="20546475.999699999"/>
    <n v="16.838200000001908"/>
    <x v="0"/>
  </r>
  <r>
    <n v="343"/>
    <n v="2017"/>
    <n v="0.15174299999999999"/>
    <n v="1.3340399999999999"/>
    <n v="0.219443"/>
    <n v="0.19017400000000001"/>
    <n v="4.3284000000000003E-2"/>
    <n v="20192059.6811"/>
    <n v="16.820799999999178"/>
    <x v="0"/>
  </r>
  <r>
    <n v="343"/>
    <n v="2018"/>
    <n v="0.15087700000000001"/>
    <n v="1.4970399999999999"/>
    <n v="0.24065900000000001"/>
    <n v="0.16278599999999999"/>
    <n v="3.2716000000000002E-2"/>
    <n v="22587337.057"/>
    <n v="16.932899999999378"/>
    <x v="0"/>
  </r>
  <r>
    <n v="343"/>
    <n v="2019"/>
    <n v="7.7646000000000007E-2"/>
    <n v="1.0865899999999999"/>
    <n v="0.124533"/>
    <n v="0.39071099999999997"/>
    <n v="8.3440000000000007E-3"/>
    <n v="58843974.558700003"/>
    <n v="17.890400000000504"/>
    <x v="0"/>
  </r>
  <r>
    <n v="344"/>
    <n v="2011"/>
    <n v="7.3124999999999996E-2"/>
    <n v="1.7081599999999999"/>
    <n v="0.126244"/>
    <n v="0.52334499999999995"/>
    <n v="1.8013999999999999E-2"/>
    <n v="9875820.9551999997"/>
    <n v="16.105599999999757"/>
    <x v="0"/>
  </r>
  <r>
    <n v="345"/>
    <n v="2011"/>
    <n v="5.1624999999999997E-2"/>
    <n v="1.54051"/>
    <n v="0.14905299999999999"/>
    <n v="0.134739"/>
    <n v="7.0422999999999999E-2"/>
    <n v="2095913.3858"/>
    <n v="14.555500000000526"/>
    <x v="0"/>
  </r>
  <r>
    <n v="346"/>
    <n v="2011"/>
    <n v="7.3396000000000003E-2"/>
    <n v="1.5476700000000001"/>
    <n v="9.4122999999999998E-2"/>
    <n v="0.50847100000000001"/>
    <n v="3.2179999999999999E-3"/>
    <n v="21132020.344500002"/>
    <n v="16.866300000000123"/>
    <x v="0"/>
  </r>
  <r>
    <n v="346"/>
    <n v="2012"/>
    <n v="6.5112000000000003E-2"/>
    <n v="1.24807"/>
    <n v="0.100748"/>
    <n v="0.50057200000000002"/>
    <n v="6.2030000000000002E-3"/>
    <n v="22730086.469000001"/>
    <n v="16.939200000000987"/>
    <x v="0"/>
  </r>
  <r>
    <n v="346"/>
    <n v="2013"/>
    <n v="5.3289000000000003E-2"/>
    <n v="1.23075"/>
    <n v="0.107346"/>
    <n v="0.50180499999999995"/>
    <n v="1.3266E-2"/>
    <n v="22162228.968400002"/>
    <n v="16.913900000001611"/>
    <x v="0"/>
  </r>
  <r>
    <n v="346"/>
    <n v="2014"/>
    <n v="4.0980000000000003E-2"/>
    <n v="1.23624"/>
    <n v="8.5669999999999996E-2"/>
    <n v="0.51304799999999995"/>
    <n v="1.1974E-2"/>
    <n v="23719308.996800002"/>
    <n v="16.981799999999986"/>
    <x v="0"/>
  </r>
  <r>
    <n v="346"/>
    <n v="2015"/>
    <n v="4.2215000000000003E-2"/>
    <n v="1.26312"/>
    <n v="9.8831000000000002E-2"/>
    <n v="0.493251"/>
    <n v="2.7899999999999999E-3"/>
    <n v="24375766.000100002"/>
    <n v="17.009099999999538"/>
    <x v="0"/>
  </r>
  <r>
    <n v="346"/>
    <n v="2016"/>
    <n v="4.2763000000000002E-2"/>
    <n v="1.21726"/>
    <n v="0.104047"/>
    <n v="0.453152"/>
    <n v="3.1129999999999999E-3"/>
    <n v="25699960.168499999"/>
    <n v="17.062000000000435"/>
    <x v="0"/>
  </r>
  <r>
    <n v="346"/>
    <n v="2017"/>
    <n v="3.5895999999999997E-2"/>
    <n v="1.16716"/>
    <n v="9.5014000000000001E-2"/>
    <n v="0.42232700000000001"/>
    <n v="5.8809999999999999E-3"/>
    <n v="26353192.9452"/>
    <n v="17.087100000001513"/>
    <x v="0"/>
  </r>
  <r>
    <n v="346"/>
    <n v="2018"/>
    <n v="3.6045000000000001E-2"/>
    <n v="1.13544"/>
    <n v="9.9460000000000007E-2"/>
    <n v="0.39866699999999999"/>
    <n v="4.2199999999999998E-3"/>
    <n v="25355342.112"/>
    <n v="17.048500000001315"/>
    <x v="0"/>
  </r>
  <r>
    <n v="346"/>
    <n v="2019"/>
    <n v="3.7976000000000003E-2"/>
    <n v="1.22526"/>
    <n v="0.108461"/>
    <n v="0.43151800000000001"/>
    <n v="7.9220000000000002E-3"/>
    <n v="23224074.672600001"/>
    <n v="16.960700000001793"/>
    <x v="0"/>
  </r>
  <r>
    <n v="347"/>
    <n v="2011"/>
    <n v="8.8983000000000007E-2"/>
    <n v="1.5306999999999999"/>
    <n v="0.18264"/>
    <n v="0.34196799999999999"/>
    <n v="4.1775E-2"/>
    <n v="601450.79070000001"/>
    <n v="13.307100000077602"/>
    <x v="0"/>
  </r>
  <r>
    <n v="347"/>
    <n v="2012"/>
    <n v="0.106211"/>
    <n v="0.90099200000000002"/>
    <n v="0.21965299999999999"/>
    <n v="0.28685100000000002"/>
    <n v="2.3945999999999999E-2"/>
    <n v="655727.11620000005"/>
    <n v="13.393499999979522"/>
    <x v="0"/>
  </r>
  <r>
    <n v="347"/>
    <n v="2013"/>
    <n v="0.13059999999999999"/>
    <n v="0.81993700000000003"/>
    <n v="0.16517100000000001"/>
    <n v="0.24055699999999999"/>
    <n v="3.9778000000000001E-2"/>
    <n v="705385.68279999995"/>
    <n v="13.466500000008788"/>
    <x v="0"/>
  </r>
  <r>
    <n v="347"/>
    <n v="2014"/>
    <n v="9.2647999999999994E-2"/>
    <n v="0.99415799999999999"/>
    <n v="0.12333"/>
    <n v="0.38853599999999999"/>
    <n v="1.7205000000000002E-2"/>
    <n v="1215662.7995"/>
    <n v="14.010800000009889"/>
    <x v="0"/>
  </r>
  <r>
    <n v="347"/>
    <n v="2015"/>
    <n v="6.5467999999999998E-2"/>
    <n v="0.86310299999999995"/>
    <n v="8.2155000000000006E-2"/>
    <n v="0.36945"/>
    <n v="1.2145E-2"/>
    <n v="1227880.4136999999"/>
    <n v="14.020799999966739"/>
    <x v="0"/>
  </r>
  <r>
    <n v="347"/>
    <n v="2016"/>
    <n v="4.2604000000000003E-2"/>
    <n v="1.1821900000000001"/>
    <n v="7.2622000000000006E-2"/>
    <n v="0.33292300000000002"/>
    <n v="1.3206000000000001E-2"/>
    <n v="1257454.5033"/>
    <n v="14.044600000023179"/>
    <x v="0"/>
  </r>
  <r>
    <n v="347"/>
    <n v="2017"/>
    <n v="3.5459999999999998E-2"/>
    <n v="1.49821"/>
    <n v="0.190248"/>
    <n v="0.24234"/>
    <n v="1.6993000000000001E-2"/>
    <n v="2246086.6652000002"/>
    <n v="14.624700000000914"/>
    <x v="0"/>
  </r>
  <r>
    <n v="347"/>
    <n v="2018"/>
    <n v="4.6413999999999997E-2"/>
    <n v="1.3914899999999999"/>
    <n v="0.22722100000000001"/>
    <n v="0.20998700000000001"/>
    <n v="5.2776000000000003E-2"/>
    <n v="2512025.6060000001"/>
    <n v="14.736599999989611"/>
    <x v="0"/>
  </r>
  <r>
    <n v="347"/>
    <n v="2019"/>
    <n v="5.9286999999999999E-2"/>
    <n v="1.3467100000000001"/>
    <n v="5.6918999999999997E-2"/>
    <n v="0.23289199999999999"/>
    <n v="7.3201000000000002E-2"/>
    <n v="2426838.6469999999"/>
    <n v="14.702100000010011"/>
    <x v="0"/>
  </r>
  <r>
    <n v="348"/>
    <n v="2011"/>
    <n v="3.8678999999999998E-2"/>
    <n v="1.69652"/>
    <n v="0.26236399999999999"/>
    <n v="0.68602799999999997"/>
    <n v="1.8569999999999999E-3"/>
    <n v="669776.93290000001"/>
    <n v="13.414699999961515"/>
    <x v="0"/>
  </r>
  <r>
    <n v="348"/>
    <n v="2012"/>
    <n v="1.3139E-2"/>
    <n v="1.8063"/>
    <n v="0.13880000000000001"/>
    <n v="0.70235700000000001"/>
    <n v="4.0289999999999996E-3"/>
    <n v="1097999.0105999999"/>
    <n v="13.908999999958311"/>
    <x v="0"/>
  </r>
  <r>
    <n v="348"/>
    <n v="2013"/>
    <n v="2.0881E-2"/>
    <n v="1.39961"/>
    <n v="0.23619799999999999"/>
    <n v="0.60738000000000003"/>
    <n v="1.9610000000000001E-3"/>
    <n v="1041112.0722000001"/>
    <n v="13.855800000015632"/>
    <x v="0"/>
  </r>
  <r>
    <n v="348"/>
    <n v="2014"/>
    <n v="1.8929999999999999E-2"/>
    <n v="1.5198100000000001"/>
    <n v="0.114943"/>
    <n v="0.661941"/>
    <n v="1.0638E-2"/>
    <n v="942791.09050000005"/>
    <n v="13.756599999957034"/>
    <x v="0"/>
  </r>
  <r>
    <n v="348"/>
    <n v="2015"/>
    <n v="1.9954E-2"/>
    <n v="1.7057100000000001"/>
    <n v="0.19003600000000001"/>
    <n v="0.54477900000000001"/>
    <n v="9.1590000000000005E-3"/>
    <n v="875543.39899999998"/>
    <n v="13.68260000001059"/>
    <x v="0"/>
  </r>
  <r>
    <n v="348"/>
    <n v="2016"/>
    <n v="2.8065E-2"/>
    <n v="1.93631"/>
    <n v="0.15596699999999999"/>
    <n v="0.499392"/>
    <n v="2.2929999999999999E-3"/>
    <n v="856748.76650000003"/>
    <n v="13.660899999992603"/>
    <x v="0"/>
  </r>
  <r>
    <n v="348"/>
    <n v="2017"/>
    <n v="2.4320999999999999E-2"/>
    <n v="2.45221"/>
    <n v="0.264546"/>
    <n v="0.33043499999999998"/>
    <n v="2.1878999999999999E-2"/>
    <n v="963858.71340000001"/>
    <n v="13.778699999988227"/>
    <x v="0"/>
  </r>
  <r>
    <n v="348"/>
    <n v="2018"/>
    <n v="3.2013E-2"/>
    <n v="1.6740900000000001"/>
    <n v="0.22565099999999999"/>
    <n v="0.27837400000000001"/>
    <n v="1.4284E-2"/>
    <n v="1000989.9317"/>
    <n v="13.816500000005014"/>
    <x v="0"/>
  </r>
  <r>
    <n v="348"/>
    <n v="2019"/>
    <n v="3.6924999999999999E-2"/>
    <n v="1.1087199999999999"/>
    <n v="9.9844000000000002E-2"/>
    <n v="0.60943700000000001"/>
    <n v="3.9220000000000001E-3"/>
    <n v="2458101.8391999998"/>
    <n v="14.714899999982963"/>
    <x v="0"/>
  </r>
  <r>
    <n v="349"/>
    <n v="2011"/>
    <n v="5.3740000000000003E-2"/>
    <n v="1.0410299999999999"/>
    <n v="0.15709400000000001"/>
    <n v="0.33711999999999998"/>
    <n v="1.8592000000000001E-2"/>
    <n v="1866358.9402000001"/>
    <n v="14.439499999983157"/>
    <x v="0"/>
  </r>
  <r>
    <n v="349"/>
    <n v="2012"/>
    <n v="3.8058000000000002E-2"/>
    <n v="0.89888100000000004"/>
    <n v="0.119216"/>
    <n v="0.36490600000000001"/>
    <n v="1.8248E-2"/>
    <n v="1983750.8910999999"/>
    <n v="14.500500000022402"/>
    <x v="0"/>
  </r>
  <r>
    <n v="349"/>
    <n v="2013"/>
    <n v="4.2777000000000003E-2"/>
    <n v="0.85273100000000002"/>
    <n v="0.110953"/>
    <n v="0.40442899999999998"/>
    <n v="1.5450999999999999E-2"/>
    <n v="2181012.9874999998"/>
    <n v="14.595300000003267"/>
    <x v="0"/>
  </r>
  <r>
    <n v="349"/>
    <n v="2014"/>
    <n v="4.9068000000000001E-2"/>
    <n v="0.92657800000000001"/>
    <n v="6.2552999999999997E-2"/>
    <n v="0.43257800000000002"/>
    <n v="3.3663999999999999E-2"/>
    <n v="2135902.8588999999"/>
    <n v="14.574399999984994"/>
    <x v="0"/>
  </r>
  <r>
    <n v="349"/>
    <n v="2015"/>
    <n v="2.6131000000000001E-2"/>
    <n v="0.87203299999999995"/>
    <n v="0.11347"/>
    <n v="0.36950899999999998"/>
    <n v="3.0179999999999998E-2"/>
    <n v="2123975.2313999999"/>
    <n v="14.568799999976537"/>
    <x v="0"/>
  </r>
  <r>
    <n v="349"/>
    <n v="2016"/>
    <n v="3.2448999999999999E-2"/>
    <n v="0.973935"/>
    <n v="8.4248000000000003E-2"/>
    <n v="0.23654700000000001"/>
    <n v="3.7449999999999997E-2"/>
    <n v="1839859.9269000001"/>
    <n v="14.425200000002603"/>
    <x v="0"/>
  </r>
  <r>
    <n v="349"/>
    <n v="2017"/>
    <n v="2.8058E-2"/>
    <n v="1.0035400000000001"/>
    <n v="6.2297999999999999E-2"/>
    <n v="0.22059300000000001"/>
    <n v="7.3775999999999994E-2"/>
    <n v="2038653.2984"/>
    <n v="14.527799999983731"/>
    <x v="0"/>
  </r>
  <r>
    <n v="349"/>
    <n v="2018"/>
    <n v="3.3763000000000001E-2"/>
    <n v="1.03416"/>
    <n v="6.7765000000000006E-2"/>
    <n v="0.22311400000000001"/>
    <n v="7.9513E-2"/>
    <n v="2094027.9123"/>
    <n v="14.55459999997994"/>
    <x v="0"/>
  </r>
  <r>
    <n v="349"/>
    <n v="2019"/>
    <n v="3.4596000000000002E-2"/>
    <n v="1.0520700000000001"/>
    <n v="8.0925999999999998E-2"/>
    <n v="0.19315499999999999"/>
    <n v="9.1220999999999997E-2"/>
    <n v="2156290.6246000002"/>
    <n v="14.583899999978533"/>
    <x v="0"/>
  </r>
  <r>
    <n v="350"/>
    <n v="2011"/>
    <n v="5.9943999999999997E-2"/>
    <n v="2.22018"/>
    <n v="0.18203800000000001"/>
    <n v="0.27842800000000001"/>
    <n v="0.17995700000000001"/>
    <n v="1048006.1372"/>
    <n v="13.862399999952848"/>
    <x v="0"/>
  </r>
  <r>
    <n v="350"/>
    <n v="2012"/>
    <n v="0.12804399999999999"/>
    <n v="5.2472700000000003"/>
    <n v="0.227747"/>
    <n v="0.20206499999999999"/>
    <n v="0.162216"/>
    <n v="1337349.1950000001"/>
    <n v="14.106199999993512"/>
    <x v="0"/>
  </r>
  <r>
    <n v="350"/>
    <n v="2013"/>
    <n v="6.9429000000000005E-2"/>
    <n v="3.35012"/>
    <n v="0.24168000000000001"/>
    <n v="0.19966100000000001"/>
    <n v="0.125308"/>
    <n v="1561098.0347"/>
    <n v="14.260900000023973"/>
    <x v="0"/>
  </r>
  <r>
    <n v="350"/>
    <n v="2014"/>
    <n v="0.105091"/>
    <n v="3.1675599999999999"/>
    <n v="0.230433"/>
    <n v="0.166717"/>
    <n v="0.10685699999999999"/>
    <n v="1625295.1695000001"/>
    <n v="14.301200000020156"/>
    <x v="0"/>
  </r>
  <r>
    <n v="350"/>
    <n v="2015"/>
    <n v="0.114616"/>
    <n v="2.18702"/>
    <n v="0.20807600000000001"/>
    <n v="0.18240000000000001"/>
    <n v="8.1479999999999997E-2"/>
    <n v="1917053.6344999999"/>
    <n v="14.466299999987985"/>
    <x v="0"/>
  </r>
  <r>
    <n v="350"/>
    <n v="2016"/>
    <n v="0.114132"/>
    <n v="3.1578900000000001"/>
    <n v="0.186997"/>
    <n v="0.20361399999999999"/>
    <n v="0.115477"/>
    <n v="2391185.9160000002"/>
    <n v="14.687300000004777"/>
    <x v="0"/>
  </r>
  <r>
    <n v="350"/>
    <n v="2017"/>
    <n v="5.3380999999999998E-2"/>
    <n v="2.1066500000000001"/>
    <n v="0.157274"/>
    <n v="0.165245"/>
    <n v="0.12260600000000001"/>
    <n v="2666027.2474000002"/>
    <n v="14.796099999998646"/>
    <x v="0"/>
  </r>
  <r>
    <n v="350"/>
    <n v="2018"/>
    <n v="5.7156999999999999E-2"/>
    <n v="2.3159700000000001"/>
    <n v="0.180702"/>
    <n v="0.171678"/>
    <n v="0.143264"/>
    <n v="2747494.6005000002"/>
    <n v="14.826200000016854"/>
    <x v="0"/>
  </r>
  <r>
    <n v="350"/>
    <n v="2019"/>
    <n v="6.5005999999999994E-2"/>
    <n v="2.24959"/>
    <n v="0.19250600000000001"/>
    <n v="0.184782"/>
    <n v="6.8431000000000006E-2"/>
    <n v="2805802.0726999999"/>
    <n v="14.84719999998633"/>
    <x v="0"/>
  </r>
  <r>
    <n v="351"/>
    <n v="2011"/>
    <n v="5.4354E-2"/>
    <n v="1.8406800000000001"/>
    <n v="0.18220800000000001"/>
    <n v="0.16217899999999999"/>
    <n v="2.3555E-2"/>
    <n v="3175577.2982000001"/>
    <n v="14.970999999985272"/>
    <x v="0"/>
  </r>
  <r>
    <n v="351"/>
    <n v="2012"/>
    <n v="2.6939999999999999E-2"/>
    <n v="1.3317399999999999"/>
    <n v="0.103396"/>
    <n v="0.13153500000000001"/>
    <n v="1.8432E-2"/>
    <n v="2750518.5074"/>
    <n v="14.82730000001524"/>
    <x v="0"/>
  </r>
  <r>
    <n v="351"/>
    <n v="2013"/>
    <n v="2.1683999999999998E-2"/>
    <n v="1.08524"/>
    <n v="0.128917"/>
    <n v="0.195879"/>
    <n v="9.4369999999999992E-3"/>
    <n v="2776217.6452000001"/>
    <n v="14.836599999985088"/>
    <x v="0"/>
  </r>
  <r>
    <n v="351"/>
    <n v="2014"/>
    <n v="3.9421999999999999E-2"/>
    <n v="1.1512100000000001"/>
    <n v="6.2613000000000002E-2"/>
    <n v="0.22026299999999999"/>
    <n v="1.2749999999999999E-2"/>
    <n v="2643197.7206999999"/>
    <n v="14.787499999982456"/>
    <x v="0"/>
  </r>
  <r>
    <n v="351"/>
    <n v="2015"/>
    <n v="2.4254999999999999E-2"/>
    <n v="1.02668"/>
    <n v="3.2374E-2"/>
    <n v="0.25854199999999999"/>
    <n v="2.9585E-2"/>
    <n v="2007900.0848000001"/>
    <n v="14.512599999990021"/>
    <x v="0"/>
  </r>
  <r>
    <n v="351"/>
    <n v="2016"/>
    <n v="4.0203000000000003E-2"/>
    <n v="1.48167"/>
    <n v="-4.3499000000000003E-2"/>
    <n v="0.28752800000000001"/>
    <n v="4.3013000000000003E-2"/>
    <n v="1850562.1207999999"/>
    <n v="14.430999999982806"/>
    <x v="0"/>
  </r>
  <r>
    <n v="351"/>
    <n v="2017"/>
    <n v="2.2053E-2"/>
    <n v="1.7263999999999999"/>
    <n v="3.8759000000000002E-2"/>
    <n v="0.25752399999999998"/>
    <n v="0.110841"/>
    <n v="2262769.3563000001"/>
    <n v="14.632099999978319"/>
    <x v="0"/>
  </r>
  <r>
    <n v="351"/>
    <n v="2018"/>
    <n v="3.4972999999999997E-2"/>
    <n v="2.0584600000000002"/>
    <n v="0.18844900000000001"/>
    <n v="0.21752099999999999"/>
    <n v="0.14078299999999999"/>
    <n v="2576390.6383000002"/>
    <n v="14.76190000001219"/>
    <x v="0"/>
  </r>
  <r>
    <n v="351"/>
    <n v="2019"/>
    <n v="7.4492000000000003E-2"/>
    <n v="3.4200400000000002"/>
    <n v="0.31091999999999997"/>
    <n v="0.17533399999999999"/>
    <n v="0.15908700000000001"/>
    <n v="3157527.997"/>
    <n v="14.965299999992492"/>
    <x v="0"/>
  </r>
  <r>
    <n v="352"/>
    <n v="2011"/>
    <n v="0.10112"/>
    <n v="0.91774999999999995"/>
    <n v="0.131767"/>
    <n v="0.43864300000000001"/>
    <n v="6.5160000000000001E-3"/>
    <n v="354832.1004"/>
    <n v="12.779399999958574"/>
    <x v="0"/>
  </r>
  <r>
    <n v="352"/>
    <n v="2012"/>
    <n v="3.2330999999999999E-2"/>
    <n v="0.83101499999999995"/>
    <n v="0.10967200000000001"/>
    <n v="0.42947600000000002"/>
    <n v="1.5399999999999999E-3"/>
    <n v="330611.74829999998"/>
    <n v="12.708700000035302"/>
    <x v="0"/>
  </r>
  <r>
    <n v="352"/>
    <n v="2013"/>
    <n v="6.5793000000000004E-2"/>
    <n v="0.69050199999999995"/>
    <n v="0.13353999999999999"/>
    <n v="0.400976"/>
    <n v="2.9369999999999999E-3"/>
    <n v="342867.72139999998"/>
    <n v="12.745099999870217"/>
    <x v="0"/>
  </r>
  <r>
    <n v="352"/>
    <n v="2014"/>
    <n v="2.7799000000000001E-2"/>
    <n v="0.72663100000000003"/>
    <n v="9.1868000000000005E-2"/>
    <n v="0.38557900000000001"/>
    <n v="4.1679999999999998E-3"/>
    <n v="289583.80040000001"/>
    <n v="12.576200000083816"/>
    <x v="0"/>
  </r>
  <r>
    <n v="352"/>
    <n v="2015"/>
    <n v="1.6437E-2"/>
    <n v="0.92541300000000004"/>
    <n v="0.12329"/>
    <n v="0.377056"/>
    <n v="0.11119800000000001"/>
    <n v="287707.60989999998"/>
    <n v="12.569700000006646"/>
    <x v="0"/>
  </r>
  <r>
    <n v="352"/>
    <n v="2016"/>
    <n v="3.1308000000000002E-2"/>
    <n v="1.13706"/>
    <n v="0.159888"/>
    <n v="0.35067100000000001"/>
    <n v="0.11183899999999999"/>
    <n v="218141.6715"/>
    <n v="12.292899999963691"/>
    <x v="0"/>
  </r>
  <r>
    <n v="352"/>
    <n v="2017"/>
    <n v="3.0846999999999999E-2"/>
    <n v="0.870529"/>
    <n v="0.16062699999999999"/>
    <n v="0.26341100000000001"/>
    <n v="7.5198000000000001E-2"/>
    <n v="193725.98670000001"/>
    <n v="12.174199999921541"/>
    <x v="0"/>
  </r>
  <r>
    <n v="352"/>
    <n v="2018"/>
    <n v="6.8947999999999995E-2"/>
    <n v="0.81688799999999995"/>
    <n v="0.105326"/>
    <n v="0.30445"/>
    <n v="3.0758000000000001E-2"/>
    <n v="166042.6563"/>
    <n v="12.01999999999131"/>
    <x v="0"/>
  </r>
  <r>
    <n v="352"/>
    <n v="2019"/>
    <n v="4.5464999999999998E-2"/>
    <n v="0.89558700000000002"/>
    <n v="6.8241999999999997E-2"/>
    <n v="0.34759699999999999"/>
    <n v="7.0754999999999998E-2"/>
    <n v="137296.76089999999"/>
    <n v="11.829900000072099"/>
    <x v="0"/>
  </r>
  <r>
    <n v="353"/>
    <n v="2011"/>
    <n v="0.10537000000000001"/>
    <n v="1.45777"/>
    <n v="0.190194"/>
    <n v="0.41765600000000003"/>
    <n v="2.1024999999999999E-2"/>
    <n v="6778049.9463"/>
    <n v="15.72920000000661"/>
    <x v="0"/>
  </r>
  <r>
    <n v="353"/>
    <n v="2012"/>
    <n v="6.9425000000000001E-2"/>
    <n v="0.82799400000000001"/>
    <n v="0.17847299999999999"/>
    <n v="0.45607700000000001"/>
    <n v="1.9458E-2"/>
    <n v="6829076.4309999999"/>
    <n v="15.736700000002429"/>
    <x v="0"/>
  </r>
  <r>
    <n v="353"/>
    <n v="2013"/>
    <n v="7.8656000000000004E-2"/>
    <n v="1.3686700000000001"/>
    <n v="0.15265000000000001"/>
    <n v="0.43285000000000001"/>
    <n v="2.4313000000000001E-2"/>
    <n v="7420077.0559999999"/>
    <n v="15.819699999995301"/>
    <x v="0"/>
  </r>
  <r>
    <n v="353"/>
    <n v="2014"/>
    <n v="5.7813000000000003E-2"/>
    <n v="1.2607699999999999"/>
    <n v="0.15878999999999999"/>
    <n v="0.39768900000000001"/>
    <n v="3.6583999999999998E-2"/>
    <n v="7610960.9765999997"/>
    <n v="15.845099999999491"/>
    <x v="0"/>
  </r>
  <r>
    <n v="353"/>
    <n v="2015"/>
    <n v="6.8500000000000005E-2"/>
    <n v="1.48156"/>
    <n v="0.153615"/>
    <n v="0.79612400000000005"/>
    <n v="2.6088E-2"/>
    <n v="4526683.0015000002"/>
    <n v="15.325499999998996"/>
    <x v="0"/>
  </r>
  <r>
    <n v="353"/>
    <n v="2016"/>
    <n v="3.0987000000000001E-2"/>
    <n v="1.65995"/>
    <n v="0.181113"/>
    <n v="0.84653100000000003"/>
    <n v="0.14648800000000001"/>
    <n v="4196661.9775"/>
    <n v="15.249799999996752"/>
    <x v="0"/>
  </r>
  <r>
    <n v="353"/>
    <n v="2017"/>
    <n v="4.3567000000000002E-2"/>
    <n v="1.87504"/>
    <n v="0.17147899999999999"/>
    <n v="0.86233400000000004"/>
    <n v="0.15589800000000001"/>
    <n v="4097141.1173"/>
    <n v="15.225799999992452"/>
    <x v="0"/>
  </r>
  <r>
    <n v="353"/>
    <n v="2018"/>
    <n v="2.6179000000000001E-2"/>
    <n v="1.97061"/>
    <n v="0.17426800000000001"/>
    <n v="0.95589900000000005"/>
    <n v="9.9027000000000004E-2"/>
    <n v="3592288.4190000002"/>
    <n v="15.094300000002598"/>
    <x v="0"/>
  </r>
  <r>
    <n v="353"/>
    <n v="2019"/>
    <n v="2.9526E-2"/>
    <n v="2.0701900000000002"/>
    <n v="0.121499"/>
    <n v="1.0166999999999999"/>
    <n v="5.2892000000000002E-2"/>
    <n v="3359826.8571000001"/>
    <n v="15.027399999986638"/>
    <x v="0"/>
  </r>
  <r>
    <n v="354"/>
    <n v="2011"/>
    <n v="5.2295000000000001E-2"/>
    <n v="1.1787799999999999"/>
    <n v="9.8215999999999998E-2"/>
    <n v="0"/>
    <n v="0.33348"/>
    <n v="258512.67379999999"/>
    <n v="12.462699999968621"/>
    <x v="1"/>
  </r>
  <r>
    <n v="354"/>
    <n v="2012"/>
    <n v="8.3851999999999996E-2"/>
    <n v="1.27566"/>
    <n v="0.212174"/>
    <n v="0"/>
    <n v="0.30538300000000002"/>
    <n v="285786.41210000002"/>
    <n v="12.562999999960697"/>
    <x v="1"/>
  </r>
  <r>
    <n v="354"/>
    <n v="2013"/>
    <n v="8.7628999999999999E-2"/>
    <n v="1.1959500000000001"/>
    <n v="0.157446"/>
    <n v="0"/>
    <n v="0.26746300000000001"/>
    <n v="310736.32439999998"/>
    <n v="12.646700000037706"/>
    <x v="1"/>
  </r>
  <r>
    <n v="354"/>
    <n v="2014"/>
    <n v="7.7352000000000004E-2"/>
    <n v="1.39577"/>
    <n v="0.23253099999999999"/>
    <n v="0"/>
    <n v="0.25507400000000002"/>
    <n v="332036.43969999999"/>
    <n v="12.713000000008172"/>
    <x v="1"/>
  </r>
  <r>
    <n v="354"/>
    <n v="2015"/>
    <n v="7.5513999999999998E-2"/>
    <n v="1.39049"/>
    <n v="0.216666"/>
    <n v="0"/>
    <n v="0.27890799999999999"/>
    <n v="383425.26319999999"/>
    <n v="12.856899999963291"/>
    <x v="1"/>
  </r>
  <r>
    <n v="354"/>
    <n v="2016"/>
    <n v="5.8459999999999998E-2"/>
    <n v="1.61412"/>
    <n v="0.18392800000000001"/>
    <n v="7.8219999999999998E-2"/>
    <n v="0.203093"/>
    <n v="351582.61560000002"/>
    <n v="12.770199999884772"/>
    <x v="0"/>
  </r>
  <r>
    <n v="354"/>
    <n v="2017"/>
    <n v="6.4194000000000001E-2"/>
    <n v="1.9459500000000001"/>
    <n v="0.185394"/>
    <n v="5.5819000000000001E-2"/>
    <n v="0.27206000000000002"/>
    <n v="394115.77879999997"/>
    <n v="12.884399999935534"/>
    <x v="1"/>
  </r>
  <r>
    <n v="354"/>
    <n v="2018"/>
    <n v="7.0116999999999999E-2"/>
    <n v="2.0176799999999999"/>
    <n v="0.21215500000000001"/>
    <n v="0"/>
    <n v="0.26514900000000002"/>
    <n v="406646.68839999998"/>
    <n v="12.915699999949318"/>
    <x v="1"/>
  </r>
  <r>
    <n v="354"/>
    <n v="2019"/>
    <n v="6.3718999999999998E-2"/>
    <n v="1.9934700000000001"/>
    <n v="0.21052799999999999"/>
    <n v="0"/>
    <n v="0.28576400000000002"/>
    <n v="432310.77710000001"/>
    <n v="12.976900000023448"/>
    <x v="1"/>
  </r>
  <r>
    <n v="355"/>
    <n v="2011"/>
    <n v="4.7605000000000001E-2"/>
    <n v="1.2018"/>
    <n v="0.116274"/>
    <n v="0.229075"/>
    <n v="3.2560000000000002E-3"/>
    <n v="406972.13589999999"/>
    <n v="12.91649999991893"/>
    <x v="0"/>
  </r>
  <r>
    <n v="355"/>
    <n v="2012"/>
    <n v="2.3698E-2"/>
    <n v="1.1293599999999999"/>
    <n v="9.9417000000000005E-2"/>
    <n v="0.222908"/>
    <n v="1.1580999999999999E-2"/>
    <n v="362145.0134"/>
    <n v="12.799800000096116"/>
    <x v="0"/>
  </r>
  <r>
    <n v="355"/>
    <n v="2013"/>
    <n v="2.7827000000000001E-2"/>
    <n v="1.1052900000000001"/>
    <n v="0.11644699999999999"/>
    <n v="0.198378"/>
    <n v="1.2761E-2"/>
    <n v="339625.90110000002"/>
    <n v="12.735599999945594"/>
    <x v="0"/>
  </r>
  <r>
    <n v="355"/>
    <n v="2014"/>
    <n v="3.7872999999999997E-2"/>
    <n v="1.4228400000000001"/>
    <n v="0.108518"/>
    <n v="0.194134"/>
    <n v="1.0753E-2"/>
    <n v="331704.56920000003"/>
    <n v="12.711999999938248"/>
    <x v="0"/>
  </r>
  <r>
    <n v="355"/>
    <n v="2015"/>
    <n v="4.0427999999999999E-2"/>
    <n v="1.13842"/>
    <n v="0.100037"/>
    <n v="0.20360800000000001"/>
    <n v="1.4468E-2"/>
    <n v="282886.20689999999"/>
    <n v="12.552800000003481"/>
    <x v="0"/>
  </r>
  <r>
    <n v="355"/>
    <n v="2016"/>
    <n v="2.9717E-2"/>
    <n v="1.27498"/>
    <n v="9.8172999999999996E-2"/>
    <n v="0.18549099999999999"/>
    <n v="3.0641000000000002E-2"/>
    <n v="292231.03960000002"/>
    <n v="12.585299999898638"/>
    <x v="0"/>
  </r>
  <r>
    <n v="355"/>
    <n v="2017"/>
    <n v="3.5739E-2"/>
    <n v="1.53813"/>
    <n v="9.8759E-2"/>
    <n v="0.24357899999999999"/>
    <n v="2.5278999999999999E-2"/>
    <n v="347319.3664"/>
    <n v="12.757999999918628"/>
    <x v="0"/>
  </r>
  <r>
    <n v="355"/>
    <n v="2018"/>
    <n v="4.8592999999999997E-2"/>
    <n v="1.2281599999999999"/>
    <n v="5.1254000000000001E-2"/>
    <n v="0.25494899999999998"/>
    <n v="1.6544E-2"/>
    <n v="329193.16989999998"/>
    <n v="12.704399999999952"/>
    <x v="0"/>
  </r>
  <r>
    <n v="355"/>
    <n v="2019"/>
    <n v="4.2547000000000001E-2"/>
    <n v="1.331"/>
    <n v="4.3687999999999998E-2"/>
    <n v="0.24768699999999999"/>
    <n v="1.8637000000000001E-2"/>
    <n v="302126.1728"/>
    <n v="12.618599999835238"/>
    <x v="0"/>
  </r>
  <r>
    <n v="356"/>
    <n v="2011"/>
    <n v="0.14956700000000001"/>
    <n v="0.78281199999999995"/>
    <n v="9.1238E-2"/>
    <n v="0.37265199999999998"/>
    <n v="0"/>
    <n v="1493450.8398"/>
    <n v="14.216599999993441"/>
    <x v="0"/>
  </r>
  <r>
    <n v="356"/>
    <n v="2012"/>
    <n v="6.6572000000000006E-2"/>
    <n v="1.01532"/>
    <n v="7.1787000000000004E-2"/>
    <n v="0.30207099999999998"/>
    <n v="0"/>
    <n v="1343918.2871999999"/>
    <n v="14.11110000000266"/>
    <x v="0"/>
  </r>
  <r>
    <n v="356"/>
    <n v="2013"/>
    <n v="2.9547E-2"/>
    <n v="0.86416599999999999"/>
    <n v="8.9686000000000002E-2"/>
    <n v="0.28246100000000002"/>
    <n v="0"/>
    <n v="1334143.4054"/>
    <n v="14.103799999979813"/>
    <x v="0"/>
  </r>
  <r>
    <n v="356"/>
    <n v="2014"/>
    <n v="2.2825000000000002E-2"/>
    <n v="0.90276000000000001"/>
    <n v="7.7463000000000004E-2"/>
    <n v="0.26749800000000001"/>
    <n v="1.474E-3"/>
    <n v="1230461.672"/>
    <n v="14.022900000014435"/>
    <x v="0"/>
  </r>
  <r>
    <n v="356"/>
    <n v="2015"/>
    <n v="2.2433000000000002E-2"/>
    <n v="1.0032300000000001"/>
    <n v="0.106612"/>
    <n v="0.245448"/>
    <n v="0"/>
    <n v="965209.06059999997"/>
    <n v="13.780099999966202"/>
    <x v="0"/>
  </r>
  <r>
    <n v="356"/>
    <n v="2016"/>
    <n v="1.389E-2"/>
    <n v="0.87464600000000003"/>
    <n v="5.2990000000000002E-2"/>
    <n v="0.33211200000000002"/>
    <n v="0.183946"/>
    <n v="1117047.9447999999"/>
    <n v="13.926199999959186"/>
    <x v="0"/>
  </r>
  <r>
    <n v="356"/>
    <n v="2017"/>
    <n v="1.294E-2"/>
    <n v="0.927782"/>
    <n v="8.7753999999999999E-2"/>
    <n v="0.40406199999999998"/>
    <n v="4.7990000000000003E-3"/>
    <n v="1166945.2557999999"/>
    <n v="13.969899999971288"/>
    <x v="0"/>
  </r>
  <r>
    <n v="356"/>
    <n v="2018"/>
    <n v="4.6782999999999998E-2"/>
    <n v="0.882216"/>
    <n v="0.115227"/>
    <n v="0.45380900000000002"/>
    <n v="0"/>
    <n v="1098658.0077"/>
    <n v="13.909599999971313"/>
    <x v="0"/>
  </r>
  <r>
    <n v="356"/>
    <n v="2019"/>
    <n v="2.9196E-2"/>
    <n v="0.896536"/>
    <n v="6.0102999999999997E-2"/>
    <n v="0.58350999999999997"/>
    <n v="0"/>
    <n v="993311.90749999997"/>
    <n v="13.808799999949978"/>
    <x v="0"/>
  </r>
  <r>
    <n v="357"/>
    <n v="2011"/>
    <n v="8.5250000000000006E-2"/>
    <n v="1.5094399999999999"/>
    <n v="9.7868999999999998E-2"/>
    <n v="0.430421"/>
    <n v="6.6309999999999997E-3"/>
    <n v="4939131.1838999996"/>
    <n v="15.412699999992059"/>
    <x v="0"/>
  </r>
  <r>
    <n v="357"/>
    <n v="2012"/>
    <n v="8.8081999999999994E-2"/>
    <n v="1.0061"/>
    <n v="0.13983300000000001"/>
    <n v="0.40415000000000001"/>
    <n v="4.0029999999999996E-3"/>
    <n v="4885587"/>
    <n v="15.401800000006565"/>
    <x v="0"/>
  </r>
  <r>
    <n v="357"/>
    <n v="2013"/>
    <n v="5.6409000000000001E-2"/>
    <n v="0.81977999999999995"/>
    <n v="0.118239"/>
    <n v="0.37092000000000003"/>
    <n v="1.3270000000000001E-2"/>
    <n v="4872413.7070000004"/>
    <n v="15.399099999996661"/>
    <x v="0"/>
  </r>
  <r>
    <n v="357"/>
    <n v="2014"/>
    <n v="4.9709999999999997E-2"/>
    <n v="0.78615900000000005"/>
    <n v="8.1018999999999994E-2"/>
    <n v="0.30789299999999997"/>
    <n v="2.2408999999999998E-2"/>
    <n v="4422430.5450999998"/>
    <n v="15.302199999997333"/>
    <x v="0"/>
  </r>
  <r>
    <n v="357"/>
    <n v="2015"/>
    <n v="3.2129999999999999E-2"/>
    <n v="0.86617299999999997"/>
    <n v="0.10803400000000001"/>
    <n v="0.300676"/>
    <n v="4.7301000000000003E-2"/>
    <n v="4430398.0887000002"/>
    <n v="15.303999999993"/>
    <x v="0"/>
  </r>
  <r>
    <n v="357"/>
    <n v="2016"/>
    <n v="3.9505999999999999E-2"/>
    <n v="0.94079999999999997"/>
    <n v="0.101351"/>
    <n v="0.28182600000000002"/>
    <n v="8.0703999999999998E-2"/>
    <n v="4533024.7959000003"/>
    <n v="15.326899999994062"/>
    <x v="0"/>
  </r>
  <r>
    <n v="357"/>
    <n v="2017"/>
    <n v="4.3694999999999998E-2"/>
    <n v="0.98745300000000003"/>
    <n v="0.102799"/>
    <n v="0.29837399999999997"/>
    <n v="5.6659000000000001E-2"/>
    <n v="4537560.0880000005"/>
    <n v="15.327900000001996"/>
    <x v="0"/>
  </r>
  <r>
    <n v="357"/>
    <n v="2018"/>
    <n v="6.4655000000000004E-2"/>
    <n v="1.09398"/>
    <n v="8.3852999999999997E-2"/>
    <n v="0.19964199999999999"/>
    <n v="2.1128000000000001E-2"/>
    <n v="3659364.2935000001"/>
    <n v="15.112799999991095"/>
    <x v="0"/>
  </r>
  <r>
    <n v="357"/>
    <n v="2019"/>
    <n v="5.1714999999999997E-2"/>
    <n v="1.5764400000000001"/>
    <n v="4.9325000000000001E-2"/>
    <n v="0.28712599999999999"/>
    <n v="0.11619400000000001"/>
    <n v="2391664.2009999999"/>
    <n v="14.687500000000551"/>
    <x v="0"/>
  </r>
  <r>
    <n v="358"/>
    <n v="2011"/>
    <n v="6.5726000000000007E-2"/>
    <n v="3.95418"/>
    <n v="0.193269"/>
    <n v="0.11787300000000001"/>
    <n v="0.25824599999999998"/>
    <n v="310860.64380000002"/>
    <n v="12.647100000063503"/>
    <x v="1"/>
  </r>
  <r>
    <n v="358"/>
    <n v="2012"/>
    <n v="3.5451000000000003E-2"/>
    <n v="2.44529"/>
    <n v="0.25661600000000001"/>
    <n v="9.2480000000000007E-2"/>
    <n v="0.29605300000000001"/>
    <n v="347875.52220000001"/>
    <n v="12.759599999940971"/>
    <x v="1"/>
  </r>
  <r>
    <n v="358"/>
    <n v="2013"/>
    <n v="2.8514999999999999E-2"/>
    <n v="6.2728299999999999"/>
    <n v="0.222049"/>
    <n v="7.0798E-2"/>
    <n v="0.36809500000000001"/>
    <n v="423835.20870000002"/>
    <n v="12.957099999940301"/>
    <x v="1"/>
  </r>
  <r>
    <n v="358"/>
    <n v="2014"/>
    <n v="3.2613999999999997E-2"/>
    <n v="6.6228199999999999"/>
    <n v="0.13772899999999999"/>
    <n v="5.1683E-2"/>
    <n v="0.409167"/>
    <n v="543399.46970000002"/>
    <n v="13.205600000081379"/>
    <x v="1"/>
  </r>
  <r>
    <n v="358"/>
    <n v="2015"/>
    <n v="5.4428999999999998E-2"/>
    <n v="3.5318900000000002"/>
    <n v="0.39389099999999999"/>
    <n v="5.5312E-2"/>
    <n v="0.38194800000000001"/>
    <n v="867265.12080000003"/>
    <n v="13.673100000021599"/>
    <x v="1"/>
  </r>
  <r>
    <n v="358"/>
    <n v="2016"/>
    <n v="6.8589999999999998E-2"/>
    <n v="4.66174"/>
    <n v="0.21545900000000001"/>
    <n v="3.6191000000000001E-2"/>
    <n v="0.33738299999999999"/>
    <n v="1175377.5815999999"/>
    <n v="13.977099999982368"/>
    <x v="1"/>
  </r>
  <r>
    <n v="358"/>
    <n v="2017"/>
    <n v="3.6131000000000003E-2"/>
    <n v="3.7927300000000002"/>
    <n v="0.30027999999999999"/>
    <n v="3.1427999999999998E-2"/>
    <n v="0.348356"/>
    <n v="1298213.9589"/>
    <n v="14.076500000027163"/>
    <x v="1"/>
  </r>
  <r>
    <n v="358"/>
    <n v="2018"/>
    <n v="3.8779000000000001E-2"/>
    <n v="4.8444000000000003"/>
    <n v="0.295321"/>
    <n v="1.4721E-2"/>
    <n v="0.45225100000000001"/>
    <n v="1422320.1433999999"/>
    <n v="14.167800000011642"/>
    <x v="1"/>
  </r>
  <r>
    <n v="358"/>
    <n v="2019"/>
    <n v="6.8409999999999999E-3"/>
    <n v="1.7857000000000001"/>
    <n v="9.7664000000000001E-2"/>
    <n v="0.54446799999999995"/>
    <n v="0.184033"/>
    <n v="4921874.4417000003"/>
    <n v="15.409199999997847"/>
    <x v="0"/>
  </r>
  <r>
    <n v="359"/>
    <n v="2011"/>
    <n v="4.4055999999999998E-2"/>
    <n v="1.32043"/>
    <n v="0.24024899999999999"/>
    <n v="0.213008"/>
    <n v="0.32353500000000002"/>
    <n v="469488.93040000001"/>
    <n v="13.059399999929713"/>
    <x v="1"/>
  </r>
  <r>
    <n v="359"/>
    <n v="2012"/>
    <n v="4.0732999999999998E-2"/>
    <n v="2.1877900000000001"/>
    <n v="0.28564899999999999"/>
    <n v="0.202712"/>
    <n v="0.39748800000000001"/>
    <n v="493313.42420000001"/>
    <n v="13.108899999906498"/>
    <x v="1"/>
  </r>
  <r>
    <n v="359"/>
    <n v="2013"/>
    <n v="7.4413999999999994E-2"/>
    <n v="4.8341700000000003"/>
    <n v="0.42716399999999999"/>
    <n v="0"/>
    <n v="0.24112800000000001"/>
    <n v="476298.48210000002"/>
    <n v="13.073799999926852"/>
    <x v="0"/>
  </r>
  <r>
    <n v="359"/>
    <n v="2014"/>
    <n v="4.4445999999999999E-2"/>
    <n v="2.5576599999999998"/>
    <n v="0.36701499999999998"/>
    <n v="0"/>
    <n v="0.20938499999999999"/>
    <n v="504589.24449999997"/>
    <n v="13.131500000059035"/>
    <x v="0"/>
  </r>
  <r>
    <n v="359"/>
    <n v="2015"/>
    <n v="3.3286000000000003E-2"/>
    <n v="2.2778100000000001"/>
    <n v="0.29949300000000001"/>
    <n v="0"/>
    <n v="0.26211699999999999"/>
    <n v="538692.39969999995"/>
    <n v="13.196899999974333"/>
    <x v="1"/>
  </r>
  <r>
    <n v="359"/>
    <n v="2016"/>
    <n v="3.8732000000000003E-2"/>
    <n v="2.6084200000000002"/>
    <n v="0.32122499999999998"/>
    <n v="0"/>
    <n v="0.376807"/>
    <n v="641715.2831"/>
    <n v="13.371900000035954"/>
    <x v="1"/>
  </r>
  <r>
    <n v="359"/>
    <n v="2017"/>
    <n v="3.1808000000000003E-2"/>
    <n v="2.6861600000000001"/>
    <n v="0.33974300000000002"/>
    <n v="0"/>
    <n v="0.40806900000000002"/>
    <n v="757516.04680000001"/>
    <n v="13.537800000035675"/>
    <x v="1"/>
  </r>
  <r>
    <n v="359"/>
    <n v="2018"/>
    <n v="3.3186E-2"/>
    <n v="2.5251600000000001"/>
    <n v="0.34756399999999998"/>
    <n v="0"/>
    <n v="0.270287"/>
    <n v="788667.42779999995"/>
    <n v="13.578099999940651"/>
    <x v="1"/>
  </r>
  <r>
    <n v="359"/>
    <n v="2019"/>
    <n v="4.4159999999999998E-2"/>
    <n v="2.25461"/>
    <n v="0.23131599999999999"/>
    <n v="0"/>
    <n v="0.21929100000000001"/>
    <n v="828605.95880000002"/>
    <n v="13.627500000006773"/>
    <x v="0"/>
  </r>
  <r>
    <n v="360"/>
    <n v="2011"/>
    <n v="8.5522000000000001E-2"/>
    <n v="3.81277"/>
    <n v="0.30226599999999998"/>
    <n v="6.5770000000000004E-3"/>
    <n v="0.17752299999999999"/>
    <n v="183212.14079999999"/>
    <n v="12.118399999768716"/>
    <x v="0"/>
  </r>
  <r>
    <n v="360"/>
    <n v="2012"/>
    <n v="8.2178000000000001E-2"/>
    <n v="3.86964"/>
    <n v="0.31213000000000002"/>
    <n v="3.8790000000000001E-3"/>
    <n v="0.12685099999999999"/>
    <n v="204413.46280000001"/>
    <n v="12.22790000011333"/>
    <x v="0"/>
  </r>
  <r>
    <n v="360"/>
    <n v="2013"/>
    <n v="9.7179000000000001E-2"/>
    <n v="3.3103699999999998"/>
    <n v="0.29675299999999999"/>
    <n v="1.5659999999999999E-3"/>
    <n v="0.25209700000000002"/>
    <n v="232512.67069999999"/>
    <n v="12.356700000159014"/>
    <x v="1"/>
  </r>
  <r>
    <n v="360"/>
    <n v="2014"/>
    <n v="7.7057E-2"/>
    <n v="4.7419500000000001"/>
    <n v="0.311969"/>
    <n v="0"/>
    <n v="0.123297"/>
    <n v="311514.13709999999"/>
    <n v="12.649200000128459"/>
    <x v="0"/>
  </r>
  <r>
    <n v="360"/>
    <n v="2015"/>
    <n v="2.0036999999999999E-2"/>
    <n v="1.9791399999999999"/>
    <n v="0.107547"/>
    <n v="0.11988600000000001"/>
    <n v="0.24094199999999999"/>
    <n v="1167178.6682"/>
    <n v="13.970099999978467"/>
    <x v="0"/>
  </r>
  <r>
    <n v="360"/>
    <n v="2016"/>
    <n v="1.259E-2"/>
    <n v="2.0046300000000001"/>
    <n v="0.15238199999999999"/>
    <n v="0.37221599999999999"/>
    <n v="0.34745500000000001"/>
    <n v="1454394.1788999999"/>
    <n v="14.190099999990851"/>
    <x v="1"/>
  </r>
  <r>
    <n v="360"/>
    <n v="2017"/>
    <n v="1.6298E-2"/>
    <n v="2.1381399999999999"/>
    <n v="0.16222900000000001"/>
    <n v="0.28094799999999998"/>
    <n v="0.21022299999999999"/>
    <n v="1423743.1749"/>
    <n v="14.168799999983136"/>
    <x v="0"/>
  </r>
  <r>
    <n v="360"/>
    <n v="2018"/>
    <n v="1.2331E-2"/>
    <n v="2.53491"/>
    <n v="0.183696"/>
    <n v="0.30048999999999998"/>
    <n v="0.17200599999999999"/>
    <n v="1331211.5162"/>
    <n v="14.101600000003248"/>
    <x v="0"/>
  </r>
  <r>
    <n v="360"/>
    <n v="2019"/>
    <n v="2.4139000000000001E-2"/>
    <n v="2.2135699999999998"/>
    <n v="0.16999"/>
    <n v="0.30741000000000002"/>
    <n v="0.174682"/>
    <n v="1301203.2874"/>
    <n v="14.078800000015278"/>
    <x v="0"/>
  </r>
  <r>
    <n v="361"/>
    <n v="2016"/>
    <n v="5.2339999999999999E-3"/>
    <n v="0.54658899999999999"/>
    <n v="0.10155500000000001"/>
    <n v="9.2589999999999999E-3"/>
    <n v="2.6700000000000001E-3"/>
    <n v="21836643.256900001"/>
    <n v="16.89909999999999"/>
    <x v="0"/>
  </r>
  <r>
    <n v="361"/>
    <n v="2017"/>
    <n v="7.803E-3"/>
    <n v="0.72071200000000002"/>
    <n v="0.14075499999999999"/>
    <n v="0.21689800000000001"/>
    <n v="8.2699999999999996E-3"/>
    <n v="18005719.222899999"/>
    <n v="16.706199999999043"/>
    <x v="0"/>
  </r>
  <r>
    <n v="361"/>
    <n v="2018"/>
    <n v="1.0096000000000001E-2"/>
    <n v="0.81792699999999996"/>
    <n v="0.15123800000000001"/>
    <n v="0.30121500000000001"/>
    <n v="1.8890000000000001E-2"/>
    <n v="19115307.273899999"/>
    <n v="16.765999999997835"/>
    <x v="0"/>
  </r>
  <r>
    <n v="362"/>
    <n v="2011"/>
    <n v="5.6459000000000002E-2"/>
    <n v="1.3931899999999999"/>
    <n v="0.180256"/>
    <n v="0.201848"/>
    <n v="3.9397000000000001E-2"/>
    <n v="1437764.4501"/>
    <n v="14.17860000002106"/>
    <x v="0"/>
  </r>
  <r>
    <n v="362"/>
    <n v="2012"/>
    <n v="6.0595999999999997E-2"/>
    <n v="1.0307200000000001"/>
    <n v="0.16331799999999999"/>
    <n v="0.18343999999999999"/>
    <n v="1.9432000000000001E-2"/>
    <n v="1502138.0231999999"/>
    <n v="14.222400000027061"/>
    <x v="0"/>
  </r>
  <r>
    <n v="362"/>
    <n v="2013"/>
    <n v="5.0527000000000002E-2"/>
    <n v="1.08809"/>
    <n v="0.180035"/>
    <n v="0.18753600000000001"/>
    <n v="9.9533999999999997E-2"/>
    <n v="1762070.3308000001"/>
    <n v="14.382000000005162"/>
    <x v="0"/>
  </r>
  <r>
    <n v="362"/>
    <n v="2014"/>
    <n v="6.7186999999999997E-2"/>
    <n v="0.955071"/>
    <n v="0.15812999999999999"/>
    <n v="0.140292"/>
    <n v="5.4477999999999999E-2"/>
    <n v="1785840.9809000001"/>
    <n v="14.395400000004434"/>
    <x v="0"/>
  </r>
  <r>
    <n v="362"/>
    <n v="2015"/>
    <n v="7.8240000000000004E-2"/>
    <n v="0.89340799999999998"/>
    <n v="0.134413"/>
    <n v="0.13148199999999999"/>
    <n v="9.3647999999999995E-2"/>
    <n v="1907492.2896"/>
    <n v="14.461299999983169"/>
    <x v="0"/>
  </r>
  <r>
    <n v="362"/>
    <n v="2016"/>
    <n v="4.9151E-2"/>
    <n v="1.20522"/>
    <n v="0.14799499999999999"/>
    <n v="0.147399"/>
    <n v="0.10172399999999999"/>
    <n v="2034376.6185999999"/>
    <n v="14.525700000003946"/>
    <x v="0"/>
  </r>
  <r>
    <n v="362"/>
    <n v="2017"/>
    <n v="4.6403E-2"/>
    <n v="1.2870299999999999"/>
    <n v="0.17397199999999999"/>
    <n v="0.208119"/>
    <n v="0.14469899999999999"/>
    <n v="2545658.7110000001"/>
    <n v="14.749900000017483"/>
    <x v="0"/>
  </r>
  <r>
    <n v="362"/>
    <n v="2018"/>
    <n v="7.6121999999999995E-2"/>
    <n v="1.5179"/>
    <n v="0.19859399999999999"/>
    <n v="9.4423999999999994E-2"/>
    <n v="0.32077800000000001"/>
    <n v="2660700.5214"/>
    <n v="14.794099999996103"/>
    <x v="1"/>
  </r>
  <r>
    <n v="363"/>
    <n v="2011"/>
    <n v="7.5983999999999996E-2"/>
    <n v="1.1234999999999999"/>
    <n v="0.12914600000000001"/>
    <n v="0.53282399999999996"/>
    <n v="0"/>
    <n v="1641465.5027000001"/>
    <n v="14.31109999998562"/>
    <x v="0"/>
  </r>
  <r>
    <n v="363"/>
    <n v="2012"/>
    <n v="5.9840999999999998E-2"/>
    <n v="1.1154299999999999"/>
    <n v="0.127304"/>
    <n v="0.52073000000000003"/>
    <n v="0"/>
    <n v="1698404.7736"/>
    <n v="14.345200000012547"/>
    <x v="0"/>
  </r>
  <r>
    <n v="363"/>
    <n v="2013"/>
    <n v="3.7491999999999998E-2"/>
    <n v="0.98790199999999995"/>
    <n v="0.111083"/>
    <n v="0.515401"/>
    <n v="0"/>
    <n v="1739311.6683"/>
    <n v="14.368999999992152"/>
    <x v="0"/>
  </r>
  <r>
    <n v="363"/>
    <n v="2014"/>
    <n v="4.1642999999999999E-2"/>
    <n v="1.34344"/>
    <n v="0.12898399999999999"/>
    <n v="0.45368199999999997"/>
    <n v="0"/>
    <n v="1582790.5214"/>
    <n v="14.274699999974086"/>
    <x v="0"/>
  </r>
  <r>
    <n v="363"/>
    <n v="2015"/>
    <n v="3.3952000000000003E-2"/>
    <n v="1.3983000000000001"/>
    <n v="0.120251"/>
    <n v="0.45077099999999998"/>
    <n v="0"/>
    <n v="1717018.6469000001"/>
    <n v="14.356099999983716"/>
    <x v="0"/>
  </r>
  <r>
    <n v="363"/>
    <n v="2016"/>
    <n v="3.9975999999999998E-2"/>
    <n v="1.5826499999999999"/>
    <n v="0.14022699999999999"/>
    <n v="0.38833299999999998"/>
    <n v="0"/>
    <n v="1700274.0467000001"/>
    <n v="14.346299999975662"/>
    <x v="0"/>
  </r>
  <r>
    <n v="363"/>
    <n v="2017"/>
    <n v="4.8547E-2"/>
    <n v="1.6713899999999999"/>
    <n v="0.13203000000000001"/>
    <n v="0.356711"/>
    <n v="0"/>
    <n v="1931099.3304999999"/>
    <n v="14.473600000015162"/>
    <x v="0"/>
  </r>
  <r>
    <n v="363"/>
    <n v="2018"/>
    <n v="7.3292999999999997E-2"/>
    <n v="1.7503599999999999"/>
    <n v="0.140155"/>
    <n v="0.35280600000000001"/>
    <n v="1.4241999999999999E-2"/>
    <n v="2291918.9635999999"/>
    <n v="14.644899999996261"/>
    <x v="0"/>
  </r>
  <r>
    <n v="363"/>
    <n v="2019"/>
    <n v="8.6563000000000001E-2"/>
    <n v="1.89463"/>
    <n v="0.161048"/>
    <n v="0.32645400000000002"/>
    <n v="1.4139000000000001E-2"/>
    <n v="2474378.9668000001"/>
    <n v="14.721499999993558"/>
    <x v="0"/>
  </r>
  <r>
    <n v="364"/>
    <n v="2011"/>
    <n v="6.9696999999999995E-2"/>
    <n v="1.4990699999999999"/>
    <n v="0.185395"/>
    <n v="0.31504700000000002"/>
    <n v="7.8643000000000005E-2"/>
    <n v="617046.70689999999"/>
    <n v="13.332700000022424"/>
    <x v="0"/>
  </r>
  <r>
    <n v="364"/>
    <n v="2012"/>
    <n v="4.5318999999999998E-2"/>
    <n v="1.81932"/>
    <n v="0.17443400000000001"/>
    <n v="0.34023900000000001"/>
    <n v="5.9075000000000003E-2"/>
    <n v="673672.92660000001"/>
    <n v="13.420500000005005"/>
    <x v="0"/>
  </r>
  <r>
    <n v="364"/>
    <n v="2013"/>
    <n v="5.7930000000000002E-2"/>
    <n v="2.1775699999999998"/>
    <n v="0.18076300000000001"/>
    <n v="0.24970600000000001"/>
    <n v="3.1891000000000003E-2"/>
    <n v="681124.23589999997"/>
    <n v="13.431500000064252"/>
    <x v="0"/>
  </r>
  <r>
    <n v="364"/>
    <n v="2014"/>
    <n v="5.2498999999999997E-2"/>
    <n v="1.9336899999999999"/>
    <n v="0.147452"/>
    <n v="0.38516499999999998"/>
    <n v="2.8965999999999999E-2"/>
    <n v="818067.39320000005"/>
    <n v="13.614699999966259"/>
    <x v="0"/>
  </r>
  <r>
    <n v="364"/>
    <n v="2015"/>
    <n v="5.7984000000000001E-2"/>
    <n v="1.4307099999999999"/>
    <n v="0.14135300000000001"/>
    <n v="0.31099599999999999"/>
    <n v="3.8379999999999997E-2"/>
    <n v="867525.33929999999"/>
    <n v="13.673399999944284"/>
    <x v="0"/>
  </r>
  <r>
    <n v="364"/>
    <n v="2016"/>
    <n v="4.8627999999999998E-2"/>
    <n v="1.32742"/>
    <n v="0.110468"/>
    <n v="0.274559"/>
    <n v="8.2586999999999994E-2"/>
    <n v="778481.10580000002"/>
    <n v="13.565099999955246"/>
    <x v="0"/>
  </r>
  <r>
    <n v="364"/>
    <n v="2017"/>
    <n v="4.9848999999999997E-2"/>
    <n v="1.3992599999999999"/>
    <n v="0.11259"/>
    <n v="0.28736299999999998"/>
    <n v="0.115573"/>
    <n v="791986.79680000001"/>
    <n v="13.582299999950534"/>
    <x v="0"/>
  </r>
  <r>
    <n v="364"/>
    <n v="2018"/>
    <n v="6.5809999999999994E-2"/>
    <n v="1.4203300000000001"/>
    <n v="0.121669"/>
    <n v="0.30749599999999999"/>
    <n v="7.4994000000000005E-2"/>
    <n v="612497.41440000001"/>
    <n v="13.325300000004354"/>
    <x v="0"/>
  </r>
  <r>
    <n v="364"/>
    <n v="2019"/>
    <n v="6.4576999999999996E-2"/>
    <n v="1.6875100000000001"/>
    <n v="0.123197"/>
    <n v="0.27024700000000001"/>
    <n v="5.5652E-2"/>
    <n v="606402.96329999994"/>
    <n v="13.315300000006802"/>
    <x v="0"/>
  </r>
  <r>
    <n v="365"/>
    <n v="2011"/>
    <n v="4.6266000000000002E-2"/>
    <n v="1.16418"/>
    <n v="0.16638500000000001"/>
    <n v="0.35647400000000001"/>
    <n v="6.9930000000000001E-3"/>
    <n v="839196.36120000004"/>
    <n v="13.640200000020506"/>
    <x v="0"/>
  </r>
  <r>
    <n v="365"/>
    <n v="2012"/>
    <n v="2.9225999999999999E-2"/>
    <n v="1.04596"/>
    <n v="0.125198"/>
    <n v="0.47180899999999998"/>
    <n v="5.8739999999999999E-3"/>
    <n v="1196008.1166999999"/>
    <n v="13.994500000008147"/>
    <x v="0"/>
  </r>
  <r>
    <n v="365"/>
    <n v="2013"/>
    <n v="3.3723999999999997E-2"/>
    <n v="1.0082500000000001"/>
    <n v="0.16059000000000001"/>
    <n v="0.43903900000000001"/>
    <n v="4.9020000000000001E-3"/>
    <n v="1093178.4280999999"/>
    <n v="13.904600000038574"/>
    <x v="0"/>
  </r>
  <r>
    <n v="365"/>
    <n v="2014"/>
    <n v="2.9241E-2"/>
    <n v="1.26444"/>
    <n v="0.185139"/>
    <n v="0.318963"/>
    <n v="6.9649999999999998E-3"/>
    <n v="883370.51419999998"/>
    <n v="13.69149999995564"/>
    <x v="0"/>
  </r>
  <r>
    <n v="365"/>
    <n v="2015"/>
    <n v="3.3487999999999997E-2"/>
    <n v="1.1506099999999999"/>
    <n v="0.17035900000000001"/>
    <n v="0.24931700000000001"/>
    <n v="1.9872999999999998E-2"/>
    <n v="945907.44030000002"/>
    <n v="13.759900000012381"/>
    <x v="0"/>
  </r>
  <r>
    <n v="365"/>
    <n v="2016"/>
    <n v="4.8219999999999999E-2"/>
    <n v="1.4319999999999999"/>
    <n v="0.15201700000000001"/>
    <n v="0.20654700000000001"/>
    <n v="7.3304999999999995E-2"/>
    <n v="1075288.9778"/>
    <n v="13.888099999977342"/>
    <x v="0"/>
  </r>
  <r>
    <n v="365"/>
    <n v="2017"/>
    <n v="5.3496000000000002E-2"/>
    <n v="1.4220900000000001"/>
    <n v="0.14100099999999999"/>
    <n v="0.214973"/>
    <n v="5.5231000000000002E-2"/>
    <n v="1067895.0223999999"/>
    <n v="13.881200000038183"/>
    <x v="0"/>
  </r>
  <r>
    <n v="365"/>
    <n v="2018"/>
    <n v="4.2814999999999999E-2"/>
    <n v="1.46831"/>
    <n v="0.16955000000000001"/>
    <n v="0.167881"/>
    <n v="7.1967000000000003E-2"/>
    <n v="1011151.1578"/>
    <n v="13.826599999981923"/>
    <x v="0"/>
  </r>
  <r>
    <n v="365"/>
    <n v="2019"/>
    <n v="7.0715E-2"/>
    <n v="1.29592"/>
    <n v="0.12537999999999999"/>
    <n v="0.31673299999999999"/>
    <n v="5.7137E-2"/>
    <n v="1194215.4494"/>
    <n v="13.99300000004032"/>
    <x v="0"/>
  </r>
  <r>
    <n v="366"/>
    <n v="2011"/>
    <n v="8.1677E-2"/>
    <n v="1.4331199999999999"/>
    <n v="0.16620499999999999"/>
    <n v="0.23818700000000001"/>
    <n v="9.5259999999999997E-3"/>
    <n v="3008042.2204"/>
    <n v="14.916799999990598"/>
    <x v="0"/>
  </r>
  <r>
    <n v="366"/>
    <n v="2012"/>
    <n v="5.2475000000000001E-2"/>
    <n v="0.98724299999999998"/>
    <n v="0.18946399999999999"/>
    <n v="0.27859400000000001"/>
    <n v="8.6619999999999996E-3"/>
    <n v="3713182.9323"/>
    <n v="15.12740000000376"/>
    <x v="0"/>
  </r>
  <r>
    <n v="366"/>
    <n v="2013"/>
    <n v="9.6744999999999998E-2"/>
    <n v="1.22174"/>
    <n v="0.14153199999999999"/>
    <n v="0.32391199999999998"/>
    <n v="6.7710000000000001E-3"/>
    <n v="4426412.5241999999"/>
    <n v="15.303099999994529"/>
    <x v="0"/>
  </r>
  <r>
    <n v="367"/>
    <n v="2011"/>
    <n v="9.1735999999999998E-2"/>
    <n v="4.9508900000000002"/>
    <n v="0.28506999999999999"/>
    <n v="1.2399100000000001"/>
    <n v="3.2299000000000001E-2"/>
    <n v="228982.30300000001"/>
    <n v="12.341400000074181"/>
    <x v="0"/>
  </r>
  <r>
    <n v="367"/>
    <n v="2012"/>
    <n v="0.13384599999999999"/>
    <n v="2.0060099999999998"/>
    <n v="0.17136199999999999"/>
    <n v="0.416024"/>
    <n v="0.19134200000000001"/>
    <n v="458813.91830000002"/>
    <n v="13.036400000089335"/>
    <x v="0"/>
  </r>
  <r>
    <n v="367"/>
    <n v="2013"/>
    <n v="6.0682E-2"/>
    <n v="1.86486"/>
    <n v="0.127752"/>
    <n v="0.14616100000000001"/>
    <n v="0.45110299999999998"/>
    <n v="454885.03700000001"/>
    <n v="13.027800000073606"/>
    <x v="1"/>
  </r>
  <r>
    <n v="367"/>
    <n v="2014"/>
    <n v="0.113528"/>
    <n v="2.3647999999999998"/>
    <n v="7.5422000000000003E-2"/>
    <n v="0.32259300000000002"/>
    <n v="0.57641500000000001"/>
    <n v="679151.83689999999"/>
    <n v="13.428599999951389"/>
    <x v="1"/>
  </r>
  <r>
    <n v="367"/>
    <n v="2015"/>
    <n v="0.138846"/>
    <n v="1.55097"/>
    <n v="-3.1480000000000002E-3"/>
    <n v="0.48607499999999998"/>
    <n v="0.32824599999999998"/>
    <n v="695996.56220000004"/>
    <n v="13.453099999936542"/>
    <x v="1"/>
  </r>
  <r>
    <n v="367"/>
    <n v="2016"/>
    <n v="1.4461999999999999E-2"/>
    <n v="2.1066799999999999"/>
    <n v="6.7588999999999996E-2"/>
    <n v="0.50525699999999996"/>
    <n v="0.23142499999999999"/>
    <n v="615013.80889999995"/>
    <n v="13.329400000032514"/>
    <x v="0"/>
  </r>
  <r>
    <n v="367"/>
    <n v="2017"/>
    <n v="8.293E-3"/>
    <n v="2.5045799999999998"/>
    <n v="7.9125000000000001E-2"/>
    <n v="0.50339500000000004"/>
    <n v="0.241284"/>
    <n v="517777.038"/>
    <n v="13.157300000009224"/>
    <x v="0"/>
  </r>
  <r>
    <n v="367"/>
    <n v="2018"/>
    <n v="1.9310000000000001E-2"/>
    <n v="2.8668"/>
    <n v="0.16565199999999999"/>
    <n v="0.47436299999999998"/>
    <n v="0.37432100000000001"/>
    <n v="533119.03049999999"/>
    <n v="13.186499999978992"/>
    <x v="1"/>
  </r>
  <r>
    <n v="367"/>
    <n v="2019"/>
    <n v="1.6105000000000001E-2"/>
    <n v="2.5413999999999999"/>
    <n v="0.185587"/>
    <n v="0.26283600000000001"/>
    <n v="0.27924500000000002"/>
    <n v="593504.45539999998"/>
    <n v="13.2937999999961"/>
    <x v="1"/>
  </r>
  <r>
    <n v="368"/>
    <n v="2011"/>
    <n v="0.12922800000000001"/>
    <n v="5.4980000000000002"/>
    <n v="0.282163"/>
    <n v="0.109043"/>
    <n v="0.21601600000000001"/>
    <n v="166325.16889999999"/>
    <n v="12.021700000091311"/>
    <x v="0"/>
  </r>
  <r>
    <n v="368"/>
    <n v="2012"/>
    <n v="0.128693"/>
    <n v="3.2046600000000001"/>
    <n v="0.205788"/>
    <n v="3.2300000000000002E-2"/>
    <n v="0.25472600000000001"/>
    <n v="384538.81030000001"/>
    <n v="12.859799999895152"/>
    <x v="1"/>
  </r>
  <r>
    <n v="368"/>
    <n v="2013"/>
    <n v="7.8208E-2"/>
    <n v="3.2040299999999999"/>
    <n v="0.27296199999999998"/>
    <n v="2.2764E-2"/>
    <n v="0.205646"/>
    <n v="514011.02830000001"/>
    <n v="13.150000000043704"/>
    <x v="0"/>
  </r>
  <r>
    <n v="368"/>
    <n v="2014"/>
    <n v="6.6721000000000003E-2"/>
    <n v="1.4315"/>
    <n v="0.23959"/>
    <n v="1.5751999999999999E-2"/>
    <n v="0.22665399999999999"/>
    <n v="575675.83799999999"/>
    <n v="13.26330000000722"/>
    <x v="0"/>
  </r>
  <r>
    <n v="368"/>
    <n v="2015"/>
    <n v="3.0023000000000001E-2"/>
    <n v="1.4047099999999999"/>
    <n v="0.11176999999999999"/>
    <n v="2.1599999999999999E-4"/>
    <n v="0.231405"/>
    <n v="501520.6189"/>
    <n v="13.125399999995581"/>
    <x v="0"/>
  </r>
  <r>
    <n v="368"/>
    <n v="2016"/>
    <n v="3.6670000000000001E-2"/>
    <n v="2.5940599999999998"/>
    <n v="0.123253"/>
    <n v="5.7000000000000003E-5"/>
    <n v="0.24529300000000001"/>
    <n v="529400.22829999996"/>
    <n v="13.179500000017962"/>
    <x v="0"/>
  </r>
  <r>
    <n v="368"/>
    <n v="2017"/>
    <n v="5.5521000000000001E-2"/>
    <n v="2.49518"/>
    <n v="0.19697200000000001"/>
    <n v="1.7417999999999999E-2"/>
    <n v="8.7104000000000001E-2"/>
    <n v="646287.67440000002"/>
    <n v="13.379000000049482"/>
    <x v="0"/>
  </r>
  <r>
    <n v="368"/>
    <n v="2018"/>
    <n v="9.264E-2"/>
    <n v="1.4786600000000001"/>
    <n v="0.17408100000000001"/>
    <n v="9.9439999999999997E-3"/>
    <n v="0.11922000000000001"/>
    <n v="696692.90689999994"/>
    <n v="13.454099999970259"/>
    <x v="0"/>
  </r>
  <r>
    <n v="368"/>
    <n v="2019"/>
    <n v="8.2809999999999995E-2"/>
    <n v="1.67937"/>
    <n v="0.154947"/>
    <n v="0.22489100000000001"/>
    <n v="4.5170000000000002E-2"/>
    <n v="690036.65610000002"/>
    <n v="13.444499999944979"/>
    <x v="0"/>
  </r>
  <r>
    <n v="369"/>
    <n v="2011"/>
    <n v="0.26555000000000001"/>
    <n v="2.24946"/>
    <n v="0.33752300000000002"/>
    <n v="0.11268300000000001"/>
    <n v="1.2779E-2"/>
    <n v="251198.81599999999"/>
    <n v="12.434000000189277"/>
    <x v="0"/>
  </r>
  <r>
    <n v="369"/>
    <n v="2012"/>
    <n v="0.25469599999999998"/>
    <n v="2.67456"/>
    <n v="0.323909"/>
    <n v="0.18235499999999999"/>
    <n v="8.3990000000000002E-3"/>
    <n v="325168.89390000002"/>
    <n v="12.692099999866805"/>
    <x v="0"/>
  </r>
  <r>
    <n v="369"/>
    <n v="2013"/>
    <n v="0.23691000000000001"/>
    <n v="2.6447500000000002"/>
    <n v="0.327343"/>
    <n v="0.13645499999999999"/>
    <n v="1.8748000000000001E-2"/>
    <n v="389375.71309999999"/>
    <n v="12.872299999918646"/>
    <x v="0"/>
  </r>
  <r>
    <n v="369"/>
    <n v="2014"/>
    <n v="0.24201400000000001"/>
    <n v="2.8934299999999999"/>
    <n v="0.30765500000000001"/>
    <n v="0.113307"/>
    <n v="8.0129999999999993E-3"/>
    <n v="459502.6556"/>
    <n v="13.037900000086532"/>
    <x v="0"/>
  </r>
  <r>
    <n v="369"/>
    <n v="2015"/>
    <n v="0.20034399999999999"/>
    <n v="1.8482400000000001"/>
    <n v="0.284742"/>
    <n v="0.11579"/>
    <n v="2.2630999999999998E-2"/>
    <n v="539716.88820000004"/>
    <n v="13.198799999945949"/>
    <x v="0"/>
  </r>
  <r>
    <n v="369"/>
    <n v="2016"/>
    <n v="0.15229699999999999"/>
    <n v="2.4313500000000001"/>
    <n v="0.28678300000000001"/>
    <n v="0.111569"/>
    <n v="1.3899999999999999E-2"/>
    <n v="580357.74840000004"/>
    <n v="13.271399999961195"/>
    <x v="0"/>
  </r>
  <r>
    <n v="369"/>
    <n v="2017"/>
    <n v="0.13092899999999999"/>
    <n v="2.7838400000000001"/>
    <n v="0.31370399999999998"/>
    <n v="0.146976"/>
    <n v="1.9276999999999999E-2"/>
    <n v="612007.61239999998"/>
    <n v="13.324499999979196"/>
    <x v="0"/>
  </r>
  <r>
    <n v="369"/>
    <n v="2018"/>
    <n v="0.140843"/>
    <n v="2.2715399999999999"/>
    <n v="0.28209600000000001"/>
    <n v="0.229989"/>
    <n v="1.8735000000000002E-2"/>
    <n v="650307.10530000005"/>
    <n v="13.385199999985467"/>
    <x v="0"/>
  </r>
  <r>
    <n v="369"/>
    <n v="2019"/>
    <n v="0.16446"/>
    <n v="2.3926400000000001"/>
    <n v="0.26452799999999999"/>
    <n v="0.25814399999999998"/>
    <n v="2.5999000000000001E-2"/>
    <n v="704187.54579999996"/>
    <n v="13.464799999946015"/>
    <x v="0"/>
  </r>
  <r>
    <n v="370"/>
    <n v="2011"/>
    <n v="0.17333899999999999"/>
    <n v="6.4034399999999998"/>
    <n v="0.46112199999999998"/>
    <n v="0"/>
    <n v="0.183417"/>
    <n v="46337.182699999998"/>
    <n v="10.743699999849895"/>
    <x v="0"/>
  </r>
  <r>
    <n v="370"/>
    <n v="2012"/>
    <n v="0.14785799999999999"/>
    <n v="4.6562299999999999"/>
    <n v="0.54161400000000004"/>
    <n v="0"/>
    <n v="0.108574"/>
    <n v="44622.790300000001"/>
    <n v="10.706000000769095"/>
    <x v="0"/>
  </r>
  <r>
    <n v="370"/>
    <n v="2013"/>
    <n v="8.0725000000000005E-2"/>
    <n v="3.8072300000000001"/>
    <n v="0.49639800000000001"/>
    <n v="0"/>
    <n v="7.3861999999999997E-2"/>
    <n v="47061.004200000003"/>
    <n v="10.759200000770219"/>
    <x v="0"/>
  </r>
  <r>
    <n v="370"/>
    <n v="2014"/>
    <n v="6.368E-2"/>
    <n v="6.26485"/>
    <n v="0.52124599999999999"/>
    <n v="0"/>
    <n v="0.14722099999999999"/>
    <n v="50549.078800000003"/>
    <n v="10.830700000741519"/>
    <x v="0"/>
  </r>
  <r>
    <n v="370"/>
    <n v="2015"/>
    <n v="7.7269000000000004E-2"/>
    <n v="5.4856199999999999"/>
    <n v="0.47743799999999997"/>
    <n v="0"/>
    <n v="0.13183500000000001"/>
    <n v="60258.5651"/>
    <n v="11.00640000058532"/>
    <x v="0"/>
  </r>
  <r>
    <n v="370"/>
    <n v="2016"/>
    <n v="7.3399000000000006E-2"/>
    <n v="6.0130600000000003"/>
    <n v="0.49291699999999999"/>
    <n v="0"/>
    <n v="0.17142499999999999"/>
    <n v="64234.774400000002"/>
    <n v="11.07030000035555"/>
    <x v="0"/>
  </r>
  <r>
    <n v="370"/>
    <n v="2017"/>
    <n v="6.1573000000000003E-2"/>
    <n v="5.7082199999999998"/>
    <n v="0.43104799999999999"/>
    <n v="6.7880999999999997E-2"/>
    <n v="0.110877"/>
    <n v="77520.678599999999"/>
    <n v="11.258300000396302"/>
    <x v="0"/>
  </r>
  <r>
    <n v="370"/>
    <n v="2018"/>
    <n v="4.7379999999999999E-2"/>
    <n v="5.2835200000000002"/>
    <n v="0.420678"/>
    <n v="4.7147000000000001E-2"/>
    <n v="0.111788"/>
    <n v="85862.2889"/>
    <n v="11.36049999993708"/>
    <x v="0"/>
  </r>
  <r>
    <n v="370"/>
    <n v="2019"/>
    <n v="3.9105000000000001E-2"/>
    <n v="5.7615400000000001"/>
    <n v="0.43956499999999998"/>
    <n v="1.8433999999999999E-2"/>
    <n v="0.17238300000000001"/>
    <n v="89455.806500000006"/>
    <n v="11.401500000189502"/>
    <x v="0"/>
  </r>
  <r>
    <n v="371"/>
    <n v="2016"/>
    <n v="7.4638999999999997E-2"/>
    <n v="1.3085599999999999"/>
    <n v="8.5902000000000006E-2"/>
    <n v="0.36895600000000001"/>
    <n v="5.5849999999999997E-3"/>
    <n v="1599177.5119"/>
    <n v="14.284999999975909"/>
    <x v="0"/>
  </r>
  <r>
    <n v="371"/>
    <n v="2017"/>
    <n v="8.7323999999999999E-2"/>
    <n v="3.8645900000000002"/>
    <n v="0.103077"/>
    <n v="0.29735"/>
    <n v="5.4910000000000002E-3"/>
    <n v="1855936.5401000001"/>
    <n v="14.433899999987267"/>
    <x v="0"/>
  </r>
  <r>
    <n v="371"/>
    <n v="2018"/>
    <n v="3.0223E-2"/>
    <n v="1.2803100000000001"/>
    <n v="6.3689999999999997E-2"/>
    <n v="0.31502799999999997"/>
    <n v="2.9014999999999999E-2"/>
    <n v="8444281.2916000001"/>
    <n v="15.948999999996159"/>
    <x v="0"/>
  </r>
  <r>
    <n v="371"/>
    <n v="2019"/>
    <n v="4.4664000000000002E-2"/>
    <n v="1.66808"/>
    <n v="8.8250999999999996E-2"/>
    <n v="0.29931400000000002"/>
    <n v="2.1465999999999999E-2"/>
    <n v="8720612.2014000006"/>
    <n v="15.981200000003364"/>
    <x v="0"/>
  </r>
  <r>
    <n v="372"/>
    <n v="2011"/>
    <n v="1.5628E-2"/>
    <n v="0.89323399999999997"/>
    <n v="0.123475"/>
    <n v="0.44687300000000002"/>
    <n v="4.2950000000000002E-3"/>
    <n v="2246760.5923000001"/>
    <n v="14.625000000008226"/>
    <x v="0"/>
  </r>
  <r>
    <n v="372"/>
    <n v="2012"/>
    <n v="2.2561000000000001E-2"/>
    <n v="0.92301599999999995"/>
    <n v="0.15201799999999999"/>
    <n v="0.40743600000000002"/>
    <n v="5.6300000000000002E-4"/>
    <n v="2204034.2741"/>
    <n v="14.605799999996098"/>
    <x v="0"/>
  </r>
  <r>
    <n v="372"/>
    <n v="2013"/>
    <n v="2.1097999999999999E-2"/>
    <n v="0.91015000000000001"/>
    <n v="0.159694"/>
    <n v="0.35970600000000003"/>
    <n v="4.9199999999999999E-3"/>
    <n v="2165582.6378000001"/>
    <n v="14.58819999998005"/>
    <x v="0"/>
  </r>
  <r>
    <n v="372"/>
    <n v="2014"/>
    <n v="1.7607999999999999E-2"/>
    <n v="0.94838900000000004"/>
    <n v="0.13575100000000001"/>
    <n v="0.30320900000000001"/>
    <n v="8.9739999999999993E-3"/>
    <n v="2104103.4081999999"/>
    <n v="14.559400000016026"/>
    <x v="0"/>
  </r>
  <r>
    <n v="372"/>
    <n v="2015"/>
    <n v="1.6389000000000001E-2"/>
    <n v="1.0153300000000001"/>
    <n v="0.16251599999999999"/>
    <n v="0.25042300000000001"/>
    <n v="2.7049999999999999E-3"/>
    <n v="1980579.4275"/>
    <n v="14.498900000011457"/>
    <x v="0"/>
  </r>
  <r>
    <n v="372"/>
    <n v="2016"/>
    <n v="1.821E-2"/>
    <n v="1.0793999999999999"/>
    <n v="0.17014899999999999"/>
    <n v="0.18503700000000001"/>
    <n v="1.805E-3"/>
    <n v="1875338.9979999999"/>
    <n v="14.444299999977824"/>
    <x v="0"/>
  </r>
  <r>
    <n v="372"/>
    <n v="2017"/>
    <n v="2.3033999999999999E-2"/>
    <n v="1.0125999999999999"/>
    <n v="0.16387299999999999"/>
    <n v="0.13038"/>
    <n v="2.3700000000000001E-3"/>
    <n v="2049486.8444999999"/>
    <n v="14.533100000023273"/>
    <x v="0"/>
  </r>
  <r>
    <n v="372"/>
    <n v="2018"/>
    <n v="2.6127999999999998E-2"/>
    <n v="0.82991999999999999"/>
    <n v="0.16092600000000001"/>
    <n v="7.3903999999999997E-2"/>
    <n v="1.4630000000000001E-3"/>
    <n v="2086502.9649"/>
    <n v="14.551000000004827"/>
    <x v="0"/>
  </r>
  <r>
    <n v="372"/>
    <n v="2019"/>
    <n v="8.0999999999999996E-3"/>
    <n v="0.91437400000000002"/>
    <n v="5.5343000000000003E-2"/>
    <n v="0.406802"/>
    <n v="2.431E-3"/>
    <n v="8054971.2067"/>
    <n v="15.901799999999611"/>
    <x v="0"/>
  </r>
  <r>
    <n v="373"/>
    <n v="2011"/>
    <n v="2.7512999999999999E-2"/>
    <n v="1.18075"/>
    <n v="-2.8989000000000001E-2"/>
    <n v="0.32670500000000002"/>
    <n v="0.32990399999999998"/>
    <n v="20317.949799999999"/>
    <n v="9.919260000932816"/>
    <x v="1"/>
  </r>
  <r>
    <n v="373"/>
    <n v="2012"/>
    <n v="4.3575999999999997E-2"/>
    <n v="3.2962600000000002"/>
    <n v="5.1131000000000003E-2"/>
    <n v="0.28416599999999997"/>
    <n v="0.28398600000000002"/>
    <n v="22236.7143"/>
    <n v="10.009499999140788"/>
    <x v="1"/>
  </r>
  <r>
    <n v="373"/>
    <n v="2013"/>
    <n v="3.5113999999999999E-2"/>
    <n v="3.16195"/>
    <n v="9.0379999999999992E-3"/>
    <n v="0.13186999999999999"/>
    <n v="0.16677600000000001"/>
    <n v="28876.979500000001"/>
    <n v="10.270799999586924"/>
    <x v="0"/>
  </r>
  <r>
    <n v="373"/>
    <n v="2014"/>
    <n v="4.9659000000000002E-2"/>
    <n v="4.9909999999999997"/>
    <n v="-8.6239999999999997E-3"/>
    <n v="5.9124000000000003E-2"/>
    <n v="0.17858599999999999"/>
    <n v="32118.9025"/>
    <n v="10.377199998734717"/>
    <x v="0"/>
  </r>
  <r>
    <n v="373"/>
    <n v="2015"/>
    <n v="5.3051000000000001E-2"/>
    <n v="2.4119700000000002"/>
    <n v="7.6763999999999999E-2"/>
    <n v="3.1997999999999999E-2"/>
    <n v="0.41700700000000002"/>
    <n v="64692.464200000002"/>
    <n v="11.077400000753405"/>
    <x v="1"/>
  </r>
  <r>
    <n v="373"/>
    <n v="2016"/>
    <n v="8.0388000000000001E-2"/>
    <n v="2.75787"/>
    <n v="0.13843900000000001"/>
    <n v="2.3432000000000001E-2"/>
    <n v="0.40457700000000002"/>
    <n v="100468.5478"/>
    <n v="11.517600000286009"/>
    <x v="1"/>
  </r>
  <r>
    <n v="373"/>
    <n v="2017"/>
    <n v="8.2416000000000003E-2"/>
    <n v="2.1432199999999999"/>
    <n v="0.103445"/>
    <n v="2.5703E-2"/>
    <n v="0.28506500000000001"/>
    <n v="121929.70879999999"/>
    <n v="11.711200000295902"/>
    <x v="1"/>
  </r>
  <r>
    <n v="373"/>
    <n v="2018"/>
    <n v="8.8696999999999998E-2"/>
    <n v="3.14811"/>
    <n v="0.16713900000000001"/>
    <n v="2.4109999999999999E-2"/>
    <n v="0.26441799999999999"/>
    <n v="124218.8241"/>
    <n v="11.729799999798967"/>
    <x v="1"/>
  </r>
  <r>
    <n v="373"/>
    <n v="2019"/>
    <n v="0.114177"/>
    <n v="1.9370799999999999"/>
    <n v="0.163165"/>
    <n v="4.1310000000000001E-3"/>
    <n v="0.116325"/>
    <n v="134121.3143"/>
    <n v="11.806499999965494"/>
    <x v="0"/>
  </r>
  <r>
    <n v="374"/>
    <n v="2011"/>
    <n v="0.105286"/>
    <n v="1.2641800000000001"/>
    <n v="0.210532"/>
    <n v="0.31683800000000001"/>
    <n v="7.7070000000000003E-3"/>
    <n v="357861.02799999999"/>
    <n v="12.787900000073483"/>
    <x v="0"/>
  </r>
  <r>
    <n v="374"/>
    <n v="2012"/>
    <n v="0.115311"/>
    <n v="1.7053199999999999"/>
    <n v="0.27326099999999998"/>
    <n v="0.27111600000000002"/>
    <n v="1.0954E-2"/>
    <n v="348258.3958"/>
    <n v="12.760699999894159"/>
    <x v="0"/>
  </r>
  <r>
    <n v="374"/>
    <n v="2013"/>
    <n v="4.3866000000000002E-2"/>
    <n v="0.99463999999999997"/>
    <n v="9.8673999999999998E-2"/>
    <n v="0.14224400000000001"/>
    <n v="0.48506199999999999"/>
    <n v="368206.7942"/>
    <n v="12.816400000082353"/>
    <x v="1"/>
  </r>
  <r>
    <n v="374"/>
    <n v="2014"/>
    <n v="7.6772000000000007E-2"/>
    <n v="1.32559"/>
    <n v="0.187587"/>
    <n v="6.9031999999999996E-2"/>
    <n v="5.3787000000000001E-2"/>
    <n v="191875.11559999999"/>
    <n v="12.164599999798988"/>
    <x v="0"/>
  </r>
  <r>
    <n v="374"/>
    <n v="2015"/>
    <n v="7.4024000000000006E-2"/>
    <n v="1.04498"/>
    <n v="0.18099599999999999"/>
    <n v="8.2921999999999996E-2"/>
    <n v="7.1166999999999994E-2"/>
    <n v="219169.3505"/>
    <n v="12.297599999918347"/>
    <x v="0"/>
  </r>
  <r>
    <n v="374"/>
    <n v="2016"/>
    <n v="6.2188E-2"/>
    <n v="2.58466"/>
    <n v="0.18543100000000001"/>
    <n v="3.8781999999999997E-2"/>
    <n v="5.3251E-2"/>
    <n v="253977.25630000001"/>
    <n v="12.444999999865553"/>
    <x v="0"/>
  </r>
  <r>
    <n v="374"/>
    <n v="2017"/>
    <n v="6.5536999999999998E-2"/>
    <n v="2.1148799999999999"/>
    <n v="0.16908300000000001"/>
    <n v="0.103925"/>
    <n v="5.3315000000000001E-2"/>
    <n v="329984.18229999999"/>
    <n v="12.706799999869625"/>
    <x v="0"/>
  </r>
  <r>
    <n v="374"/>
    <n v="2018"/>
    <n v="7.8654000000000002E-2"/>
    <n v="1.9945999999999999"/>
    <n v="0.183086"/>
    <n v="9.5722000000000002E-2"/>
    <n v="4.3954E-2"/>
    <n v="363960.27279999998"/>
    <n v="12.804800000003262"/>
    <x v="0"/>
  </r>
  <r>
    <n v="374"/>
    <n v="2019"/>
    <n v="8.3433999999999994E-2"/>
    <n v="2.0608300000000002"/>
    <n v="0.15432799999999999"/>
    <n v="0.222854"/>
    <n v="3.5286999999999999E-2"/>
    <n v="504589.24449999997"/>
    <n v="13.131500000059035"/>
    <x v="0"/>
  </r>
  <r>
    <n v="375"/>
    <n v="2011"/>
    <n v="2.6151000000000001E-2"/>
    <n v="0.96074800000000005"/>
    <n v="9.5198000000000005E-2"/>
    <n v="0.373556"/>
    <n v="9.0989999999999994E-3"/>
    <n v="994007.4693"/>
    <n v="13.809499999996795"/>
    <x v="0"/>
  </r>
  <r>
    <n v="375"/>
    <n v="2012"/>
    <n v="1.4095E-2"/>
    <n v="0.83152300000000001"/>
    <n v="0.119773"/>
    <n v="0.35530200000000001"/>
    <n v="1.0567E-2"/>
    <n v="877296.23800000001"/>
    <n v="13.684599999950436"/>
    <x v="0"/>
  </r>
  <r>
    <n v="375"/>
    <n v="2013"/>
    <n v="1.8950999999999999E-2"/>
    <n v="0.65439199999999997"/>
    <n v="5.3754999999999997E-2"/>
    <n v="0.36687599999999998"/>
    <n v="3.8279999999999998E-3"/>
    <n v="880372.15460000001"/>
    <n v="13.688100000010683"/>
    <x v="0"/>
  </r>
  <r>
    <n v="375"/>
    <n v="2014"/>
    <n v="1.4873000000000001E-2"/>
    <n v="0.78036399999999995"/>
    <n v="7.7622999999999998E-2"/>
    <n v="0.35033599999999998"/>
    <n v="1.4120000000000001E-2"/>
    <n v="869609.90060000005"/>
    <n v="13.675799999958915"/>
    <x v="0"/>
  </r>
  <r>
    <n v="375"/>
    <n v="2015"/>
    <n v="2.1482000000000001E-2"/>
    <n v="0.76062200000000002"/>
    <n v="0.123053"/>
    <n v="0.35488799999999998"/>
    <n v="3.8912000000000002E-2"/>
    <n v="849327.38210000005"/>
    <n v="13.652200000034908"/>
    <x v="0"/>
  </r>
  <r>
    <n v="375"/>
    <n v="2016"/>
    <n v="2.5857000000000002E-2"/>
    <n v="0.95563799999999999"/>
    <n v="-4.2700000000000002E-4"/>
    <n v="0.39507900000000001"/>
    <n v="7.5529999999999998E-3"/>
    <n v="763982.37609999999"/>
    <n v="13.546299999950651"/>
    <x v="0"/>
  </r>
  <r>
    <n v="375"/>
    <n v="2017"/>
    <n v="2.3118E-2"/>
    <n v="1.27017"/>
    <n v="0.23361899999999999"/>
    <n v="0.30703900000000001"/>
    <n v="0.13317999999999999"/>
    <n v="1029722.5964"/>
    <n v="13.844800000048133"/>
    <x v="0"/>
  </r>
  <r>
    <n v="375"/>
    <n v="2018"/>
    <n v="6.8404999999999994E-2"/>
    <n v="1.4215500000000001"/>
    <n v="0.19728200000000001"/>
    <n v="0.263955"/>
    <n v="0.15160100000000001"/>
    <n v="1175847.8267000001"/>
    <n v="13.977500000003301"/>
    <x v="0"/>
  </r>
  <r>
    <n v="376"/>
    <n v="2011"/>
    <n v="3.3487000000000003E-2"/>
    <n v="1.82806"/>
    <n v="0.165491"/>
    <n v="0.476684"/>
    <n v="1.3589E-2"/>
    <n v="533332.32079999999"/>
    <n v="13.186900000040097"/>
    <x v="0"/>
  </r>
  <r>
    <n v="376"/>
    <n v="2012"/>
    <n v="3.9482000000000003E-2"/>
    <n v="2.0234899999999998"/>
    <n v="0.177373"/>
    <n v="0.36825799999999997"/>
    <n v="1.4215E-2"/>
    <n v="625433.31969999999"/>
    <n v="13.346200000009135"/>
    <x v="0"/>
  </r>
  <r>
    <n v="376"/>
    <n v="2013"/>
    <n v="3.2837999999999999E-2"/>
    <n v="1.22834"/>
    <n v="0.15936"/>
    <n v="0.39691500000000002"/>
    <n v="1.1806000000000001E-2"/>
    <n v="888953.31579999998"/>
    <n v="13.697799999956322"/>
    <x v="0"/>
  </r>
  <r>
    <n v="376"/>
    <n v="2014"/>
    <n v="1.992E-2"/>
    <n v="1.40899"/>
    <n v="0.155054"/>
    <n v="0.53823100000000001"/>
    <n v="1.0515999999999999E-2"/>
    <n v="815127.64529999997"/>
    <n v="13.611099999959368"/>
    <x v="0"/>
  </r>
  <r>
    <n v="376"/>
    <n v="2015"/>
    <n v="3.2611000000000001E-2"/>
    <n v="1.3613299999999999"/>
    <n v="0.125973"/>
    <n v="0.44880700000000001"/>
    <n v="8.6809999999999995E-3"/>
    <n v="865272.70319999999"/>
    <n v="13.670800000043851"/>
    <x v="0"/>
  </r>
  <r>
    <n v="376"/>
    <n v="2016"/>
    <n v="2.4028999999999998E-2"/>
    <n v="1.4376599999999999"/>
    <n v="0.119932"/>
    <n v="0.41397499999999998"/>
    <n v="4.1260000000000003E-3"/>
    <n v="915934.37679999997"/>
    <n v="13.727700000041891"/>
    <x v="0"/>
  </r>
  <r>
    <n v="376"/>
    <n v="2017"/>
    <n v="3.0447999999999999E-2"/>
    <n v="1.3955"/>
    <n v="0.111217"/>
    <n v="0.41239100000000001"/>
    <n v="4.2583000000000003E-2"/>
    <n v="1149571.7043999999"/>
    <n v="13.954900000013279"/>
    <x v="0"/>
  </r>
  <r>
    <n v="376"/>
    <n v="2018"/>
    <n v="3.6546000000000002E-2"/>
    <n v="1.26834"/>
    <n v="0.109196"/>
    <n v="0.35364600000000002"/>
    <n v="4.2820000000000002E-3"/>
    <n v="1074429.0906"/>
    <n v="13.887299999960131"/>
    <x v="0"/>
  </r>
  <r>
    <n v="376"/>
    <n v="2019"/>
    <n v="2.3005000000000001E-2"/>
    <n v="1.3868100000000001"/>
    <n v="0.131636"/>
    <n v="0.27761999999999998"/>
    <n v="5.156E-3"/>
    <n v="1041841.1058"/>
    <n v="13.856500000032407"/>
    <x v="0"/>
  </r>
  <r>
    <n v="377"/>
    <n v="2011"/>
    <n v="6.1992999999999999E-2"/>
    <n v="2.7210899999999998"/>
    <n v="0.160138"/>
    <n v="0.115133"/>
    <n v="0.17382900000000001"/>
    <n v="4113151.1669999999"/>
    <n v="15.229700000001793"/>
    <x v="0"/>
  </r>
  <r>
    <n v="377"/>
    <n v="2012"/>
    <n v="9.2607999999999996E-2"/>
    <n v="1.40065"/>
    <n v="0.14387800000000001"/>
    <n v="0.133662"/>
    <n v="5.1163E-2"/>
    <n v="4276305.5263"/>
    <n v="15.268600000001108"/>
    <x v="0"/>
  </r>
  <r>
    <n v="377"/>
    <n v="2013"/>
    <n v="6.3799999999999996E-2"/>
    <n v="1.1374200000000001"/>
    <n v="0.13772499999999999"/>
    <n v="0.179146"/>
    <n v="3.6098999999999999E-2"/>
    <n v="4196242.3322999999"/>
    <n v="15.24970000000036"/>
    <x v="0"/>
  </r>
  <r>
    <n v="377"/>
    <n v="2014"/>
    <n v="4.7854000000000001E-2"/>
    <n v="1.88717"/>
    <n v="0.13924600000000001"/>
    <n v="0.146843"/>
    <n v="0.13006799999999999"/>
    <n v="4331827.2125000004"/>
    <n v="15.281499999996365"/>
    <x v="0"/>
  </r>
  <r>
    <n v="377"/>
    <n v="2015"/>
    <n v="4.2431000000000003E-2"/>
    <n v="1.4756100000000001"/>
    <n v="0.15107599999999999"/>
    <n v="8.9824000000000001E-2"/>
    <n v="0.185388"/>
    <n v="4765914.5147000002"/>
    <n v="15.376999999992343"/>
    <x v="0"/>
  </r>
  <r>
    <n v="377"/>
    <n v="2016"/>
    <n v="3.4488999999999999E-2"/>
    <n v="1.3968100000000001"/>
    <n v="0.124324"/>
    <n v="0.13705200000000001"/>
    <n v="0.14501"/>
    <n v="6145311.5533999996"/>
    <n v="15.631200000006249"/>
    <x v="0"/>
  </r>
  <r>
    <n v="377"/>
    <n v="2017"/>
    <n v="6.0701999999999999E-2"/>
    <n v="1.3251599999999999"/>
    <n v="0.1236"/>
    <n v="8.8486999999999996E-2"/>
    <n v="0.141098"/>
    <n v="6767213.7375999996"/>
    <n v="15.727599999997071"/>
    <x v="0"/>
  </r>
  <r>
    <n v="377"/>
    <n v="2018"/>
    <n v="4.2759999999999999E-2"/>
    <n v="2.14106"/>
    <n v="0.147285"/>
    <n v="0.10106800000000001"/>
    <n v="0.115339"/>
    <n v="6098784.2133999998"/>
    <n v="15.623600000000117"/>
    <x v="0"/>
  </r>
  <r>
    <n v="377"/>
    <n v="2019"/>
    <n v="5.2269000000000003E-2"/>
    <n v="2.2201900000000001"/>
    <n v="0.16286700000000001"/>
    <n v="9.4197000000000003E-2"/>
    <n v="2.6415000000000001E-2"/>
    <n v="6569839.7566"/>
    <n v="15.69799999999592"/>
    <x v="0"/>
  </r>
  <r>
    <n v="378"/>
    <n v="2011"/>
    <n v="2.8556999999999999E-2"/>
    <n v="1.8017099999999999"/>
    <n v="0.161992"/>
    <n v="0.328102"/>
    <n v="1.4904000000000001E-2"/>
    <n v="2345009.4741000002"/>
    <n v="14.667799999982288"/>
    <x v="0"/>
  </r>
  <r>
    <n v="378"/>
    <n v="2012"/>
    <n v="3.1674000000000001E-2"/>
    <n v="1.5851599999999999"/>
    <n v="0.15890699999999999"/>
    <n v="0.305311"/>
    <n v="4.1489999999999999E-3"/>
    <n v="2520328.9835999999"/>
    <n v="14.73990000001444"/>
    <x v="0"/>
  </r>
  <r>
    <n v="378"/>
    <n v="2013"/>
    <n v="2.8986000000000001E-2"/>
    <n v="1.9578100000000001"/>
    <n v="0.17655599999999999"/>
    <n v="0.27774799999999999"/>
    <n v="5.4850000000000003E-3"/>
    <n v="2572786.2151000001"/>
    <n v="14.760500000015552"/>
    <x v="0"/>
  </r>
  <r>
    <n v="378"/>
    <n v="2014"/>
    <n v="2.5805000000000002E-2"/>
    <n v="1.98719"/>
    <n v="0.12643699999999999"/>
    <n v="0.27379300000000001"/>
    <n v="6.5890000000000002E-3"/>
    <n v="2643726.4131999998"/>
    <n v="14.787700000015887"/>
    <x v="0"/>
  </r>
  <r>
    <n v="378"/>
    <n v="2015"/>
    <n v="3.0797999999999999E-2"/>
    <n v="2.0889099999999998"/>
    <n v="0.13983599999999999"/>
    <n v="0.25257400000000002"/>
    <n v="5.4029999999999998E-3"/>
    <n v="2870222.1817999999"/>
    <n v="14.869900000000721"/>
    <x v="0"/>
  </r>
  <r>
    <n v="378"/>
    <n v="2016"/>
    <n v="2.9656999999999999E-2"/>
    <n v="2.3504800000000001"/>
    <n v="0.14463699999999999"/>
    <n v="0.16917499999999999"/>
    <n v="6.0569999999999999E-3"/>
    <n v="3009245.6779999998"/>
    <n v="14.917200000002685"/>
    <x v="0"/>
  </r>
  <r>
    <n v="378"/>
    <n v="2017"/>
    <n v="2.2416999999999999E-2"/>
    <n v="2.1688499999999999"/>
    <n v="0.154525"/>
    <n v="0.15553600000000001"/>
    <n v="6.1069999999999996E-3"/>
    <n v="3424958.7985999999"/>
    <n v="15.046600000000266"/>
    <x v="0"/>
  </r>
  <r>
    <n v="378"/>
    <n v="2018"/>
    <n v="1.7884000000000001E-2"/>
    <n v="1.94424"/>
    <n v="0.15834899999999999"/>
    <n v="0.20477300000000001"/>
    <n v="7.9459999999999999E-3"/>
    <n v="4032511.7387000001"/>
    <n v="15.209900000000202"/>
    <x v="0"/>
  </r>
  <r>
    <n v="378"/>
    <n v="2019"/>
    <n v="2.3732E-2"/>
    <n v="1.8635600000000001"/>
    <n v="0.18346100000000001"/>
    <n v="0.17640900000000001"/>
    <n v="7.6699999999999997E-3"/>
    <n v="4344407.7444000002"/>
    <n v="15.284400000003131"/>
    <x v="0"/>
  </r>
  <r>
    <n v="379"/>
    <n v="2011"/>
    <n v="0.19689000000000001"/>
    <n v="1.56263"/>
    <n v="0.12709100000000001"/>
    <n v="0.32753100000000002"/>
    <n v="0"/>
    <n v="5916762.6048999997"/>
    <n v="15.593299999998806"/>
    <x v="0"/>
  </r>
  <r>
    <n v="379"/>
    <n v="2012"/>
    <n v="0.13814799999999999"/>
    <n v="1.5510299999999999"/>
    <n v="0.15770400000000001"/>
    <n v="0.39390999999999998"/>
    <n v="1.2432E-2"/>
    <n v="7159136.9932000004"/>
    <n v="15.783899999996324"/>
    <x v="0"/>
  </r>
  <r>
    <n v="379"/>
    <n v="2013"/>
    <n v="0.12536600000000001"/>
    <n v="1.95038"/>
    <n v="0.25246499999999999"/>
    <n v="0.30655500000000002"/>
    <n v="1.7586000000000001E-2"/>
    <n v="7505900.4809999997"/>
    <n v="15.831199999996082"/>
    <x v="0"/>
  </r>
  <r>
    <n v="379"/>
    <n v="2014"/>
    <n v="0.12218900000000001"/>
    <n v="1.3791100000000001"/>
    <n v="0.188055"/>
    <n v="0.40984700000000002"/>
    <n v="1.0962E-2"/>
    <n v="10582370.3506"/>
    <n v="16.174700000000492"/>
    <x v="0"/>
  </r>
  <r>
    <n v="379"/>
    <n v="2015"/>
    <n v="0.17388400000000001"/>
    <n v="1.4466699999999999"/>
    <n v="0.154533"/>
    <n v="0.36787199999999998"/>
    <n v="4.1616E-2"/>
    <n v="10644990.8846"/>
    <n v="16.180600000001224"/>
    <x v="0"/>
  </r>
  <r>
    <n v="379"/>
    <n v="2016"/>
    <n v="0.14613300000000001"/>
    <n v="1.42167"/>
    <n v="0.21577499999999999"/>
    <n v="0.29803800000000003"/>
    <n v="5.8252999999999999E-2"/>
    <n v="12995321.941400001"/>
    <n v="16.380100000002486"/>
    <x v="0"/>
  </r>
  <r>
    <n v="379"/>
    <n v="2017"/>
    <n v="0.100483"/>
    <n v="1.6363700000000001"/>
    <n v="0.24421999999999999"/>
    <n v="0.24701500000000001"/>
    <n v="0.138402"/>
    <n v="15744473.9287"/>
    <n v="16.571999999999719"/>
    <x v="0"/>
  </r>
  <r>
    <n v="379"/>
    <n v="2018"/>
    <n v="0.12842600000000001"/>
    <n v="2.2302599999999999"/>
    <n v="0.28556500000000001"/>
    <n v="0.202601"/>
    <n v="0.18351100000000001"/>
    <n v="19224575.644400001"/>
    <n v="16.771699999999232"/>
    <x v="0"/>
  </r>
  <r>
    <n v="380"/>
    <n v="2011"/>
    <n v="4.9994999999999998E-2"/>
    <n v="1.0202599999999999"/>
    <n v="8.8307999999999998E-2"/>
    <n v="0.48327399999999998"/>
    <n v="9.6699999999999998E-3"/>
    <n v="2835134.6795000001"/>
    <n v="14.857600000012088"/>
    <x v="0"/>
  </r>
  <r>
    <n v="380"/>
    <n v="2012"/>
    <n v="4.5916999999999999E-2"/>
    <n v="1.0887"/>
    <n v="0.11841699999999999"/>
    <n v="0.54933100000000001"/>
    <n v="1.5269999999999999E-3"/>
    <n v="2149831.4463999998"/>
    <n v="14.580900000007382"/>
    <x v="0"/>
  </r>
  <r>
    <n v="380"/>
    <n v="2013"/>
    <n v="5.6047E-2"/>
    <n v="1.2757099999999999"/>
    <n v="0.103759"/>
    <n v="0.56599600000000005"/>
    <n v="2.9359999999999998E-3"/>
    <n v="2053384.5711000001"/>
    <n v="14.534999999988052"/>
    <x v="0"/>
  </r>
  <r>
    <n v="380"/>
    <n v="2014"/>
    <n v="6.1456999999999998E-2"/>
    <n v="1.30751"/>
    <n v="0.106421"/>
    <n v="0.38944600000000001"/>
    <n v="3.431E-3"/>
    <n v="2008100.8848999999"/>
    <n v="14.512700000015759"/>
    <x v="0"/>
  </r>
  <r>
    <n v="380"/>
    <n v="2015"/>
    <n v="6.9883000000000001E-2"/>
    <n v="1.30385"/>
    <n v="9.1572000000000001E-2"/>
    <n v="0.38096799999999997"/>
    <n v="4.8719999999999996E-3"/>
    <n v="1961656.8387"/>
    <n v="14.489299999987358"/>
    <x v="0"/>
  </r>
  <r>
    <n v="380"/>
    <n v="2016"/>
    <n v="6.1835000000000001E-2"/>
    <n v="1.4450499999999999"/>
    <n v="3.5756000000000003E-2"/>
    <n v="0.32982899999999998"/>
    <n v="0.118854"/>
    <n v="2141677.5890000002"/>
    <n v="14.577099999986622"/>
    <x v="0"/>
  </r>
  <r>
    <n v="380"/>
    <n v="2017"/>
    <n v="9.7040000000000001E-2"/>
    <n v="1.3766700000000001"/>
    <n v="5.7966999999999998E-2"/>
    <n v="0.33533800000000002"/>
    <n v="0.10717500000000001"/>
    <n v="3015270.1919"/>
    <n v="14.91920000001539"/>
    <x v="0"/>
  </r>
  <r>
    <n v="380"/>
    <n v="2018"/>
    <n v="0.126306"/>
    <n v="2.3999700000000002"/>
    <n v="6.5254999999999994E-2"/>
    <n v="0.34743600000000002"/>
    <n v="9.2128000000000002E-2"/>
    <n v="2827490.1406"/>
    <n v="14.854899999999047"/>
    <x v="0"/>
  </r>
  <r>
    <n v="380"/>
    <n v="2019"/>
    <n v="0.20385200000000001"/>
    <n v="1.9482200000000001"/>
    <n v="0.16853499999999999"/>
    <n v="0.38395800000000002"/>
    <n v="8.25E-4"/>
    <n v="3057169.3598000002"/>
    <n v="14.932999999992647"/>
    <x v="0"/>
  </r>
  <r>
    <n v="381"/>
    <n v="2011"/>
    <n v="5.3649000000000002E-2"/>
    <n v="8.0846699999999991"/>
    <n v="0.28739999999999999"/>
    <n v="0"/>
    <n v="0.10273699999999999"/>
    <n v="1248433.3459999999"/>
    <n v="14.037400000012097"/>
    <x v="0"/>
  </r>
  <r>
    <n v="381"/>
    <n v="2012"/>
    <n v="5.0708999999999997E-2"/>
    <n v="8.9023099999999999"/>
    <n v="0.23991399999999999"/>
    <n v="0"/>
    <n v="0.19897799999999999"/>
    <n v="2282769.5987"/>
    <n v="14.640900000007386"/>
    <x v="0"/>
  </r>
  <r>
    <n v="381"/>
    <n v="2013"/>
    <n v="4.9965000000000002E-2"/>
    <n v="1.55918"/>
    <n v="0.20802799999999999"/>
    <n v="8.8788000000000006E-2"/>
    <n v="8.6154999999999995E-2"/>
    <n v="2962073.2398999999"/>
    <n v="14.90140000000655"/>
    <x v="0"/>
  </r>
  <r>
    <n v="381"/>
    <n v="2014"/>
    <n v="6.0587000000000002E-2"/>
    <n v="1.7245900000000001"/>
    <n v="0.113372"/>
    <n v="4.9797000000000001E-2"/>
    <n v="9.6506999999999996E-2"/>
    <n v="3012256.4287999999"/>
    <n v="14.918200000001853"/>
    <x v="0"/>
  </r>
  <r>
    <n v="381"/>
    <n v="2015"/>
    <n v="2.47E-2"/>
    <n v="1.9688000000000001"/>
    <n v="6.0579000000000001E-2"/>
    <n v="0"/>
    <n v="0.20966499999999999"/>
    <n v="2603324.9164"/>
    <n v="14.772300000005529"/>
    <x v="0"/>
  </r>
  <r>
    <n v="381"/>
    <n v="2016"/>
    <n v="8.4030000000000007E-3"/>
    <n v="2.0099"/>
    <n v="0.100413"/>
    <n v="0"/>
    <n v="0.23208899999999999"/>
    <n v="2808328.4312999998"/>
    <n v="14.848100000001908"/>
    <x v="0"/>
  </r>
  <r>
    <n v="381"/>
    <n v="2017"/>
    <n v="1.6912E-2"/>
    <n v="1.9775199999999999"/>
    <n v="9.5868999999999996E-2"/>
    <n v="4.6639999999999997E-3"/>
    <n v="0.30498999999999998"/>
    <n v="2980197.1082000001"/>
    <n v="14.907499999985465"/>
    <x v="1"/>
  </r>
  <r>
    <n v="381"/>
    <n v="2018"/>
    <n v="1.8082000000000001E-2"/>
    <n v="1.99346"/>
    <n v="8.1448000000000007E-2"/>
    <n v="4.1050000000000001E-3"/>
    <n v="0.29106900000000002"/>
    <n v="3191175.8122"/>
    <n v="14.975900000013398"/>
    <x v="1"/>
  </r>
  <r>
    <n v="381"/>
    <n v="2019"/>
    <n v="7.8879999999999992E-3"/>
    <n v="2.8017599999999998"/>
    <n v="0.12329"/>
    <n v="4.9420000000000002E-3"/>
    <n v="0.34804000000000002"/>
    <n v="3055335.6083999998"/>
    <n v="14.932400000004247"/>
    <x v="1"/>
  </r>
  <r>
    <n v="382"/>
    <n v="2011"/>
    <n v="1.0796999999999999E-2"/>
    <n v="0.94929200000000002"/>
    <n v="0.19467100000000001"/>
    <n v="0.25602799999999998"/>
    <n v="8.5240999999999997E-2"/>
    <n v="145320.9466"/>
    <n v="11.886700000214281"/>
    <x v="0"/>
  </r>
  <r>
    <n v="382"/>
    <n v="2012"/>
    <n v="1.2995E-2"/>
    <n v="0.86284099999999997"/>
    <n v="0.14471400000000001"/>
    <n v="0.38048599999999999"/>
    <n v="5.9426E-2"/>
    <n v="225866.63649999999"/>
    <n v="12.327700000092241"/>
    <x v="0"/>
  </r>
  <r>
    <n v="382"/>
    <n v="2013"/>
    <n v="1.1318999999999999E-2"/>
    <n v="1.26834"/>
    <n v="0.21884799999999999"/>
    <n v="0.32323299999999999"/>
    <n v="1.6497000000000001E-2"/>
    <n v="266518.78289999999"/>
    <n v="12.493200000029397"/>
    <x v="0"/>
  </r>
  <r>
    <n v="382"/>
    <n v="2014"/>
    <n v="1.6747000000000001E-2"/>
    <n v="1.2327699999999999"/>
    <n v="0.19855400000000001"/>
    <n v="0.40903"/>
    <n v="7.7929999999999996E-3"/>
    <n v="434086.8898"/>
    <n v="12.980999999956255"/>
    <x v="0"/>
  </r>
  <r>
    <n v="382"/>
    <n v="2015"/>
    <n v="1.2023000000000001E-2"/>
    <n v="1.20096"/>
    <n v="0.16672600000000001"/>
    <n v="0.384461"/>
    <n v="9.5779999999999997E-3"/>
    <n v="689071.2807"/>
    <n v="13.443099999942199"/>
    <x v="0"/>
  </r>
  <r>
    <n v="382"/>
    <n v="2016"/>
    <n v="1.7971999999999998E-2"/>
    <n v="1.48045"/>
    <n v="0.161769"/>
    <n v="0.36869600000000002"/>
    <n v="5.0340000000000003E-3"/>
    <n v="953314.36780000001"/>
    <n v="13.767700000013955"/>
    <x v="0"/>
  </r>
  <r>
    <n v="382"/>
    <n v="2017"/>
    <n v="1.1943E-2"/>
    <n v="1.7323900000000001"/>
    <n v="0.178536"/>
    <n v="0.37254399999999999"/>
    <n v="3.7835000000000001E-2"/>
    <n v="1265401.4733"/>
    <n v="14.050899999990119"/>
    <x v="0"/>
  </r>
  <r>
    <n v="382"/>
    <n v="2018"/>
    <n v="1.2822999999999999E-2"/>
    <n v="1.4413800000000001"/>
    <n v="0.222742"/>
    <n v="0.30036400000000002"/>
    <n v="3.3383999999999997E-2"/>
    <n v="1971292.5453999999"/>
    <n v="14.494199999981454"/>
    <x v="0"/>
  </r>
  <r>
    <n v="382"/>
    <n v="2019"/>
    <n v="1.2066E-2"/>
    <n v="1.1118699999999999"/>
    <n v="0.21410899999999999"/>
    <n v="0.34226800000000002"/>
    <n v="2.647E-2"/>
    <n v="2142320.1886999998"/>
    <n v="14.57740000000444"/>
    <x v="0"/>
  </r>
  <r>
    <n v="383"/>
    <n v="2011"/>
    <n v="4.5705000000000003E-2"/>
    <n v="0.98111999999999999"/>
    <n v="8.6647000000000002E-2"/>
    <n v="0.45679199999999998"/>
    <n v="8.6709999999999999E-3"/>
    <n v="418068.26020000002"/>
    <n v="12.943400000088463"/>
    <x v="0"/>
  </r>
  <r>
    <n v="383"/>
    <n v="2012"/>
    <n v="3.6289000000000002E-2"/>
    <n v="1.0254099999999999"/>
    <n v="0.14932400000000001"/>
    <n v="0.36028700000000002"/>
    <n v="3.104E-3"/>
    <n v="395339.43339999998"/>
    <n v="12.887499999938152"/>
    <x v="0"/>
  </r>
  <r>
    <n v="383"/>
    <n v="2013"/>
    <n v="3.4896000000000003E-2"/>
    <n v="0.87852799999999998"/>
    <n v="0.16620399999999999"/>
    <n v="0.31106400000000001"/>
    <n v="1.0629E-2"/>
    <n v="397281.3505"/>
    <n v="12.892400000101903"/>
    <x v="0"/>
  </r>
  <r>
    <n v="383"/>
    <n v="2014"/>
    <n v="3.4304000000000001E-2"/>
    <n v="1.0016"/>
    <n v="9.9316000000000002E-2"/>
    <n v="0.35925600000000002"/>
    <n v="6.8970000000000004E-3"/>
    <n v="384962.03580000001"/>
    <n v="12.860900000096114"/>
    <x v="0"/>
  </r>
  <r>
    <n v="383"/>
    <n v="2015"/>
    <n v="1.7661E-2"/>
    <n v="1.20235"/>
    <n v="6.9200999999999999E-2"/>
    <n v="0.35149000000000002"/>
    <n v="0.17444599999999999"/>
    <n v="299479.12660000002"/>
    <n v="12.609799999951962"/>
    <x v="0"/>
  </r>
  <r>
    <n v="383"/>
    <n v="2016"/>
    <n v="2.6318999999999999E-2"/>
    <n v="1.09195"/>
    <n v="9.8802000000000001E-2"/>
    <n v="0.23339299999999999"/>
    <n v="0.198319"/>
    <n v="237803.50440000001"/>
    <n v="12.379199999883808"/>
    <x v="0"/>
  </r>
  <r>
    <n v="383"/>
    <n v="2017"/>
    <n v="2.2723E-2"/>
    <n v="1.7453000000000001"/>
    <n v="8.7989999999999999E-2"/>
    <n v="0.22096399999999999"/>
    <n v="0.18524299999999999"/>
    <n v="198868.6827"/>
    <n v="12.200399999956431"/>
    <x v="0"/>
  </r>
  <r>
    <n v="383"/>
    <n v="2018"/>
    <n v="3.0875E-2"/>
    <n v="1.5360199999999999"/>
    <n v="0.124599"/>
    <n v="6.6369999999999997E-3"/>
    <n v="1.0704E-2"/>
    <n v="165727.4748"/>
    <n v="12.018100000170518"/>
    <x v="0"/>
  </r>
  <r>
    <n v="383"/>
    <n v="2019"/>
    <n v="4.8626000000000003E-2"/>
    <n v="1.3862000000000001"/>
    <n v="0.14735100000000001"/>
    <n v="0"/>
    <n v="7.8270999999999993E-2"/>
    <n v="173754.73240000001"/>
    <n v="12.065399999890655"/>
    <x v="0"/>
  </r>
  <r>
    <n v="384"/>
    <n v="2011"/>
    <n v="6.9379999999999997E-3"/>
    <n v="1.08789"/>
    <n v="3.2846E-2"/>
    <n v="0.75815699999999997"/>
    <n v="2.5257000000000002E-2"/>
    <n v="9224744.0293000005"/>
    <n v="16.037400000004542"/>
    <x v="0"/>
  </r>
  <r>
    <n v="384"/>
    <n v="2012"/>
    <n v="1.3792E-2"/>
    <n v="1.05183"/>
    <n v="7.7279E-2"/>
    <n v="0.66024400000000005"/>
    <n v="3.2322999999999998E-2"/>
    <n v="9498077.8070999999"/>
    <n v="16.066600000003323"/>
    <x v="0"/>
  </r>
  <r>
    <n v="384"/>
    <n v="2013"/>
    <n v="1.4758E-2"/>
    <n v="1.09297"/>
    <n v="8.7696999999999997E-2"/>
    <n v="0.54689900000000002"/>
    <n v="3.6894999999999997E-2"/>
    <n v="7046911.5444"/>
    <n v="15.768099999995385"/>
    <x v="0"/>
  </r>
  <r>
    <n v="384"/>
    <n v="2014"/>
    <n v="1.0145E-2"/>
    <n v="1.1395900000000001"/>
    <n v="6.6239000000000006E-2"/>
    <n v="0.57481700000000002"/>
    <n v="2.1780999999999998E-2"/>
    <n v="6703229.6129000001"/>
    <n v="15.718099999997317"/>
    <x v="0"/>
  </r>
  <r>
    <n v="384"/>
    <n v="2015"/>
    <n v="2.954E-3"/>
    <n v="1.0552699999999999"/>
    <n v="5.6121999999999998E-2"/>
    <n v="0.52725599999999995"/>
    <n v="4.4306999999999999E-2"/>
    <n v="7448326.9896999998"/>
    <n v="15.823499999996276"/>
    <x v="0"/>
  </r>
  <r>
    <n v="384"/>
    <n v="2016"/>
    <n v="3.5111000000000003E-2"/>
    <n v="1.24125"/>
    <n v="3.2621999999999998E-2"/>
    <n v="0.54382299999999995"/>
    <n v="5.7382000000000002E-2"/>
    <n v="7633064.7984999996"/>
    <n v="15.848000000001747"/>
    <x v="0"/>
  </r>
  <r>
    <n v="384"/>
    <n v="2017"/>
    <n v="5.2110000000000004E-3"/>
    <n v="1.2707599999999999"/>
    <n v="2.8753999999999998E-2"/>
    <n v="0.49365900000000001"/>
    <n v="5.0477000000000001E-2"/>
    <n v="15928173.2223"/>
    <n v="16.58359999999978"/>
    <x v="0"/>
  </r>
  <r>
    <n v="384"/>
    <n v="2018"/>
    <n v="1.6622000000000001E-2"/>
    <n v="1.1918299999999999"/>
    <n v="0.14793100000000001"/>
    <n v="0.42009299999999999"/>
    <n v="3.9586000000000003E-2"/>
    <n v="14979602.495200001"/>
    <n v="16.522200000000336"/>
    <x v="0"/>
  </r>
  <r>
    <n v="384"/>
    <n v="2019"/>
    <n v="2.2513999999999999E-2"/>
    <n v="1.1781699999999999"/>
    <n v="0.14335600000000001"/>
    <n v="0.45252399999999998"/>
    <n v="2.5103E-2"/>
    <n v="17766051.942299999"/>
    <n v="16.692799999998829"/>
    <x v="0"/>
  </r>
  <r>
    <n v="385"/>
    <n v="2011"/>
    <n v="4.0166E-2"/>
    <n v="2.1080000000000001"/>
    <n v="0.103881"/>
    <n v="0.17260800000000001"/>
    <n v="4.4693999999999998E-2"/>
    <n v="173806.86670000001"/>
    <n v="12.065700000238945"/>
    <x v="0"/>
  </r>
  <r>
    <n v="385"/>
    <n v="2012"/>
    <n v="4.3929999999999997E-2"/>
    <n v="1.9781200000000001"/>
    <n v="0.184533"/>
    <n v="0.25042300000000001"/>
    <n v="7.5900000000000004E-3"/>
    <n v="207648.07939999999"/>
    <n v="12.243599999798692"/>
    <x v="0"/>
  </r>
  <r>
    <n v="385"/>
    <n v="2013"/>
    <n v="0.119295"/>
    <n v="1.5766800000000001"/>
    <n v="0.28699999999999998"/>
    <n v="0.10488400000000001"/>
    <n v="1.3899E-2"/>
    <n v="238351.08199999999"/>
    <n v="12.381500000165357"/>
    <x v="0"/>
  </r>
  <r>
    <n v="385"/>
    <n v="2014"/>
    <n v="7.3832999999999996E-2"/>
    <n v="1.7657400000000001"/>
    <n v="0.22836999999999999"/>
    <n v="0.107515"/>
    <n v="3.3681999999999997E-2"/>
    <n v="232535.92310000001"/>
    <n v="12.356800000031413"/>
    <x v="0"/>
  </r>
  <r>
    <n v="385"/>
    <n v="2015"/>
    <n v="0.14147899999999999"/>
    <n v="1.7109799999999999"/>
    <n v="0.19306599999999999"/>
    <n v="5.8123000000000001E-2"/>
    <n v="4.0786999999999997E-2"/>
    <n v="258073.57560000001"/>
    <n v="12.460999999992781"/>
    <x v="0"/>
  </r>
  <r>
    <n v="385"/>
    <n v="2016"/>
    <n v="0.266517"/>
    <n v="1.67188"/>
    <n v="0.19384499999999999"/>
    <n v="0.147845"/>
    <n v="3.3474999999999998E-2"/>
    <n v="338202.46360000002"/>
    <n v="12.731399999867158"/>
    <x v="0"/>
  </r>
  <r>
    <n v="385"/>
    <n v="2017"/>
    <n v="0.18216299999999999"/>
    <n v="2.79739"/>
    <n v="0.30467100000000003"/>
    <n v="6.7944000000000004E-2"/>
    <n v="4.9967999999999999E-2"/>
    <n v="412091.21519999998"/>
    <n v="12.928999999943665"/>
    <x v="0"/>
  </r>
  <r>
    <n v="385"/>
    <n v="2018"/>
    <n v="0.383185"/>
    <n v="2.3828499999999999"/>
    <n v="0.33817599999999998"/>
    <n v="0.13655400000000001"/>
    <n v="9.8969999999999995E-3"/>
    <n v="633426.97510000004"/>
    <n v="13.358899999960077"/>
    <x v="0"/>
  </r>
  <r>
    <n v="385"/>
    <n v="2019"/>
    <n v="0.453926"/>
    <n v="1.7305200000000001"/>
    <n v="0.22186"/>
    <n v="0.33861599999999997"/>
    <n v="7.0309999999999999E-3"/>
    <n v="1199001.8776"/>
    <n v="13.996999999980067"/>
    <x v="0"/>
  </r>
  <r>
    <n v="386"/>
    <n v="2011"/>
    <n v="4.6743E-2"/>
    <n v="1.9535899999999999"/>
    <n v="0.271783"/>
    <n v="2.2950000000000002E-3"/>
    <n v="0.206567"/>
    <n v="108912.4906"/>
    <n v="11.598300000231722"/>
    <x v="0"/>
  </r>
  <r>
    <n v="386"/>
    <n v="2012"/>
    <n v="3.9774999999999998E-2"/>
    <n v="2.4320900000000001"/>
    <n v="0.17576600000000001"/>
    <n v="9.4600000000000001E-4"/>
    <n v="0.32342199999999999"/>
    <n v="100388.20510000001"/>
    <n v="11.516800000254893"/>
    <x v="1"/>
  </r>
  <r>
    <n v="386"/>
    <n v="2013"/>
    <n v="3.6152999999999998E-2"/>
    <n v="2.9649700000000001"/>
    <n v="0.202325"/>
    <n v="0"/>
    <n v="0.271343"/>
    <n v="95817.440600000002"/>
    <n v="11.47019999958153"/>
    <x v="1"/>
  </r>
  <r>
    <n v="386"/>
    <n v="2014"/>
    <n v="2.9215000000000001E-2"/>
    <n v="2.4337300000000002"/>
    <n v="0.13867499999999999"/>
    <n v="0"/>
    <n v="0.24357599999999999"/>
    <n v="100257.7852"/>
    <n v="11.515500000008963"/>
    <x v="0"/>
  </r>
  <r>
    <n v="386"/>
    <n v="2015"/>
    <n v="1.9675000000000002E-2"/>
    <n v="2.4185300000000001"/>
    <n v="0.146588"/>
    <n v="0"/>
    <n v="0.22819800000000001"/>
    <n v="112679.1862"/>
    <n v="11.632299999742006"/>
    <x v="0"/>
  </r>
  <r>
    <n v="386"/>
    <n v="2016"/>
    <n v="1.4796999999999999E-2"/>
    <n v="2.4839099999999998"/>
    <n v="0.15345500000000001"/>
    <n v="0"/>
    <n v="0.18622"/>
    <n v="129624.8774"/>
    <n v="11.772399999726174"/>
    <x v="0"/>
  </r>
  <r>
    <n v="386"/>
    <n v="2017"/>
    <n v="3.6722999999999999E-2"/>
    <n v="2.4044099999999999"/>
    <n v="0.109426"/>
    <n v="0"/>
    <n v="0.17333599999999999"/>
    <n v="137159.53279999999"/>
    <n v="11.828900000330169"/>
    <x v="0"/>
  </r>
  <r>
    <n v="386"/>
    <n v="2018"/>
    <n v="3.0735999999999999E-2"/>
    <n v="1.83663"/>
    <n v="6.6952999999999999E-2"/>
    <n v="0"/>
    <n v="0.295767"/>
    <n v="134107.90280000001"/>
    <n v="11.806399999673534"/>
    <x v="1"/>
  </r>
  <r>
    <n v="386"/>
    <n v="2019"/>
    <n v="1.8719E-2"/>
    <n v="2.3488099999999998"/>
    <n v="0.10205500000000001"/>
    <n v="0.15634200000000001"/>
    <n v="0.27893000000000001"/>
    <n v="191894.30410000001"/>
    <n v="12.164699999950281"/>
    <x v="1"/>
  </r>
  <r>
    <n v="387"/>
    <n v="2011"/>
    <n v="6.1223E-2"/>
    <n v="1.5169699999999999"/>
    <n v="3.3449E-2"/>
    <n v="0.19232399999999999"/>
    <n v="1.6423E-2"/>
    <n v="28190624.046399999"/>
    <n v="17.15450000000029"/>
    <x v="0"/>
  </r>
  <r>
    <n v="387"/>
    <n v="2012"/>
    <n v="4.9841999999999997E-2"/>
    <n v="1.73221"/>
    <n v="2.2043E-2"/>
    <n v="0.25584400000000002"/>
    <n v="0.18933800000000001"/>
    <n v="39784979.5189"/>
    <n v="17.498999999999118"/>
    <x v="0"/>
  </r>
  <r>
    <n v="388"/>
    <n v="2011"/>
    <n v="4.3326999999999997E-2"/>
    <n v="1.99739"/>
    <n v="0.16286200000000001"/>
    <n v="0.65118399999999999"/>
    <n v="2.1654E-2"/>
    <n v="1915903.7472999999"/>
    <n v="14.465699999977572"/>
    <x v="0"/>
  </r>
  <r>
    <n v="388"/>
    <n v="2012"/>
    <n v="5.2019000000000003E-2"/>
    <n v="1.1055200000000001"/>
    <n v="9.1840000000000005E-2"/>
    <n v="0.71104199999999995"/>
    <n v="5.2664000000000002E-2"/>
    <n v="2050306.8032"/>
    <n v="14.533500000014197"/>
    <x v="0"/>
  </r>
  <r>
    <n v="388"/>
    <n v="2013"/>
    <n v="2.5801999999999999E-2"/>
    <n v="1.66018"/>
    <n v="0.18266399999999999"/>
    <n v="0.612707"/>
    <n v="1.9597E-2"/>
    <n v="1592475.0514"/>
    <n v="14.280799999994905"/>
    <x v="0"/>
  </r>
  <r>
    <n v="388"/>
    <n v="2014"/>
    <n v="3.0813E-2"/>
    <n v="1.9411499999999999"/>
    <n v="0.25452900000000001"/>
    <n v="0.493313"/>
    <n v="2.2079000000000001E-2"/>
    <n v="1662611.3056000001"/>
    <n v="14.323900000007887"/>
    <x v="0"/>
  </r>
  <r>
    <n v="388"/>
    <n v="2015"/>
    <n v="5.7842999999999999E-2"/>
    <n v="1.8009599999999999"/>
    <n v="0.25658500000000001"/>
    <n v="0.74293799999999999"/>
    <n v="5.4330999999999997E-2"/>
    <n v="1775690.6432"/>
    <n v="14.38969999997448"/>
    <x v="0"/>
  </r>
  <r>
    <n v="388"/>
    <n v="2016"/>
    <n v="5.1540000000000002E-2"/>
    <n v="2.1191900000000001"/>
    <n v="0.23671400000000001"/>
    <n v="0.60012399999999999"/>
    <n v="3.1691999999999998E-2"/>
    <n v="1945442.4697"/>
    <n v="14.481000000010894"/>
    <x v="0"/>
  </r>
  <r>
    <n v="388"/>
    <n v="2017"/>
    <n v="5.1087E-2"/>
    <n v="2.3276500000000002"/>
    <n v="0.20322100000000001"/>
    <n v="0.54771300000000001"/>
    <n v="0.100312"/>
    <n v="2512025.6060000001"/>
    <n v="14.736599999989611"/>
    <x v="0"/>
  </r>
  <r>
    <n v="388"/>
    <n v="2018"/>
    <n v="2.5696E-2"/>
    <n v="1.68465"/>
    <n v="9.6687999999999996E-2"/>
    <n v="0.66200000000000003"/>
    <n v="6.8762000000000004E-2"/>
    <n v="6279494.2389000002"/>
    <n v="15.652799999994242"/>
    <x v="0"/>
  </r>
  <r>
    <n v="388"/>
    <n v="2019"/>
    <n v="4.0467999999999997E-2"/>
    <n v="1.7193000000000001"/>
    <n v="0.146116"/>
    <n v="0.577843"/>
    <n v="4.7784E-2"/>
    <n v="6492122.0012999997"/>
    <n v="15.686100000000115"/>
    <x v="0"/>
  </r>
  <r>
    <n v="389"/>
    <n v="2011"/>
    <n v="1.9281E-2"/>
    <n v="1.4330099999999999"/>
    <n v="0.11622"/>
    <n v="0.68984800000000002"/>
    <n v="8.5649999999999997E-3"/>
    <n v="2864773.9371000002"/>
    <n v="14.867999999991634"/>
    <x v="0"/>
  </r>
  <r>
    <n v="389"/>
    <n v="2012"/>
    <n v="2.7375E-2"/>
    <n v="1.7803"/>
    <n v="0.135458"/>
    <n v="0.69164400000000004"/>
    <n v="1.1291000000000001E-2"/>
    <n v="2538286.9948"/>
    <n v="14.746999999980924"/>
    <x v="0"/>
  </r>
  <r>
    <n v="389"/>
    <n v="2013"/>
    <n v="3.0512999999999998E-2"/>
    <n v="1.6556999999999999"/>
    <n v="0.100956"/>
    <n v="0.63664399999999999"/>
    <n v="9.3179999999999999E-3"/>
    <n v="2542351.5048000002"/>
    <n v="14.748600000007462"/>
    <x v="0"/>
  </r>
  <r>
    <n v="389"/>
    <n v="2014"/>
    <n v="2.2232999999999999E-2"/>
    <n v="1.3592"/>
    <n v="6.2871999999999997E-2"/>
    <n v="0.71518700000000002"/>
    <n v="1.2293999999999999E-2"/>
    <n v="2731878.4295999999"/>
    <n v="14.820500000000438"/>
    <x v="0"/>
  </r>
  <r>
    <n v="389"/>
    <n v="2015"/>
    <n v="2.1335E-2"/>
    <n v="1.5946800000000001"/>
    <n v="0.230022"/>
    <n v="0.94536900000000001"/>
    <n v="1.0107E-2"/>
    <n v="1835633.1118000001"/>
    <n v="14.422900000019572"/>
    <x v="0"/>
  </r>
  <r>
    <n v="389"/>
    <n v="2016"/>
    <n v="2.4140999999999999E-2"/>
    <n v="2.0683600000000002"/>
    <n v="0.17647499999999999"/>
    <n v="0.96853199999999995"/>
    <n v="5.3080000000000002E-3"/>
    <n v="1636057.5944999999"/>
    <n v="14.307799999987269"/>
    <x v="0"/>
  </r>
  <r>
    <n v="389"/>
    <n v="2017"/>
    <n v="2.2128999999999999E-2"/>
    <n v="2.3695900000000001"/>
    <n v="0.16286900000000001"/>
    <n v="1.36971"/>
    <n v="8.3379999999999999E-3"/>
    <n v="1559069.9258000001"/>
    <n v="14.25960000001673"/>
    <x v="0"/>
  </r>
  <r>
    <n v="389"/>
    <n v="2018"/>
    <n v="2.1735999999999998E-2"/>
    <n v="1.7156400000000001"/>
    <n v="0.139483"/>
    <n v="1.05393"/>
    <n v="5.2209999999999999E-3"/>
    <n v="1389424.2352"/>
    <n v="14.144400000013794"/>
    <x v="0"/>
  </r>
  <r>
    <n v="389"/>
    <n v="2019"/>
    <n v="2.1336000000000001E-2"/>
    <n v="1.77291"/>
    <n v="0.13223599999999999"/>
    <n v="1.0547500000000001"/>
    <n v="4.646E-3"/>
    <n v="1254314.7933"/>
    <n v="14.042100000011621"/>
    <x v="0"/>
  </r>
  <r>
    <n v="390"/>
    <n v="2011"/>
    <n v="6.2452000000000001E-2"/>
    <n v="3.24674"/>
    <n v="0.12849099999999999"/>
    <n v="8.1458000000000003E-2"/>
    <n v="0.117242"/>
    <n v="10311805.892899999"/>
    <n v="16.14880000000468"/>
    <x v="0"/>
  </r>
  <r>
    <n v="390"/>
    <n v="2012"/>
    <n v="5.7412999999999999E-2"/>
    <n v="2.72994"/>
    <n v="0.15079400000000001"/>
    <n v="0.150502"/>
    <n v="0.13783000000000001"/>
    <n v="10259349.5601"/>
    <n v="16.143699999995551"/>
    <x v="0"/>
  </r>
  <r>
    <n v="391"/>
    <n v="2011"/>
    <n v="8.0658999999999995E-2"/>
    <n v="1.10728"/>
    <n v="0.184396"/>
    <n v="0.27274700000000002"/>
    <n v="1.4725E-2"/>
    <n v="455021.52289999998"/>
    <n v="13.028099999891255"/>
    <x v="0"/>
  </r>
  <r>
    <n v="391"/>
    <n v="2012"/>
    <n v="6.1205000000000002E-2"/>
    <n v="1.0623899999999999"/>
    <n v="0.20200099999999999"/>
    <n v="0.262741"/>
    <n v="3.5140999999999999E-2"/>
    <n v="429681.70819999999"/>
    <n v="12.970800000088103"/>
    <x v="0"/>
  </r>
  <r>
    <n v="391"/>
    <n v="2013"/>
    <n v="6.6711999999999994E-2"/>
    <n v="1.24207"/>
    <n v="0.16292300000000001"/>
    <n v="0.2344"/>
    <n v="5.3551000000000001E-2"/>
    <n v="440691.34"/>
    <n v="12.99610000008107"/>
    <x v="0"/>
  </r>
  <r>
    <n v="391"/>
    <n v="2014"/>
    <n v="0.14861099999999999"/>
    <n v="1.3480300000000001"/>
    <n v="0.15143000000000001"/>
    <n v="0.207209"/>
    <n v="0.102497"/>
    <n v="496580.06089999998"/>
    <n v="13.115500000021768"/>
    <x v="0"/>
  </r>
  <r>
    <n v="391"/>
    <n v="2015"/>
    <n v="6.2014E-2"/>
    <n v="1.3449199999999999"/>
    <n v="0.167826"/>
    <n v="9.6807000000000004E-2"/>
    <n v="3.1314000000000002E-2"/>
    <n v="488600.27470000001"/>
    <n v="13.099300000024202"/>
    <x v="0"/>
  </r>
  <r>
    <n v="391"/>
    <n v="2016"/>
    <n v="0.145202"/>
    <n v="1.29932"/>
    <n v="0.133523"/>
    <n v="0.15293599999999999"/>
    <n v="5.8399999999999997E-3"/>
    <n v="633617.03170000005"/>
    <n v="13.359199999960717"/>
    <x v="0"/>
  </r>
  <r>
    <n v="391"/>
    <n v="2017"/>
    <n v="6.6072000000000006E-2"/>
    <n v="1.2986"/>
    <n v="0.13327700000000001"/>
    <n v="0.16114899999999999"/>
    <n v="6.3670000000000003E-3"/>
    <n v="706797.86589999998"/>
    <n v="13.468500000039985"/>
    <x v="0"/>
  </r>
  <r>
    <n v="391"/>
    <n v="2018"/>
    <n v="2.7695999999999998E-2"/>
    <n v="1.1251"/>
    <n v="0.116087"/>
    <n v="0.16750100000000001"/>
    <n v="7.5129999999999997E-3"/>
    <n v="678812.34589999996"/>
    <n v="13.428100000008278"/>
    <x v="0"/>
  </r>
  <r>
    <n v="391"/>
    <n v="2019"/>
    <n v="1.4071999999999999E-2"/>
    <n v="1.14442"/>
    <n v="9.4694E-2"/>
    <n v="0.142627"/>
    <n v="2.0081999999999999E-2"/>
    <n v="682214.90689999994"/>
    <n v="13.4330999999446"/>
    <x v="0"/>
  </r>
  <r>
    <n v="392"/>
    <n v="2011"/>
    <n v="6.8558999999999995E-2"/>
    <n v="5.0382100000000003"/>
    <n v="0.30902000000000002"/>
    <n v="0.10813"/>
    <n v="0.10044500000000001"/>
    <n v="1483478.1649"/>
    <n v="14.209899999966337"/>
    <x v="0"/>
  </r>
  <r>
    <n v="392"/>
    <n v="2012"/>
    <n v="0.12944900000000001"/>
    <n v="7.40198"/>
    <n v="0.32696999999999998"/>
    <n v="9.6851999999999994E-2"/>
    <n v="5.5150999999999999E-2"/>
    <n v="1702656.0974999999"/>
    <n v="14.347700000027457"/>
    <x v="0"/>
  </r>
  <r>
    <n v="392"/>
    <n v="2013"/>
    <n v="0.14316000000000001"/>
    <n v="3.38754"/>
    <n v="0.26442199999999999"/>
    <n v="7.1820999999999996E-2"/>
    <n v="3.3041000000000001E-2"/>
    <n v="2073191.9865000001"/>
    <n v="14.544600000009494"/>
    <x v="0"/>
  </r>
  <r>
    <n v="392"/>
    <n v="2014"/>
    <n v="8.7513999999999995E-2"/>
    <n v="3.69136"/>
    <n v="0.22625400000000001"/>
    <n v="6.5350000000000005E-2"/>
    <n v="3.7021999999999999E-2"/>
    <n v="2450003.4728000001"/>
    <n v="14.711599999989293"/>
    <x v="0"/>
  </r>
  <r>
    <n v="392"/>
    <n v="2015"/>
    <n v="3.9778000000000001E-2"/>
    <n v="3.33249"/>
    <n v="0.23464299999999999"/>
    <n v="5.7512000000000001E-2"/>
    <n v="0.17723700000000001"/>
    <n v="2808047.6124999998"/>
    <n v="14.848000000002605"/>
    <x v="0"/>
  </r>
  <r>
    <n v="392"/>
    <n v="2016"/>
    <n v="2.7185000000000001E-2"/>
    <n v="3.45201"/>
    <n v="0.215279"/>
    <n v="4.3589000000000003E-2"/>
    <n v="0.34665499999999999"/>
    <n v="3450397.5008"/>
    <n v="15.053999999993691"/>
    <x v="1"/>
  </r>
  <r>
    <n v="392"/>
    <n v="2017"/>
    <n v="4.8080999999999999E-2"/>
    <n v="3.1554099999999998"/>
    <n v="0.21021699999999999"/>
    <n v="3.6611999999999999E-2"/>
    <n v="0.37986999999999999"/>
    <n v="4124271.6811000002"/>
    <n v="15.232400000004411"/>
    <x v="1"/>
  </r>
  <r>
    <n v="392"/>
    <n v="2018"/>
    <n v="6.0449000000000003E-2"/>
    <n v="2.1332200000000001"/>
    <n v="0.21098500000000001"/>
    <n v="4.4923999999999999E-2"/>
    <n v="0.266899"/>
    <n v="3330057.0702"/>
    <n v="15.018500000007968"/>
    <x v="1"/>
  </r>
  <r>
    <n v="392"/>
    <n v="2019"/>
    <n v="7.0269999999999999E-2"/>
    <n v="3.15273"/>
    <n v="0.25082500000000002"/>
    <n v="5.2580000000000002E-2"/>
    <n v="0.19336600000000001"/>
    <n v="2849060.9308000002"/>
    <n v="14.862499999983539"/>
    <x v="0"/>
  </r>
  <r>
    <n v="393"/>
    <n v="2011"/>
    <n v="4.9160000000000002E-2"/>
    <n v="2.7035300000000002"/>
    <n v="0.206506"/>
    <n v="0.17793100000000001"/>
    <n v="0.113118"/>
    <n v="2453190.5485"/>
    <n v="14.71290000000357"/>
    <x v="0"/>
  </r>
  <r>
    <n v="393"/>
    <n v="2012"/>
    <n v="4.3942000000000002E-2"/>
    <n v="2.83874"/>
    <n v="0.214006"/>
    <n v="0.15992700000000001"/>
    <n v="0.12951399999999999"/>
    <n v="2683144.5386999999"/>
    <n v="14.802500000002931"/>
    <x v="0"/>
  </r>
  <r>
    <n v="393"/>
    <n v="2013"/>
    <n v="6.0413000000000001E-2"/>
    <n v="2.30836"/>
    <n v="0.22128"/>
    <n v="0.142065"/>
    <n v="0.10696600000000001"/>
    <n v="2994536.4411999998"/>
    <n v="14.912299999989798"/>
    <x v="0"/>
  </r>
  <r>
    <n v="393"/>
    <n v="2014"/>
    <n v="6.1040999999999998E-2"/>
    <n v="1.77227"/>
    <n v="0.22415599999999999"/>
    <n v="0.13234000000000001"/>
    <n v="0.110109"/>
    <n v="3148699.2845999999"/>
    <n v="14.962500000000786"/>
    <x v="0"/>
  </r>
  <r>
    <n v="393"/>
    <n v="2015"/>
    <n v="6.0768999999999997E-2"/>
    <n v="1.47403"/>
    <n v="0.18565699999999999"/>
    <n v="0.122764"/>
    <n v="0.16355600000000001"/>
    <n v="3343738.3316000002"/>
    <n v="15.022600000005411"/>
    <x v="0"/>
  </r>
  <r>
    <n v="393"/>
    <n v="2016"/>
    <n v="4.9257000000000002E-2"/>
    <n v="1.9004000000000001"/>
    <n v="0.208957"/>
    <n v="8.8003999999999999E-2"/>
    <n v="0.10996"/>
    <n v="3311129.7390000001"/>
    <n v="15.012799999996071"/>
    <x v="0"/>
  </r>
  <r>
    <n v="393"/>
    <n v="2017"/>
    <n v="5.5689000000000002E-2"/>
    <n v="2.18832"/>
    <n v="0.22537099999999999"/>
    <n v="0.14435999999999999"/>
    <n v="0.164936"/>
    <n v="3707988.1134000001"/>
    <n v="15.125999999999314"/>
    <x v="0"/>
  </r>
  <r>
    <n v="393"/>
    <n v="2018"/>
    <n v="5.9087000000000001E-2"/>
    <n v="1.68421"/>
    <n v="0.236065"/>
    <n v="0.18392600000000001"/>
    <n v="0.14238999999999999"/>
    <n v="3885646.7439999999"/>
    <n v="15.172800000001018"/>
    <x v="0"/>
  </r>
  <r>
    <n v="393"/>
    <n v="2019"/>
    <n v="6.8866999999999998E-2"/>
    <n v="1.9084700000000001"/>
    <n v="0.240506"/>
    <n v="0.13781299999999999"/>
    <n v="9.7407999999999995E-2"/>
    <n v="3784029.4807000002"/>
    <n v="15.146300000006221"/>
    <x v="0"/>
  </r>
  <r>
    <n v="394"/>
    <n v="2011"/>
    <n v="2.6034000000000002E-2"/>
    <n v="5.27257"/>
    <n v="0.28314499999999998"/>
    <n v="0.38516299999999998"/>
    <n v="9.5149999999999992E-3"/>
    <n v="577694.23360000004"/>
    <n v="13.266800000068164"/>
    <x v="0"/>
  </r>
  <r>
    <n v="394"/>
    <n v="2012"/>
    <n v="3.3193E-2"/>
    <n v="6.1398299999999999"/>
    <n v="0.351545"/>
    <n v="0.16300999999999999"/>
    <n v="6.5069999999999998E-3"/>
    <n v="584434.50470000005"/>
    <n v="13.27840000006575"/>
    <x v="0"/>
  </r>
  <r>
    <n v="394"/>
    <n v="2013"/>
    <n v="3.2804E-2"/>
    <n v="15.7668"/>
    <n v="0.34770099999999998"/>
    <n v="7.0470000000000003E-3"/>
    <n v="0.10906299999999999"/>
    <n v="692317.53850000002"/>
    <n v="13.447800000015599"/>
    <x v="0"/>
  </r>
  <r>
    <n v="394"/>
    <n v="2014"/>
    <n v="4.7815000000000003E-2"/>
    <n v="6.0590299999999999"/>
    <n v="0.29143599999999997"/>
    <n v="1.2849999999999999E-3"/>
    <n v="0.25571700000000003"/>
    <n v="886911.07270000002"/>
    <n v="13.695500000008677"/>
    <x v="1"/>
  </r>
  <r>
    <n v="394"/>
    <n v="2015"/>
    <n v="3.7553999999999997E-2"/>
    <n v="3.1680799999999998"/>
    <n v="0.24863199999999999"/>
    <n v="8.7690000000000008E-3"/>
    <n v="0.30986399999999997"/>
    <n v="1010948.9478"/>
    <n v="13.8263999999917"/>
    <x v="1"/>
  </r>
  <r>
    <n v="394"/>
    <n v="2016"/>
    <n v="3.0584E-2"/>
    <n v="4.0383100000000001"/>
    <n v="0.23563400000000001"/>
    <n v="0.220106"/>
    <n v="0.31549500000000003"/>
    <n v="1130872.4812"/>
    <n v="13.938500000023694"/>
    <x v="1"/>
  </r>
  <r>
    <n v="394"/>
    <n v="2017"/>
    <n v="4.5353999999999998E-2"/>
    <n v="4.40679"/>
    <n v="0.220107"/>
    <n v="0.31269200000000003"/>
    <n v="0.36912299999999998"/>
    <n v="1460369.436"/>
    <n v="14.194200000031879"/>
    <x v="1"/>
  </r>
  <r>
    <n v="394"/>
    <n v="2018"/>
    <n v="3.7018000000000002E-2"/>
    <n v="3.8281299999999998"/>
    <n v="0.239288"/>
    <n v="0.59922200000000003"/>
    <n v="0.35794999999999999"/>
    <n v="1378904.6361"/>
    <n v="14.136799999996926"/>
    <x v="1"/>
  </r>
  <r>
    <n v="394"/>
    <n v="2019"/>
    <n v="3.2608999999999999E-2"/>
    <n v="3.9217399999999998"/>
    <n v="0.22182199999999999"/>
    <n v="0.57293000000000005"/>
    <n v="0.32605899999999999"/>
    <n v="1576945.0174"/>
    <n v="14.271000000023479"/>
    <x v="1"/>
  </r>
  <r>
    <n v="395"/>
    <n v="2011"/>
    <n v="4.2131000000000002E-2"/>
    <n v="1.4672099999999999"/>
    <n v="0.16167699999999999"/>
    <n v="8.1506999999999996E-2"/>
    <n v="0.43937100000000001"/>
    <n v="122688.02129999999"/>
    <n v="11.717400000016413"/>
    <x v="1"/>
  </r>
  <r>
    <n v="395"/>
    <n v="2012"/>
    <n v="3.3397999999999997E-2"/>
    <n v="1.30697"/>
    <n v="0.20209299999999999"/>
    <n v="0"/>
    <n v="0.39337299999999997"/>
    <n v="112724.2669"/>
    <n v="11.632699999830567"/>
    <x v="1"/>
  </r>
  <r>
    <n v="395"/>
    <n v="2013"/>
    <n v="5.6814000000000003E-2"/>
    <n v="1.72055"/>
    <n v="0.22881899999999999"/>
    <n v="0"/>
    <n v="0.35611900000000002"/>
    <n v="98597.383100000006"/>
    <n v="11.498799999670569"/>
    <x v="1"/>
  </r>
  <r>
    <n v="395"/>
    <n v="2014"/>
    <n v="3.0429000000000001E-2"/>
    <n v="2.2168999999999999"/>
    <n v="0.20833499999999999"/>
    <n v="0"/>
    <n v="0.44531399999999999"/>
    <n v="107495.04150000001"/>
    <n v="11.585199999904642"/>
    <x v="1"/>
  </r>
  <r>
    <n v="395"/>
    <n v="2015"/>
    <n v="2.1871000000000002E-2"/>
    <n v="1.79051"/>
    <n v="0.16683500000000001"/>
    <n v="0"/>
    <n v="0.492566"/>
    <n v="106809.27009999999"/>
    <n v="11.578800000430581"/>
    <x v="1"/>
  </r>
  <r>
    <n v="395"/>
    <n v="2016"/>
    <n v="1.9793000000000002E-2"/>
    <n v="2.30063"/>
    <n v="0.26302199999999998"/>
    <n v="0"/>
    <n v="0.49099100000000001"/>
    <n v="87351.894199999995"/>
    <n v="11.377700000501667"/>
    <x v="1"/>
  </r>
  <r>
    <n v="395"/>
    <n v="2017"/>
    <n v="4.2424000000000003E-2"/>
    <n v="2.2650600000000001"/>
    <n v="0.22808100000000001"/>
    <n v="0"/>
    <n v="0.55642000000000003"/>
    <n v="107462.7978"/>
    <n v="11.584899999678115"/>
    <x v="1"/>
  </r>
  <r>
    <n v="395"/>
    <n v="2018"/>
    <n v="0.117367"/>
    <n v="2.3319200000000002"/>
    <n v="0.233818"/>
    <n v="0"/>
    <n v="0.537076"/>
    <n v="119050.1367"/>
    <n v="11.687300000171385"/>
    <x v="1"/>
  </r>
  <r>
    <n v="395"/>
    <n v="2019"/>
    <n v="5.8624000000000002E-2"/>
    <n v="2.6141100000000002"/>
    <n v="0.21324499999999999"/>
    <n v="0"/>
    <n v="0.53322499999999995"/>
    <n v="154476.92319999999"/>
    <n v="11.947799999762669"/>
    <x v="1"/>
  </r>
  <r>
    <n v="396"/>
    <n v="2011"/>
    <n v="8.8777999999999996E-2"/>
    <n v="1.50461"/>
    <n v="0.22145699999999999"/>
    <n v="0.60787899999999995"/>
    <n v="5.8170000000000001E-3"/>
    <n v="751555.24620000005"/>
    <n v="13.529900000043961"/>
    <x v="0"/>
  </r>
  <r>
    <n v="396"/>
    <n v="2012"/>
    <n v="6.8927000000000002E-2"/>
    <n v="1.46244"/>
    <n v="0.20843300000000001"/>
    <n v="0.589951"/>
    <n v="5.3899999999999998E-4"/>
    <n v="747881.63320000004"/>
    <n v="13.525000000049625"/>
    <x v="0"/>
  </r>
  <r>
    <n v="396"/>
    <n v="2013"/>
    <n v="7.3663999999999993E-2"/>
    <n v="1.2959400000000001"/>
    <n v="0.19915099999999999"/>
    <n v="0.57254000000000005"/>
    <n v="1.3169E-2"/>
    <n v="930707.19420000003"/>
    <n v="13.743700000024662"/>
    <x v="0"/>
  </r>
  <r>
    <n v="396"/>
    <n v="2014"/>
    <n v="0.14228299999999999"/>
    <n v="1.1568799999999999"/>
    <n v="0.15228900000000001"/>
    <n v="0.60869200000000001"/>
    <n v="1.2024E-2"/>
    <n v="1075504.0571000001"/>
    <n v="13.888299999974764"/>
    <x v="0"/>
  </r>
  <r>
    <n v="396"/>
    <n v="2015"/>
    <n v="3.1683000000000003E-2"/>
    <n v="0.97672599999999998"/>
    <n v="7.9847000000000001E-2"/>
    <n v="0.61760999999999999"/>
    <n v="6.0107000000000001E-2"/>
    <n v="1135405.0301999999"/>
    <n v="13.942500000041871"/>
    <x v="0"/>
  </r>
  <r>
    <n v="396"/>
    <n v="2016"/>
    <n v="2.5592E-2"/>
    <n v="1.0989800000000001"/>
    <n v="8.7384000000000003E-2"/>
    <n v="0.59827300000000005"/>
    <n v="4.8037000000000003E-2"/>
    <n v="1110698.8836000001"/>
    <n v="13.920500000022807"/>
    <x v="0"/>
  </r>
  <r>
    <n v="396"/>
    <n v="2017"/>
    <n v="3.2989999999999998E-2"/>
    <n v="1.2667999999999999"/>
    <n v="8.7901999999999994E-2"/>
    <n v="0.62805500000000003"/>
    <n v="2.8191000000000001E-2"/>
    <n v="966078.1398"/>
    <n v="13.780999999985342"/>
    <x v="0"/>
  </r>
  <r>
    <n v="396"/>
    <n v="2018"/>
    <n v="4.7728E-2"/>
    <n v="1.03474"/>
    <n v="0.129246"/>
    <n v="0.56750699999999998"/>
    <n v="1.0451E-2"/>
    <n v="949698.64740000002"/>
    <n v="13.763899999990796"/>
    <x v="0"/>
  </r>
  <r>
    <n v="396"/>
    <n v="2019"/>
    <n v="4.8013E-2"/>
    <n v="1.1700600000000001"/>
    <n v="0.105602"/>
    <n v="0.54982699999999995"/>
    <n v="9.1979999999999996E-3"/>
    <n v="949603.68229999999"/>
    <n v="13.763800000008072"/>
    <x v="0"/>
  </r>
  <r>
    <n v="397"/>
    <n v="2011"/>
    <n v="3.0259000000000001E-2"/>
    <n v="1.12497"/>
    <n v="0.116574"/>
    <n v="0.720557"/>
    <n v="9.8104999999999998E-2"/>
    <n v="3478111.3886000002"/>
    <n v="15.062000000008021"/>
    <x v="0"/>
  </r>
  <r>
    <n v="397"/>
    <n v="2012"/>
    <n v="1.5643000000000001E-2"/>
    <n v="1.0595699999999999"/>
    <n v="0.11019900000000001"/>
    <n v="0.70580799999999999"/>
    <n v="5.7514000000000003E-2"/>
    <n v="3325065.7289999998"/>
    <n v="15.016999999997006"/>
    <x v="0"/>
  </r>
  <r>
    <n v="397"/>
    <n v="2013"/>
    <n v="1.494E-2"/>
    <n v="1.0506899999999999"/>
    <n v="0.111307"/>
    <n v="0.73039900000000002"/>
    <n v="3.8303999999999998E-2"/>
    <n v="2986462.0981000001"/>
    <n v="14.909599999997454"/>
    <x v="0"/>
  </r>
  <r>
    <n v="397"/>
    <n v="2014"/>
    <n v="2.249E-2"/>
    <n v="1.0195799999999999"/>
    <n v="0.11065800000000001"/>
    <n v="0.64557600000000004"/>
    <n v="4.2131000000000002E-2"/>
    <n v="3317758.6252000001"/>
    <n v="15.014800000009778"/>
    <x v="0"/>
  </r>
  <r>
    <n v="397"/>
    <n v="2015"/>
    <n v="2.2067E-2"/>
    <n v="1.0446599999999999"/>
    <n v="0.104125"/>
    <n v="0.65722199999999997"/>
    <n v="3.5576000000000003E-2"/>
    <n v="3172403.3081999999"/>
    <n v="14.969999999997466"/>
    <x v="0"/>
  </r>
  <r>
    <n v="397"/>
    <n v="2016"/>
    <n v="2.4597000000000001E-2"/>
    <n v="1.09748"/>
    <n v="7.1844000000000005E-2"/>
    <n v="0.67160699999999995"/>
    <n v="5.5613999999999997E-2"/>
    <n v="2894144.1647999999"/>
    <n v="14.87819999999849"/>
    <x v="0"/>
  </r>
  <r>
    <n v="397"/>
    <n v="2017"/>
    <n v="1.4922E-2"/>
    <n v="1.33287"/>
    <n v="5.0761000000000001E-2"/>
    <n v="0.67589299999999997"/>
    <n v="5.1186000000000002E-2"/>
    <n v="2868500.5649999999"/>
    <n v="14.8692999999911"/>
    <x v="0"/>
  </r>
  <r>
    <n v="397"/>
    <n v="2018"/>
    <n v="2.7328000000000002E-2"/>
    <n v="1.3067500000000001"/>
    <n v="2.8320999999999999E-2"/>
    <n v="0.72580900000000004"/>
    <n v="4.8756000000000001E-2"/>
    <n v="5373016.2818"/>
    <n v="15.496900000006013"/>
    <x v="0"/>
  </r>
  <r>
    <n v="397"/>
    <n v="2019"/>
    <n v="3.7649000000000002E-2"/>
    <n v="1.4394100000000001"/>
    <n v="6.3638E-2"/>
    <n v="0.73998200000000003"/>
    <n v="8.0999000000000002E-2"/>
    <n v="2684218.0112000001"/>
    <n v="14.802900000004547"/>
    <x v="0"/>
  </r>
  <r>
    <n v="398"/>
    <n v="2011"/>
    <n v="2.7921999999999999E-2"/>
    <n v="1.0049300000000001"/>
    <n v="0.105263"/>
    <n v="0.61116800000000004"/>
    <n v="6.208E-3"/>
    <n v="179602.2567"/>
    <n v="12.098499999916061"/>
    <x v="0"/>
  </r>
  <r>
    <n v="398"/>
    <n v="2012"/>
    <n v="1.3689E-2"/>
    <n v="1.0684400000000001"/>
    <n v="-1.0664999999999999E-2"/>
    <n v="0.52133499999999999"/>
    <n v="8.3289999999999996E-3"/>
    <n v="539339.21860000002"/>
    <n v="13.198099999986649"/>
    <x v="0"/>
  </r>
  <r>
    <n v="398"/>
    <n v="2013"/>
    <n v="1.2213999999999999E-2"/>
    <n v="1.2262200000000001"/>
    <n v="0.106964"/>
    <n v="0.56759700000000002"/>
    <n v="1.7625999999999999E-2"/>
    <n v="618962.51969999995"/>
    <n v="13.335800000075849"/>
    <x v="0"/>
  </r>
  <r>
    <n v="398"/>
    <n v="2014"/>
    <n v="1.9678000000000001E-2"/>
    <n v="1.3081700000000001"/>
    <n v="8.4011000000000002E-2"/>
    <n v="0.537192"/>
    <n v="1.9167E-2"/>
    <n v="898785.78170000005"/>
    <n v="13.708799999964803"/>
    <x v="0"/>
  </r>
  <r>
    <n v="398"/>
    <n v="2015"/>
    <n v="1.5968E-2"/>
    <n v="1.2828299999999999"/>
    <n v="9.0459999999999999E-2"/>
    <n v="0.52453799999999995"/>
    <n v="6.5143999999999994E-2"/>
    <n v="943734.35320000001"/>
    <n v="13.757600000017204"/>
    <x v="0"/>
  </r>
  <r>
    <n v="398"/>
    <n v="2016"/>
    <n v="1.8935E-2"/>
    <n v="1.52834"/>
    <n v="0.104311"/>
    <n v="0.547543"/>
    <n v="1.0364E-2"/>
    <n v="975592.24860000005"/>
    <n v="13.790800000027886"/>
    <x v="0"/>
  </r>
  <r>
    <n v="398"/>
    <n v="2017"/>
    <n v="9.8069999999999997E-3"/>
    <n v="1.0688500000000001"/>
    <n v="0.106318"/>
    <n v="0.55785600000000002"/>
    <n v="1.6709999999999999E-2"/>
    <n v="960971.47030000004"/>
    <n v="13.775699999998739"/>
    <x v="0"/>
  </r>
  <r>
    <n v="398"/>
    <n v="2018"/>
    <n v="5.0109999999999998E-3"/>
    <n v="0.85822200000000004"/>
    <n v="1.1119999999999999E-3"/>
    <n v="0.43666300000000002"/>
    <n v="0.15756300000000001"/>
    <n v="629260.12280000001"/>
    <n v="13.352299999955969"/>
    <x v="0"/>
  </r>
  <r>
    <n v="398"/>
    <n v="2019"/>
    <n v="9.3480000000000004E-3"/>
    <n v="1.1601900000000001"/>
    <n v="1.5858000000000001E-2"/>
    <n v="0.29963800000000002"/>
    <n v="0.16325799999999999"/>
    <n v="581228.93830000004"/>
    <n v="13.272900000044398"/>
    <x v="0"/>
  </r>
  <r>
    <n v="399"/>
    <n v="2011"/>
    <n v="2.6473E-2"/>
    <n v="0.98635600000000001"/>
    <n v="0.149981"/>
    <n v="0.51091500000000001"/>
    <n v="0.12184300000000001"/>
    <n v="1880785.3746"/>
    <n v="14.447200000018681"/>
    <x v="0"/>
  </r>
  <r>
    <n v="399"/>
    <n v="2012"/>
    <n v="4.3236999999999998E-2"/>
    <n v="1.0899700000000001"/>
    <n v="0.14863799999999999"/>
    <n v="0.51580899999999996"/>
    <n v="2.2901000000000001E-2"/>
    <n v="1625945.4176"/>
    <n v="14.301600000014773"/>
    <x v="0"/>
  </r>
  <r>
    <n v="399"/>
    <n v="2013"/>
    <n v="5.1630000000000002E-2"/>
    <n v="1.19119"/>
    <n v="0.17036699999999999"/>
    <n v="0.49357499999999999"/>
    <n v="7.0169999999999998E-3"/>
    <n v="1616542.2298000001"/>
    <n v="14.295800000025386"/>
    <x v="0"/>
  </r>
  <r>
    <n v="399"/>
    <n v="2014"/>
    <n v="5.3664000000000003E-2"/>
    <n v="1.1705099999999999"/>
    <n v="0.166218"/>
    <n v="0.43158800000000003"/>
    <n v="1.7023E-2"/>
    <n v="1644422.8014"/>
    <n v="14.312900000000703"/>
    <x v="0"/>
  </r>
  <r>
    <n v="399"/>
    <n v="2015"/>
    <n v="5.2666999999999999E-2"/>
    <n v="1.0563100000000001"/>
    <n v="0.141869"/>
    <n v="0.41004299999999999"/>
    <n v="4.5623999999999998E-2"/>
    <n v="1647055.9839000001"/>
    <n v="14.314500000021061"/>
    <x v="0"/>
  </r>
  <r>
    <n v="399"/>
    <n v="2016"/>
    <n v="6.0469000000000002E-2"/>
    <n v="1.0896699999999999"/>
    <n v="0.12914200000000001"/>
    <n v="0.39529199999999998"/>
    <n v="2.1572000000000001E-2"/>
    <n v="1595822.7629"/>
    <n v="14.282900000010757"/>
    <x v="0"/>
  </r>
  <r>
    <n v="399"/>
    <n v="2017"/>
    <n v="5.8021999999999997E-2"/>
    <n v="1.2312399999999999"/>
    <n v="0.16782900000000001"/>
    <n v="0.37545499999999998"/>
    <n v="1.8592000000000001E-2"/>
    <n v="1581366.6507999999"/>
    <n v="14.273799999993919"/>
    <x v="0"/>
  </r>
  <r>
    <n v="399"/>
    <n v="2018"/>
    <n v="6.6008999999999998E-2"/>
    <n v="1.2723599999999999"/>
    <n v="0.11429400000000001"/>
    <n v="0.37992500000000001"/>
    <n v="4.777E-3"/>
    <n v="1665440.1486"/>
    <n v="14.325599999974962"/>
    <x v="0"/>
  </r>
  <r>
    <n v="399"/>
    <n v="2019"/>
    <n v="7.3303999999999994E-2"/>
    <n v="1.3253900000000001"/>
    <n v="0.123838"/>
    <n v="0.37156499999999998"/>
    <n v="2.3387000000000002E-2"/>
    <n v="1714616.5027000001"/>
    <n v="14.354699999990926"/>
    <x v="0"/>
  </r>
  <r>
    <n v="400"/>
    <n v="2011"/>
    <n v="7.6466000000000006E-2"/>
    <n v="3.49139"/>
    <n v="0.21714"/>
    <n v="0.16758899999999999"/>
    <n v="5.2921000000000003E-2"/>
    <n v="376849.05440000002"/>
    <n v="12.839600000047293"/>
    <x v="0"/>
  </r>
  <r>
    <n v="400"/>
    <n v="2012"/>
    <n v="9.1331999999999997E-2"/>
    <n v="2.52081"/>
    <n v="0.255052"/>
    <n v="0.158523"/>
    <n v="3.0074E-2"/>
    <n v="482386.04710000003"/>
    <n v="13.086500000054752"/>
    <x v="0"/>
  </r>
  <r>
    <n v="400"/>
    <n v="2013"/>
    <n v="7.8204999999999997E-2"/>
    <n v="2.4835799999999999"/>
    <n v="0.25049900000000003"/>
    <n v="0.100519"/>
    <n v="5.1124999999999997E-2"/>
    <n v="584902.23930000002"/>
    <n v="13.279199999941484"/>
    <x v="0"/>
  </r>
  <r>
    <n v="400"/>
    <n v="2014"/>
    <n v="0.100684"/>
    <n v="2.63863"/>
    <n v="0.27748400000000001"/>
    <n v="6.9020000000000001E-3"/>
    <n v="4.2042999999999997E-2"/>
    <n v="652260.95589999994"/>
    <n v="13.388199999944911"/>
    <x v="0"/>
  </r>
  <r>
    <n v="400"/>
    <n v="2015"/>
    <n v="8.3163000000000001E-2"/>
    <n v="2.3365300000000002"/>
    <n v="0.28658899999999998"/>
    <n v="1.3908E-2"/>
    <n v="5.1827999999999999E-2"/>
    <n v="740143.96979999996"/>
    <n v="13.514600000041003"/>
    <x v="0"/>
  </r>
  <r>
    <n v="400"/>
    <n v="2016"/>
    <n v="7.7771000000000007E-2"/>
    <n v="2.7526000000000002"/>
    <n v="0.29390300000000003"/>
    <n v="3.457E-3"/>
    <n v="6.1344999999999997E-2"/>
    <n v="819869.12269999995"/>
    <n v="13.616900000038553"/>
    <x v="0"/>
  </r>
  <r>
    <n v="400"/>
    <n v="2017"/>
    <n v="7.2303000000000006E-2"/>
    <n v="2.28173"/>
    <n v="0.21838199999999999"/>
    <n v="0.35227999999999998"/>
    <n v="1.2543E-2"/>
    <n v="1429592.5049000001"/>
    <n v="14.172900000018425"/>
    <x v="0"/>
  </r>
  <r>
    <n v="400"/>
    <n v="2018"/>
    <n v="5.4997999999999998E-2"/>
    <n v="2.5"/>
    <n v="0.21526000000000001"/>
    <n v="0.346636"/>
    <n v="1.511E-3"/>
    <n v="1662112.5970000001"/>
    <n v="14.32359999999685"/>
    <x v="0"/>
  </r>
  <r>
    <n v="401"/>
    <n v="2012"/>
    <n v="0.198686"/>
    <n v="1.18283"/>
    <n v="0.212455"/>
    <n v="0.14482100000000001"/>
    <n v="4.2501999999999998E-2"/>
    <n v="255224.79889999999"/>
    <n v="12.449900000104689"/>
    <x v="0"/>
  </r>
  <r>
    <n v="401"/>
    <n v="2013"/>
    <n v="0.153696"/>
    <n v="0.79508500000000004"/>
    <n v="0.17113400000000001"/>
    <n v="0.220308"/>
    <n v="2.8944000000000001E-2"/>
    <n v="362579.84820000001"/>
    <n v="12.800999999917346"/>
    <x v="0"/>
  </r>
  <r>
    <n v="401"/>
    <n v="2014"/>
    <n v="4.3365000000000001E-2"/>
    <n v="0.91680700000000004"/>
    <n v="5.7037999999999998E-2"/>
    <n v="0.30833700000000003"/>
    <n v="1.4362E-2"/>
    <n v="425363.76520000002"/>
    <n v="12.960699999935169"/>
    <x v="0"/>
  </r>
  <r>
    <n v="401"/>
    <n v="2015"/>
    <n v="3.1886999999999999E-2"/>
    <n v="0.69880799999999998"/>
    <n v="6.1286E-2"/>
    <n v="0.24845999999999999"/>
    <n v="1.5790000000000001E-3"/>
    <n v="287477.53590000002"/>
    <n v="12.568900000166765"/>
    <x v="0"/>
  </r>
  <r>
    <n v="401"/>
    <n v="2016"/>
    <n v="1.2109999999999999E-2"/>
    <n v="0.69047199999999997"/>
    <n v="4.9149999999999999E-2"/>
    <n v="0.241951"/>
    <n v="1.3006999999999999E-2"/>
    <n v="257403.4558"/>
    <n v="12.458399999850464"/>
    <x v="0"/>
  </r>
  <r>
    <n v="401"/>
    <n v="2017"/>
    <n v="1.9983000000000001E-2"/>
    <n v="0.83033800000000002"/>
    <n v="7.4258000000000005E-2"/>
    <n v="0.18475800000000001"/>
    <n v="5.44E-4"/>
    <n v="246200.1249"/>
    <n v="12.41390000004349"/>
    <x v="0"/>
  </r>
  <r>
    <n v="401"/>
    <n v="2018"/>
    <n v="3.7164000000000003E-2"/>
    <n v="0.944021"/>
    <n v="0.10499699999999999"/>
    <n v="0.235098"/>
    <n v="4.0829999999999998E-3"/>
    <n v="233421.24059999999"/>
    <n v="12.360599999835264"/>
    <x v="0"/>
  </r>
  <r>
    <n v="401"/>
    <n v="2019"/>
    <n v="3.8856000000000002E-2"/>
    <n v="1.0757699999999999"/>
    <n v="0.15018300000000001"/>
    <n v="0.26947100000000002"/>
    <n v="1.8289999999999999E-3"/>
    <n v="162933.92019999999"/>
    <n v="12.001100000047087"/>
    <x v="0"/>
  </r>
  <r>
    <n v="402"/>
    <n v="2011"/>
    <n v="4.4756999999999998E-2"/>
    <n v="2.8942899999999998"/>
    <n v="0.21360000000000001"/>
    <n v="0.48765900000000001"/>
    <n v="1.4160000000000001E-2"/>
    <n v="915659.63769999996"/>
    <n v="13.727400000042016"/>
    <x v="0"/>
  </r>
  <r>
    <n v="402"/>
    <n v="2012"/>
    <n v="4.054E-2"/>
    <n v="7.3495900000000001"/>
    <n v="0.27785799999999999"/>
    <n v="0.36352800000000002"/>
    <n v="2.3470000000000001E-2"/>
    <n v="961163.6838"/>
    <n v="13.775899999983372"/>
    <x v="0"/>
  </r>
  <r>
    <n v="402"/>
    <n v="2013"/>
    <n v="4.4893000000000002E-2"/>
    <n v="4.3511100000000003"/>
    <n v="0.22773299999999999"/>
    <n v="0.41419499999999998"/>
    <n v="3.7852999999999998E-2"/>
    <n v="1440498.7993000001"/>
    <n v="14.180499999976348"/>
    <x v="0"/>
  </r>
  <r>
    <n v="402"/>
    <n v="2014"/>
    <n v="4.1153000000000002E-2"/>
    <n v="2.4255300000000002"/>
    <n v="9.8747000000000001E-2"/>
    <n v="0.55445699999999998"/>
    <n v="0.12038"/>
    <n v="3163533.0032000002"/>
    <n v="14.967200000010312"/>
    <x v="0"/>
  </r>
  <r>
    <n v="402"/>
    <n v="2015"/>
    <n v="2.7123000000000001E-2"/>
    <n v="1.69574"/>
    <n v="9.7559999999999994E-2"/>
    <n v="0.42253800000000002"/>
    <n v="1.0477999999999999E-2"/>
    <n v="3402428.5022999998"/>
    <n v="15.040000000002626"/>
    <x v="0"/>
  </r>
  <r>
    <n v="402"/>
    <n v="2016"/>
    <n v="7.3639999999999999E-3"/>
    <n v="1.64933"/>
    <n v="5.6731999999999998E-2"/>
    <n v="0.17977299999999999"/>
    <n v="1.0031999999999999E-2"/>
    <n v="7642994.2355000004"/>
    <n v="15.84930000000519"/>
    <x v="0"/>
  </r>
  <r>
    <n v="402"/>
    <n v="2017"/>
    <n v="1.4603E-2"/>
    <n v="1.2553000000000001"/>
    <n v="7.2277999999999995E-2"/>
    <n v="0.14979999999999999"/>
    <n v="2.3078000000000001E-2"/>
    <n v="8226736.8541000001"/>
    <n v="15.922899999994687"/>
    <x v="0"/>
  </r>
  <r>
    <n v="402"/>
    <n v="2018"/>
    <n v="1.2617E-2"/>
    <n v="1.23384"/>
    <n v="8.1601000000000007E-2"/>
    <n v="0.188636"/>
    <n v="1.2229E-2"/>
    <n v="8128605.9747000001"/>
    <n v="15.910899999995308"/>
    <x v="0"/>
  </r>
  <r>
    <n v="402"/>
    <n v="2019"/>
    <n v="9.8530000000000006E-3"/>
    <n v="1.36395"/>
    <n v="9.3912999999999996E-2"/>
    <n v="0.14349700000000001"/>
    <n v="1.2677000000000001E-2"/>
    <n v="8166083.6948999995"/>
    <n v="15.915500000000906"/>
    <x v="0"/>
  </r>
  <r>
    <n v="403"/>
    <n v="2012"/>
    <n v="5.4066000000000003E-2"/>
    <n v="0.86771200000000004"/>
    <n v="0.118244"/>
    <n v="0.28321000000000002"/>
    <n v="1.5640999999999999E-2"/>
    <n v="911001.66139999998"/>
    <n v="13.722299999950641"/>
    <x v="0"/>
  </r>
  <r>
    <n v="403"/>
    <n v="2013"/>
    <n v="8.3925E-2"/>
    <n v="0.76297499999999996"/>
    <n v="0.15265200000000001"/>
    <n v="0.25017800000000001"/>
    <n v="1.4253E-2"/>
    <n v="939309.20900000003"/>
    <n v="13.75290000004399"/>
    <x v="0"/>
  </r>
  <r>
    <n v="403"/>
    <n v="2014"/>
    <n v="7.4429999999999996E-2"/>
    <n v="0.88126300000000002"/>
    <n v="0.101427"/>
    <n v="0.40196399999999999"/>
    <n v="1.6730999999999999E-2"/>
    <n v="1776401.0615999999"/>
    <n v="14.390100000013057"/>
    <x v="0"/>
  </r>
  <r>
    <n v="403"/>
    <n v="2015"/>
    <n v="3.2682000000000003E-2"/>
    <n v="0.85673699999999997"/>
    <n v="0.103814"/>
    <n v="0.37137500000000001"/>
    <n v="1.4444E-2"/>
    <n v="1758373.8657"/>
    <n v="14.379899999975549"/>
    <x v="0"/>
  </r>
  <r>
    <n v="403"/>
    <n v="2016"/>
    <n v="3.5682999999999999E-2"/>
    <n v="0.91500300000000001"/>
    <n v="0.117807"/>
    <n v="0.36132999999999998"/>
    <n v="2.7177E-2"/>
    <n v="1831232.8747"/>
    <n v="14.420500000004129"/>
    <x v="0"/>
  </r>
  <r>
    <n v="403"/>
    <n v="2017"/>
    <n v="3.4629E-2"/>
    <n v="1.0067600000000001"/>
    <n v="0.140038"/>
    <n v="0.25867299999999999"/>
    <n v="2.1017000000000001E-2"/>
    <n v="1813193.1133999999"/>
    <n v="14.410600000004999"/>
    <x v="0"/>
  </r>
  <r>
    <n v="403"/>
    <n v="2018"/>
    <n v="4.5325999999999998E-2"/>
    <n v="0.99854200000000004"/>
    <n v="0.13866800000000001"/>
    <n v="0.26061499999999999"/>
    <n v="6.4996999999999999E-2"/>
    <n v="1883420.3181"/>
    <n v="14.448599999989716"/>
    <x v="0"/>
  </r>
  <r>
    <n v="403"/>
    <n v="2019"/>
    <n v="6.2951999999999994E-2"/>
    <n v="1.18005"/>
    <n v="0.14194200000000001"/>
    <n v="0.25319000000000003"/>
    <n v="8.5512000000000005E-2"/>
    <n v="2188003.4078000002"/>
    <n v="14.598500000018225"/>
    <x v="0"/>
  </r>
  <r>
    <n v="404"/>
    <n v="2011"/>
    <n v="1.7294E-2"/>
    <n v="1.40245"/>
    <n v="0.14207800000000001"/>
    <n v="0.58695200000000003"/>
    <n v="8.1992999999999996E-2"/>
    <n v="729562.26769999997"/>
    <n v="13.500199999984963"/>
    <x v="0"/>
  </r>
  <r>
    <n v="404"/>
    <n v="2012"/>
    <n v="1.6736000000000001E-2"/>
    <n v="1.4854400000000001"/>
    <n v="0.162436"/>
    <n v="0.65332800000000002"/>
    <n v="1.273E-2"/>
    <n v="659211.69590000005"/>
    <n v="13.39879999998675"/>
    <x v="0"/>
  </r>
  <r>
    <n v="404"/>
    <n v="2013"/>
    <n v="2.7557000000000002E-2"/>
    <n v="1.5542499999999999"/>
    <n v="0.14006199999999999"/>
    <n v="0.67917000000000005"/>
    <n v="1.5101E-2"/>
    <n v="771120.55330000003"/>
    <n v="13.555599999985343"/>
    <x v="0"/>
  </r>
  <r>
    <n v="404"/>
    <n v="2014"/>
    <n v="3.2113000000000003E-2"/>
    <n v="1.8129599999999999"/>
    <n v="0.19081300000000001"/>
    <n v="0.653895"/>
    <n v="5.0474999999999999E-2"/>
    <n v="723025.66610000003"/>
    <n v="13.49119999995756"/>
    <x v="0"/>
  </r>
  <r>
    <n v="404"/>
    <n v="2015"/>
    <n v="2.4943E-2"/>
    <n v="1.9729000000000001"/>
    <n v="0.15873699999999999"/>
    <n v="0.67524300000000004"/>
    <n v="5.8494999999999998E-2"/>
    <n v="700185.09459999995"/>
    <n v="13.45909999992965"/>
    <x v="0"/>
  </r>
  <r>
    <n v="404"/>
    <n v="2016"/>
    <n v="2.1107999999999998E-2"/>
    <n v="2.18485"/>
    <n v="0.163496"/>
    <n v="0.57663600000000004"/>
    <n v="2.3684E-2"/>
    <n v="665637.16249999998"/>
    <n v="13.40850000001346"/>
    <x v="0"/>
  </r>
  <r>
    <n v="404"/>
    <n v="2017"/>
    <n v="2.6741000000000001E-2"/>
    <n v="1.8915900000000001"/>
    <n v="0.11989900000000001"/>
    <n v="0.52007199999999998"/>
    <n v="5.3912000000000002E-2"/>
    <n v="992021.44110000005"/>
    <n v="13.807500000045527"/>
    <x v="0"/>
  </r>
  <r>
    <n v="404"/>
    <n v="2018"/>
    <n v="3.0345E-2"/>
    <n v="1.74211"/>
    <n v="0.11346299999999999"/>
    <n v="0.59579199999999999"/>
    <n v="1.4924E-2"/>
    <n v="965595.22149999999"/>
    <n v="13.780500000016676"/>
    <x v="0"/>
  </r>
  <r>
    <n v="404"/>
    <n v="2019"/>
    <n v="2.4171999999999999E-2"/>
    <n v="2.1002999999999998"/>
    <n v="0.179698"/>
    <n v="0.57481099999999996"/>
    <n v="6.3499E-2"/>
    <n v="953886.52800000005"/>
    <n v="13.76829999995987"/>
    <x v="0"/>
  </r>
  <r>
    <n v="405"/>
    <n v="2011"/>
    <n v="3.3223999999999997E-2"/>
    <n v="1.53291"/>
    <n v="0.14846999999999999"/>
    <n v="0.92235"/>
    <n v="1.8962E-2"/>
    <n v="1829951.4602000001"/>
    <n v="14.419799999984949"/>
    <x v="0"/>
  </r>
  <r>
    <n v="405"/>
    <n v="2012"/>
    <n v="2.7144999999999999E-2"/>
    <n v="1.75312"/>
    <n v="-1.5594E-2"/>
    <n v="1.16133"/>
    <n v="1.6299999999999999E-2"/>
    <n v="1558290.5856999999"/>
    <n v="14.259100000024198"/>
    <x v="0"/>
  </r>
  <r>
    <n v="405"/>
    <n v="2013"/>
    <n v="1.7249E-2"/>
    <n v="2.09476"/>
    <n v="0.17793900000000001"/>
    <n v="1.4469399999999999"/>
    <n v="5.1111999999999998E-2"/>
    <n v="1101518.2352"/>
    <n v="13.912199999967214"/>
    <x v="0"/>
  </r>
  <r>
    <n v="405"/>
    <n v="2014"/>
    <n v="1.5136E-2"/>
    <n v="2.4227500000000002"/>
    <n v="0.163492"/>
    <n v="1.66509"/>
    <n v="0.105754"/>
    <n v="997592.34510000004"/>
    <n v="13.813100000002565"/>
    <x v="0"/>
  </r>
  <r>
    <n v="405"/>
    <n v="2015"/>
    <n v="1.703E-2"/>
    <n v="2.8132799999999998"/>
    <n v="6.5780000000000005E-2"/>
    <n v="1.88941"/>
    <n v="9.1325000000000003E-2"/>
    <n v="939497.08959999995"/>
    <n v="13.75310000001287"/>
    <x v="0"/>
  </r>
  <r>
    <n v="405"/>
    <n v="2016"/>
    <n v="3.2056000000000001E-2"/>
    <n v="3.0300199999999999"/>
    <n v="0.153665"/>
    <n v="2.12677"/>
    <n v="6.3326999999999994E-2"/>
    <n v="892248.5355"/>
    <n v="13.701499999994937"/>
    <x v="0"/>
  </r>
  <r>
    <n v="405"/>
    <n v="2017"/>
    <n v="1.8891000000000002E-2"/>
    <n v="2.7983899999999999"/>
    <n v="0.20030000000000001"/>
    <n v="1.3546199999999999"/>
    <n v="0.12074"/>
    <n v="1000489.5618"/>
    <n v="13.815999999967993"/>
    <x v="0"/>
  </r>
  <r>
    <n v="405"/>
    <n v="2018"/>
    <n v="2.4719999999999999E-2"/>
    <n v="3.0611199999999998"/>
    <n v="0.16221099999999999"/>
    <n v="1.3678300000000001"/>
    <n v="3.1139E-2"/>
    <n v="1043718.1086"/>
    <n v="13.85830000004567"/>
    <x v="0"/>
  </r>
  <r>
    <n v="405"/>
    <n v="2019"/>
    <n v="2.4036999999999999E-2"/>
    <n v="2.9645299999999999"/>
    <n v="0.123511"/>
    <n v="1.62517"/>
    <n v="3.7987E-2"/>
    <n v="931917.90029999998"/>
    <n v="13.744999999980726"/>
    <x v="0"/>
  </r>
  <r>
    <n v="406"/>
    <n v="2011"/>
    <n v="4.8038999999999998E-2"/>
    <n v="4.6271899999999997"/>
    <n v="0.210395"/>
    <n v="0"/>
    <n v="0.55676999999999999"/>
    <n v="967044.70120000001"/>
    <n v="13.782000000047466"/>
    <x v="1"/>
  </r>
  <r>
    <n v="406"/>
    <n v="2012"/>
    <n v="7.4078000000000005E-2"/>
    <n v="4.1828399999999997"/>
    <n v="0.32226300000000002"/>
    <n v="0"/>
    <n v="0.33575300000000002"/>
    <n v="780741.97770000005"/>
    <n v="13.567999999972459"/>
    <x v="1"/>
  </r>
  <r>
    <n v="407"/>
    <n v="2011"/>
    <n v="0.10169400000000001"/>
    <n v="1.29122"/>
    <n v="8.0055000000000001E-2"/>
    <n v="0.29258800000000001"/>
    <n v="0.43201899999999999"/>
    <n v="406443.41590000002"/>
    <n v="12.91520000000304"/>
    <x v="1"/>
  </r>
  <r>
    <n v="407"/>
    <n v="2012"/>
    <n v="9.3524999999999997E-2"/>
    <n v="1.3912899999999999"/>
    <n v="5.5678999999999999E-2"/>
    <n v="0.27124900000000002"/>
    <n v="0.25428499999999998"/>
    <n v="514268.0981"/>
    <n v="13.150500000089909"/>
    <x v="1"/>
  </r>
  <r>
    <n v="407"/>
    <n v="2013"/>
    <n v="8.2990999999999995E-2"/>
    <n v="1.0529200000000001"/>
    <n v="-0.114857"/>
    <n v="7.5663999999999995E-2"/>
    <n v="0.33691199999999999"/>
    <n v="1219315.2638000001"/>
    <n v="14.013799999964219"/>
    <x v="1"/>
  </r>
  <r>
    <n v="407"/>
    <n v="2014"/>
    <n v="5.6607999999999999E-2"/>
    <n v="0.66965399999999997"/>
    <n v="-7.1271000000000001E-2"/>
    <n v="3.7789999999999997E-2"/>
    <n v="0.58172100000000004"/>
    <n v="1881537.8392"/>
    <n v="14.447600000001284"/>
    <x v="1"/>
  </r>
  <r>
    <n v="407"/>
    <n v="2015"/>
    <n v="2.4407000000000002E-2"/>
    <n v="0.72858400000000001"/>
    <n v="-2.4545000000000001E-2"/>
    <n v="4.2513000000000002E-2"/>
    <n v="0.62812800000000002"/>
    <n v="1607997.2202000001"/>
    <n v="14.290499999988212"/>
    <x v="1"/>
  </r>
  <r>
    <n v="407"/>
    <n v="2016"/>
    <n v="3.6457999999999997E-2"/>
    <n v="0.76405100000000004"/>
    <n v="-1.6759E-2"/>
    <n v="4.2108E-2"/>
    <n v="0.58921100000000004"/>
    <n v="1732368.3176"/>
    <n v="14.365000000000217"/>
    <x v="1"/>
  </r>
  <r>
    <n v="407"/>
    <n v="2017"/>
    <n v="4.7661000000000002E-2"/>
    <n v="0.61876299999999995"/>
    <n v="1.9290000000000002E-2"/>
    <n v="2.8597999999999998E-2"/>
    <n v="0.55448699999999995"/>
    <n v="1874401.5629"/>
    <n v="14.443799999988862"/>
    <x v="1"/>
  </r>
  <r>
    <n v="407"/>
    <n v="2018"/>
    <n v="5.6769E-2"/>
    <n v="0.57120599999999999"/>
    <n v="1.5306999999999999E-2"/>
    <n v="9.9398E-2"/>
    <n v="0.47178799999999999"/>
    <n v="1977610.7853999999"/>
    <n v="14.497400000013"/>
    <x v="1"/>
  </r>
  <r>
    <n v="407"/>
    <n v="2019"/>
    <n v="3.0362E-2"/>
    <n v="0.66077900000000001"/>
    <n v="-2.1113E-2"/>
    <n v="8.0229999999999996E-2"/>
    <n v="0.292041"/>
    <n v="1762775.2999"/>
    <n v="14.382399999995664"/>
    <x v="1"/>
  </r>
  <r>
    <n v="408"/>
    <n v="2011"/>
    <n v="6.2611E-2"/>
    <n v="6.3689299999999998"/>
    <n v="0.19164400000000001"/>
    <n v="0.17866799999999999"/>
    <n v="2.6377000000000001E-2"/>
    <n v="25971231.432100002"/>
    <n v="17.072500000000318"/>
    <x v="0"/>
  </r>
  <r>
    <n v="408"/>
    <n v="2012"/>
    <n v="5.7124000000000001E-2"/>
    <n v="6.7133099999999999"/>
    <n v="0.183804"/>
    <n v="0.181199"/>
    <n v="4.6834000000000001E-2"/>
    <n v="38775532.499700002"/>
    <n v="17.473300000000279"/>
    <x v="0"/>
  </r>
  <r>
    <n v="408"/>
    <n v="2013"/>
    <n v="5.5357000000000003E-2"/>
    <n v="1.3875900000000001"/>
    <n v="0.122418"/>
    <n v="0.13442799999999999"/>
    <n v="3.0065999999999999E-2"/>
    <n v="48793125.987999998"/>
    <n v="17.703099999999907"/>
    <x v="0"/>
  </r>
  <r>
    <n v="408"/>
    <n v="2014"/>
    <n v="4.4884E-2"/>
    <n v="1.2804800000000001"/>
    <n v="-0.180116"/>
    <n v="0.14236799999999999"/>
    <n v="7.7174000000000006E-2"/>
    <n v="30969084.789700001"/>
    <n v="17.248500000001592"/>
    <x v="0"/>
  </r>
  <r>
    <n v="408"/>
    <n v="2015"/>
    <n v="2.5236999999999999E-2"/>
    <n v="1.4271400000000001"/>
    <n v="-0.20583399999999999"/>
    <n v="0.286999"/>
    <n v="0.266652"/>
    <n v="17790941.833900001"/>
    <n v="16.694200000000066"/>
    <x v="1"/>
  </r>
  <r>
    <n v="408"/>
    <n v="2016"/>
    <n v="1.8459E-2"/>
    <n v="1.9692799999999999"/>
    <n v="4.0152E-2"/>
    <n v="0.37932100000000002"/>
    <n v="0.28588599999999997"/>
    <n v="15764955.0547"/>
    <n v="16.57330000000259"/>
    <x v="1"/>
  </r>
  <r>
    <n v="408"/>
    <n v="2017"/>
    <n v="9.2549999999999993E-3"/>
    <n v="2.0611700000000002"/>
    <n v="0.112362"/>
    <n v="0.35312100000000002"/>
    <n v="0.25850400000000001"/>
    <n v="16962235.673300002"/>
    <n v="16.64650000000016"/>
    <x v="1"/>
  </r>
  <r>
    <n v="408"/>
    <n v="2018"/>
    <n v="1.354E-2"/>
    <n v="1.7035400000000001"/>
    <n v="0.113344"/>
    <n v="0.33292500000000003"/>
    <n v="0.172038"/>
    <n v="16321600.948100001"/>
    <n v="16.607999999999059"/>
    <x v="0"/>
  </r>
  <r>
    <n v="409"/>
    <n v="2011"/>
    <n v="5.8735999999999997E-2"/>
    <n v="1.14775"/>
    <n v="0.110995"/>
    <n v="0.30982700000000002"/>
    <n v="2.1298999999999998E-2"/>
    <n v="3011352.8873999999"/>
    <n v="14.917899999998749"/>
    <x v="0"/>
  </r>
  <r>
    <n v="409"/>
    <n v="2012"/>
    <n v="7.0583999999999994E-2"/>
    <n v="0.98828700000000003"/>
    <n v="0.152754"/>
    <n v="0.26785399999999998"/>
    <n v="9.4619999999999999E-3"/>
    <n v="2658306.9682"/>
    <n v="14.793199999999395"/>
    <x v="0"/>
  </r>
  <r>
    <n v="409"/>
    <n v="2013"/>
    <n v="3.6206000000000002E-2"/>
    <n v="1.1864300000000001"/>
    <n v="0.13859099999999999"/>
    <n v="0.51245399999999997"/>
    <n v="8.2290000000000002E-3"/>
    <n v="3780625.3862000001"/>
    <n v="15.145399999995732"/>
    <x v="0"/>
  </r>
  <r>
    <n v="409"/>
    <n v="2014"/>
    <n v="2.0447E-2"/>
    <n v="1.06568"/>
    <n v="8.0685999999999994E-2"/>
    <n v="0.54424899999999998"/>
    <n v="1.1658999999999999E-2"/>
    <n v="6711949.4780999999"/>
    <n v="15.719400000000135"/>
    <x v="0"/>
  </r>
  <r>
    <n v="409"/>
    <n v="2015"/>
    <n v="3.6798999999999998E-2"/>
    <n v="1.26502"/>
    <n v="0.13012099999999999"/>
    <n v="0.50383"/>
    <n v="6.9800000000000001E-3"/>
    <n v="6575755.2740000002"/>
    <n v="15.698900000001325"/>
    <x v="0"/>
  </r>
  <r>
    <n v="409"/>
    <n v="2016"/>
    <n v="4.1709999999999997E-2"/>
    <n v="1.3697900000000001"/>
    <n v="0.13902800000000001"/>
    <n v="0.39921299999999998"/>
    <n v="6.7419999999999997E-3"/>
    <n v="6992858.6961000003"/>
    <n v="15.760400000003944"/>
    <x v="0"/>
  </r>
  <r>
    <n v="409"/>
    <n v="2017"/>
    <n v="4.5914999999999997E-2"/>
    <n v="1.2900100000000001"/>
    <n v="0.11851399999999999"/>
    <n v="0.41994599999999999"/>
    <n v="3.555E-3"/>
    <n v="7756176.0992999999"/>
    <n v="15.863999999999253"/>
    <x v="0"/>
  </r>
  <r>
    <n v="409"/>
    <n v="2018"/>
    <n v="4.3518000000000001E-2"/>
    <n v="1.4534100000000001"/>
    <n v="0.12339799999999999"/>
    <n v="0.48743300000000001"/>
    <n v="3.5630000000000002E-3"/>
    <n v="7051140.9600999998"/>
    <n v="15.768700000006101"/>
    <x v="0"/>
  </r>
  <r>
    <n v="409"/>
    <n v="2019"/>
    <n v="3.5041999999999997E-2"/>
    <n v="1.56806"/>
    <n v="0.13345199999999999"/>
    <n v="0.49568200000000001"/>
    <n v="4.5999999999999999E-3"/>
    <n v="6769921.1645999998"/>
    <n v="15.728000000005295"/>
    <x v="0"/>
  </r>
  <r>
    <n v="410"/>
    <n v="2011"/>
    <n v="0.10946500000000001"/>
    <n v="1.8970800000000001"/>
    <n v="0.31367800000000001"/>
    <n v="7.4084999999999998E-2"/>
    <n v="0.124483"/>
    <n v="992120.64820000005"/>
    <n v="13.807600000041109"/>
    <x v="0"/>
  </r>
  <r>
    <n v="410"/>
    <n v="2012"/>
    <n v="9.5238000000000003E-2"/>
    <n v="1.71733"/>
    <n v="0.30686799999999997"/>
    <n v="0.120281"/>
    <n v="0.15575800000000001"/>
    <n v="1054207.6499000001"/>
    <n v="13.868299999969592"/>
    <x v="0"/>
  </r>
  <r>
    <n v="410"/>
    <n v="2013"/>
    <n v="0.148509"/>
    <n v="2.3860899999999998"/>
    <n v="0.34365099999999998"/>
    <n v="0.33370899999999998"/>
    <n v="1.0659E-2"/>
    <n v="975689.81270000001"/>
    <n v="13.790900000024827"/>
    <x v="0"/>
  </r>
  <r>
    <n v="410"/>
    <n v="2014"/>
    <n v="9.9409999999999998E-2"/>
    <n v="1.75518"/>
    <n v="0.26380399999999998"/>
    <n v="0.30993100000000001"/>
    <n v="9.8443000000000003E-2"/>
    <n v="1034056.5261"/>
    <n v="13.848999999964427"/>
    <x v="0"/>
  </r>
  <r>
    <n v="410"/>
    <n v="2015"/>
    <n v="8.8072999999999999E-2"/>
    <n v="1.5065200000000001"/>
    <n v="0.24737000000000001"/>
    <n v="0.224995"/>
    <n v="9.1728000000000004E-2"/>
    <n v="1121861.5929"/>
    <n v="13.930499999968987"/>
    <x v="0"/>
  </r>
  <r>
    <n v="410"/>
    <n v="2016"/>
    <n v="9.9547999999999998E-2"/>
    <n v="1.26488"/>
    <n v="8.5450999999999999E-2"/>
    <n v="0.206404"/>
    <n v="0.158719"/>
    <n v="1149226.8846"/>
    <n v="13.954600000000893"/>
    <x v="0"/>
  </r>
  <r>
    <n v="410"/>
    <n v="2017"/>
    <n v="8.7169999999999997E-2"/>
    <n v="1.20156"/>
    <n v="0.15040700000000001"/>
    <n v="0.172511"/>
    <n v="0.24729899999999999"/>
    <n v="1203446.4018999999"/>
    <n v="14.00070000002451"/>
    <x v="0"/>
  </r>
  <r>
    <n v="410"/>
    <n v="2018"/>
    <n v="5.0039E-2"/>
    <n v="1.8313600000000001"/>
    <n v="0.16355900000000001"/>
    <n v="0.160528"/>
    <n v="0.34180300000000002"/>
    <n v="1286968.4861999999"/>
    <n v="14.067800000031385"/>
    <x v="1"/>
  </r>
  <r>
    <n v="410"/>
    <n v="2019"/>
    <n v="8.5342000000000001E-2"/>
    <n v="2.0545399999999998"/>
    <n v="0.18522"/>
    <n v="0.146866"/>
    <n v="0.333453"/>
    <n v="1389702.1477999999"/>
    <n v="14.1445999999869"/>
    <x v="1"/>
  </r>
  <r>
    <n v="411"/>
    <n v="2011"/>
    <n v="1.4505000000000001E-2"/>
    <n v="2.7266400000000002"/>
    <n v="0.122465"/>
    <n v="0.65554800000000002"/>
    <n v="6.0049999999999999E-3"/>
    <n v="2756851.9805999999"/>
    <n v="14.829599999990114"/>
    <x v="0"/>
  </r>
  <r>
    <n v="412"/>
    <n v="2011"/>
    <n v="6.1897000000000001E-2"/>
    <n v="2.0764499999999999"/>
    <n v="0.23874600000000001"/>
    <n v="0.42711700000000002"/>
    <n v="3.0814999999999999E-2"/>
    <n v="746387.36470000003"/>
    <n v="13.52300000004937"/>
    <x v="0"/>
  </r>
  <r>
    <n v="412"/>
    <n v="2012"/>
    <n v="5.8772999999999999E-2"/>
    <n v="2.1834799999999999"/>
    <n v="0.285242"/>
    <n v="0.42017500000000002"/>
    <n v="3.5062999999999997E-2"/>
    <n v="695926.96609999996"/>
    <n v="13.453000000046256"/>
    <x v="0"/>
  </r>
  <r>
    <n v="412"/>
    <n v="2013"/>
    <n v="6.1948000000000003E-2"/>
    <n v="2.3845299999999998"/>
    <n v="0.27107300000000001"/>
    <n v="0.51511899999999999"/>
    <n v="4.3617999999999997E-2"/>
    <n v="747433.03879999998"/>
    <n v="13.524400000033763"/>
    <x v="0"/>
  </r>
  <r>
    <n v="412"/>
    <n v="2014"/>
    <n v="7.4597999999999998E-2"/>
    <n v="2.3201000000000001"/>
    <n v="0.25973299999999999"/>
    <n v="0.50054399999999999"/>
    <n v="2.5048000000000001E-2"/>
    <n v="734613.65460000001"/>
    <n v="13.507099999997839"/>
    <x v="0"/>
  </r>
  <r>
    <n v="412"/>
    <n v="2015"/>
    <n v="6.4512E-2"/>
    <n v="1.93601"/>
    <n v="0.232462"/>
    <n v="0.39380999999999999"/>
    <n v="4.4842E-2"/>
    <n v="727013.26309999998"/>
    <n v="13.496699999953096"/>
    <x v="0"/>
  </r>
  <r>
    <n v="412"/>
    <n v="2016"/>
    <n v="5.1700000000000003E-2"/>
    <n v="1.98811"/>
    <n v="0.18366299999999999"/>
    <n v="0.34780899999999998"/>
    <n v="5.8161999999999998E-2"/>
    <n v="773669.45449999999"/>
    <n v="13.558899999985677"/>
    <x v="0"/>
  </r>
  <r>
    <n v="412"/>
    <n v="2017"/>
    <n v="5.1818000000000003E-2"/>
    <n v="2.0741900000000002"/>
    <n v="0.19122900000000001"/>
    <n v="0.29605399999999998"/>
    <n v="0.10803400000000001"/>
    <n v="841381.11069999996"/>
    <n v="13.64280000004106"/>
    <x v="0"/>
  </r>
  <r>
    <n v="412"/>
    <n v="2018"/>
    <n v="3.2818E-2"/>
    <n v="1.62869"/>
    <n v="0.112401"/>
    <n v="0.47434500000000002"/>
    <n v="0.114547"/>
    <n v="1584532.5490000001"/>
    <n v="14.27580000002898"/>
    <x v="0"/>
  </r>
  <r>
    <n v="412"/>
    <n v="2019"/>
    <n v="3.5406E-2"/>
    <n v="1.6550499999999999"/>
    <n v="0.14957500000000001"/>
    <n v="0.463065"/>
    <n v="6.9453000000000001E-2"/>
    <n v="1471510.5262"/>
    <n v="14.201800000010984"/>
    <x v="0"/>
  </r>
  <r>
    <n v="413"/>
    <n v="2011"/>
    <n v="6.8526000000000004E-2"/>
    <n v="0.63142399999999999"/>
    <n v="0.14272299999999999"/>
    <n v="0.404005"/>
    <n v="2.8691000000000001E-2"/>
    <n v="351547.45909999998"/>
    <n v="12.770099999895313"/>
    <x v="0"/>
  </r>
  <r>
    <n v="413"/>
    <n v="2012"/>
    <n v="7.2689000000000004E-2"/>
    <n v="0.92959199999999997"/>
    <n v="0.20152600000000001"/>
    <n v="0.39973799999999998"/>
    <n v="1.8959999999999999E-3"/>
    <n v="330215.25209999998"/>
    <n v="12.707499999892029"/>
    <x v="0"/>
  </r>
  <r>
    <n v="413"/>
    <n v="2013"/>
    <n v="0.21199599999999999"/>
    <n v="1.7352399999999999"/>
    <n v="0.282333"/>
    <n v="0.42017399999999999"/>
    <n v="6.2979999999999998E-3"/>
    <n v="421257.68339999998"/>
    <n v="12.951000000007593"/>
    <x v="0"/>
  </r>
  <r>
    <n v="413"/>
    <n v="2014"/>
    <n v="0.19420499999999999"/>
    <n v="1.6910499999999999"/>
    <n v="0.362039"/>
    <n v="0.169763"/>
    <n v="5.5099999999999995E-4"/>
    <n v="453567.78129999997"/>
    <n v="13.024899999992938"/>
    <x v="0"/>
  </r>
  <r>
    <n v="413"/>
    <n v="2015"/>
    <n v="0.13850599999999999"/>
    <n v="1.7970600000000001"/>
    <n v="0.23333000000000001"/>
    <n v="0.27812900000000002"/>
    <n v="2.6700000000000001E-3"/>
    <n v="719059.94070000004"/>
    <n v="13.485699999987757"/>
    <x v="0"/>
  </r>
  <r>
    <n v="413"/>
    <n v="2016"/>
    <n v="0.147235"/>
    <n v="2.1210300000000002"/>
    <n v="0.249662"/>
    <n v="0.34774100000000002"/>
    <n v="4.5600000000000003E-4"/>
    <n v="1196247.3422000001"/>
    <n v="13.994699999970448"/>
    <x v="0"/>
  </r>
  <r>
    <n v="413"/>
    <n v="2017"/>
    <n v="0.18076600000000001"/>
    <n v="2.5657899999999998"/>
    <n v="0.262598"/>
    <n v="0.20783199999999999"/>
    <n v="2.1159999999999998E-3"/>
    <n v="1429020.7822"/>
    <n v="14.1724999999833"/>
    <x v="0"/>
  </r>
  <r>
    <n v="414"/>
    <n v="2011"/>
    <n v="6.5726999999999994E-2"/>
    <n v="6.47628"/>
    <n v="0.25933099999999998"/>
    <n v="4.3088000000000001E-2"/>
    <n v="0.252299"/>
    <n v="191702.50570000001"/>
    <n v="12.163699999892495"/>
    <x v="1"/>
  </r>
  <r>
    <n v="414"/>
    <n v="2012"/>
    <n v="8.4405999999999995E-2"/>
    <n v="4.5860300000000001"/>
    <n v="0.288547"/>
    <n v="3.4091000000000003E-2"/>
    <n v="0.27717799999999998"/>
    <n v="212691.9173"/>
    <n v="12.267599999996147"/>
    <x v="1"/>
  </r>
  <r>
    <n v="414"/>
    <n v="2013"/>
    <n v="0.100762"/>
    <n v="3.5845099999999999"/>
    <n v="0.25930199999999998"/>
    <n v="0"/>
    <n v="0.44797399999999998"/>
    <n v="264448.02279999998"/>
    <n v="12.485399999816526"/>
    <x v="1"/>
  </r>
  <r>
    <n v="414"/>
    <n v="2014"/>
    <n v="0.139353"/>
    <n v="5.9434199999999997"/>
    <n v="0.256498"/>
    <n v="4.9839999999999997E-3"/>
    <n v="0.43926100000000001"/>
    <n v="336482.02189999999"/>
    <n v="12.726299999893746"/>
    <x v="1"/>
  </r>
  <r>
    <n v="414"/>
    <n v="2015"/>
    <n v="9.8924999999999999E-2"/>
    <n v="4.5314199999999998"/>
    <n v="0.25713799999999998"/>
    <n v="3.8899999999999998E-3"/>
    <n v="0.36794300000000002"/>
    <n v="420836.63630000001"/>
    <n v="12.950000000066405"/>
    <x v="1"/>
  </r>
  <r>
    <n v="414"/>
    <n v="2016"/>
    <n v="0.18149799999999999"/>
    <n v="3.7102300000000001"/>
    <n v="0.20449600000000001"/>
    <n v="2.931E-3"/>
    <n v="0.26859699999999997"/>
    <n v="543508.16040000005"/>
    <n v="13.205799999966104"/>
    <x v="1"/>
  </r>
  <r>
    <n v="414"/>
    <n v="2017"/>
    <n v="9.5951999999999996E-2"/>
    <n v="2.06419"/>
    <n v="0.123251"/>
    <n v="1.359E-3"/>
    <n v="0.15676200000000001"/>
    <n v="596658.37950000004"/>
    <n v="13.299099999946229"/>
    <x v="0"/>
  </r>
  <r>
    <n v="414"/>
    <n v="2018"/>
    <n v="7.8050000000000003E-3"/>
    <n v="1.4097"/>
    <n v="5.9046000000000001E-2"/>
    <n v="1.377E-3"/>
    <n v="0.175035"/>
    <n v="581170.81830000004"/>
    <n v="13.272800000023375"/>
    <x v="0"/>
  </r>
  <r>
    <n v="414"/>
    <n v="2019"/>
    <n v="7.6894000000000004E-2"/>
    <n v="1.5576000000000001"/>
    <n v="7.0881E-2"/>
    <n v="1.1224E-2"/>
    <n v="0.198019"/>
    <n v="619024.41899999999"/>
    <n v="13.335900000000107"/>
    <x v="0"/>
  </r>
  <r>
    <n v="415"/>
    <n v="2011"/>
    <n v="0.184614"/>
    <n v="2.1382500000000002"/>
    <n v="8.4589999999999999E-2"/>
    <n v="0.62674700000000005"/>
    <n v="7.9303999999999999E-2"/>
    <n v="683375.65859999997"/>
    <n v="13.43479999994295"/>
    <x v="0"/>
  </r>
  <r>
    <n v="415"/>
    <n v="2012"/>
    <n v="0.161714"/>
    <n v="0.969661"/>
    <n v="7.4243000000000003E-2"/>
    <n v="0.63522800000000001"/>
    <n v="4.8521000000000002E-2"/>
    <n v="1103392.4088000001"/>
    <n v="13.913899999970809"/>
    <x v="0"/>
  </r>
  <r>
    <n v="415"/>
    <n v="2013"/>
    <n v="4.086E-2"/>
    <n v="1.1595800000000001"/>
    <n v="0.10104"/>
    <n v="0.59584499999999996"/>
    <n v="3.7863000000000001E-2"/>
    <n v="1132343.5714"/>
    <n v="13.939799999999824"/>
    <x v="0"/>
  </r>
  <r>
    <n v="415"/>
    <n v="2014"/>
    <n v="5.7735000000000002E-2"/>
    <n v="1.1936599999999999"/>
    <n v="0.113717"/>
    <n v="0.53562200000000004"/>
    <n v="4.2692000000000001E-2"/>
    <n v="1177612.9219"/>
    <n v="13.978999999977388"/>
    <x v="0"/>
  </r>
  <r>
    <n v="415"/>
    <n v="2017"/>
    <n v="0.101926"/>
    <n v="1.3858600000000001"/>
    <n v="6.2030000000000002E-2"/>
    <n v="0.176534"/>
    <n v="0.14440500000000001"/>
    <n v="1085661.4602999999"/>
    <n v="13.897700000030712"/>
    <x v="0"/>
  </r>
  <r>
    <n v="415"/>
    <n v="2018"/>
    <n v="0.101102"/>
    <n v="1.60951"/>
    <n v="0.105849"/>
    <n v="0.152671"/>
    <n v="0.169603"/>
    <n v="1328286.07"/>
    <n v="14.099399999976844"/>
    <x v="0"/>
  </r>
  <r>
    <n v="416"/>
    <n v="2011"/>
    <n v="0.12080299999999999"/>
    <n v="0.80934499999999998"/>
    <n v="0.144841"/>
    <n v="0.123073"/>
    <n v="1.6222E-2"/>
    <n v="953219.04110000003"/>
    <n v="13.767599999982869"/>
    <x v="0"/>
  </r>
  <r>
    <n v="416"/>
    <n v="2012"/>
    <n v="2.8358999999999999E-2"/>
    <n v="0.69443600000000005"/>
    <n v="2.7406E-2"/>
    <n v="0.147506"/>
    <n v="2.3664000000000001E-2"/>
    <n v="873531.9632"/>
    <n v="13.680299999987518"/>
    <x v="0"/>
  </r>
  <r>
    <n v="416"/>
    <n v="2013"/>
    <n v="1.529E-2"/>
    <n v="0.80502799999999997"/>
    <n v="1.1631000000000001E-2"/>
    <n v="7.3453000000000004E-2"/>
    <n v="1.3395000000000001E-2"/>
    <n v="731315.32"/>
    <n v="13.502600000034557"/>
    <x v="0"/>
  </r>
  <r>
    <n v="416"/>
    <n v="2014"/>
    <n v="2.3056E-2"/>
    <n v="0.75567200000000001"/>
    <n v="6.9394999999999998E-2"/>
    <n v="3.0521E-2"/>
    <n v="3.5034000000000003E-2"/>
    <n v="699345.37650000001"/>
    <n v="13.457900000046681"/>
    <x v="0"/>
  </r>
  <r>
    <n v="416"/>
    <n v="2015"/>
    <n v="1.3776999999999999E-2"/>
    <n v="0.82530700000000001"/>
    <n v="2.9371000000000001E-2"/>
    <n v="5.2524000000000001E-2"/>
    <n v="1.1022000000000001E-2"/>
    <n v="563769.07209999999"/>
    <n v="13.24240000000283"/>
    <x v="0"/>
  </r>
  <r>
    <n v="416"/>
    <n v="2016"/>
    <n v="2.1971999999999998E-2"/>
    <n v="1.0145"/>
    <n v="8.3255999999999997E-2"/>
    <n v="0.38377099999999997"/>
    <n v="6.5715999999999997E-2"/>
    <n v="567388.7648"/>
    <n v="13.248799999962392"/>
    <x v="0"/>
  </r>
  <r>
    <n v="416"/>
    <n v="2017"/>
    <n v="3.5449000000000001E-2"/>
    <n v="1.0069600000000001"/>
    <n v="9.7709000000000004E-2"/>
    <n v="8.3312999999999998E-2"/>
    <n v="1.1911E-2"/>
    <n v="664506.54059999995"/>
    <n v="13.406799999976387"/>
    <x v="0"/>
  </r>
  <r>
    <n v="416"/>
    <n v="2018"/>
    <n v="6.7975999999999995E-2"/>
    <n v="2.6394600000000001"/>
    <n v="0.21767800000000001"/>
    <n v="6.3795000000000004E-2"/>
    <n v="1.9740000000000001E-2"/>
    <n v="899235.28700000001"/>
    <n v="13.709300000011734"/>
    <x v="0"/>
  </r>
  <r>
    <n v="416"/>
    <n v="2019"/>
    <n v="8.3140000000000006E-2"/>
    <n v="4.1951400000000003"/>
    <n v="0.33189999999999997"/>
    <n v="0"/>
    <n v="2.4316999999999998E-2"/>
    <n v="1213355.2331000001"/>
    <n v="14.008900000040169"/>
    <x v="0"/>
  </r>
  <r>
    <n v="417"/>
    <n v="2011"/>
    <n v="3.9002000000000002E-2"/>
    <n v="1.3468100000000001"/>
    <n v="0.15256"/>
    <n v="0.78859299999999999"/>
    <n v="7.6550000000000003E-3"/>
    <n v="239953.39600000001"/>
    <n v="12.38820000013477"/>
    <x v="0"/>
  </r>
  <r>
    <n v="417"/>
    <n v="2012"/>
    <n v="5.6944000000000002E-2"/>
    <n v="1.3352900000000001"/>
    <n v="0.14951400000000001"/>
    <n v="0.82955400000000001"/>
    <n v="6.3850000000000001E-3"/>
    <n v="262944.95689999999"/>
    <n v="12.479699999902216"/>
    <x v="0"/>
  </r>
  <r>
    <n v="417"/>
    <n v="2013"/>
    <n v="5.7800000000000004E-3"/>
    <n v="1.06063"/>
    <n v="9.6839999999999999E-3"/>
    <n v="0.63136000000000003"/>
    <n v="7.868E-3"/>
    <n v="615752.26839999994"/>
    <n v="13.330599999938645"/>
    <x v="0"/>
  </r>
  <r>
    <n v="417"/>
    <n v="2014"/>
    <n v="3.1462999999999998E-2"/>
    <n v="1.2945599999999999"/>
    <n v="0.12511"/>
    <n v="0.60641999999999996"/>
    <n v="1.3011999999999999E-2"/>
    <n v="758198.11809999996"/>
    <n v="13.53869999999851"/>
    <x v="0"/>
  </r>
  <r>
    <n v="417"/>
    <n v="2015"/>
    <n v="3.7742999999999999E-2"/>
    <n v="1.3847799999999999"/>
    <n v="0.10868899999999999"/>
    <n v="0.65579600000000005"/>
    <n v="9.9749999999999995E-3"/>
    <n v="717264.53599999996"/>
    <n v="13.483199999933129"/>
    <x v="0"/>
  </r>
  <r>
    <n v="417"/>
    <n v="2016"/>
    <n v="3.6942000000000003E-2"/>
    <n v="1.7073499999999999"/>
    <n v="0.14638100000000001"/>
    <n v="0.57626999999999995"/>
    <n v="1.3753E-2"/>
    <n v="738812.90890000004"/>
    <n v="13.512799999948294"/>
    <x v="0"/>
  </r>
  <r>
    <n v="417"/>
    <n v="2017"/>
    <n v="4.7143999999999998E-2"/>
    <n v="1.81271"/>
    <n v="8.4398000000000001E-2"/>
    <n v="0.47981499999999999"/>
    <n v="3.6193000000000003E-2"/>
    <n v="2326789.5502999998"/>
    <n v="14.659999999990951"/>
    <x v="0"/>
  </r>
  <r>
    <n v="417"/>
    <n v="2018"/>
    <n v="4.4378000000000001E-2"/>
    <n v="1.5271999999999999"/>
    <n v="9.1833999999999999E-2"/>
    <n v="0.391262"/>
    <n v="6.4079999999999996E-3"/>
    <n v="4426855.1875999998"/>
    <n v="15.303199999997869"/>
    <x v="0"/>
  </r>
  <r>
    <n v="417"/>
    <n v="2019"/>
    <n v="0.12468600000000001"/>
    <n v="1.76936"/>
    <n v="0.139374"/>
    <n v="0.48207100000000003"/>
    <n v="5.2900000000000004E-3"/>
    <n v="5454764.4731999999"/>
    <n v="15.512000000001878"/>
    <x v="0"/>
  </r>
  <r>
    <n v="418"/>
    <n v="2011"/>
    <n v="7.7970999999999999E-2"/>
    <n v="0.89759"/>
    <n v="0.13602600000000001"/>
    <n v="0.30305399999999999"/>
    <n v="6.6414000000000001E-2"/>
    <n v="216750.02280000001"/>
    <n v="12.286499999833094"/>
    <x v="0"/>
  </r>
  <r>
    <n v="418"/>
    <n v="2012"/>
    <n v="0.11845700000000001"/>
    <n v="0.87622800000000001"/>
    <n v="0.11572499999999999"/>
    <n v="0.35893199999999997"/>
    <n v="2.5803E-2"/>
    <n v="301944.95150000002"/>
    <n v="12.6179999999407"/>
    <x v="0"/>
  </r>
  <r>
    <n v="418"/>
    <n v="2013"/>
    <n v="0.115601"/>
    <n v="0.947407"/>
    <n v="0.12206599999999999"/>
    <n v="0.306425"/>
    <n v="9.8619999999999992E-3"/>
    <n v="342011.62270000001"/>
    <n v="12.742599999970206"/>
    <x v="0"/>
  </r>
  <r>
    <n v="418"/>
    <n v="2014"/>
    <n v="4.1119000000000003E-2"/>
    <n v="0.94576199999999999"/>
    <n v="8.6693999999999993E-2"/>
    <n v="0.15053"/>
    <n v="7.1379999999999999E-2"/>
    <n v="402519.9742"/>
    <n v="12.905499999951074"/>
    <x v="0"/>
  </r>
  <r>
    <n v="418"/>
    <n v="2015"/>
    <n v="4.3288E-2"/>
    <n v="1.0584499999999999"/>
    <n v="8.8133000000000003E-2"/>
    <n v="0.24359500000000001"/>
    <n v="2.1419000000000001E-2"/>
    <n v="514885.59019999998"/>
    <n v="13.151700000014351"/>
    <x v="0"/>
  </r>
  <r>
    <n v="418"/>
    <n v="2016"/>
    <n v="3.6687999999999998E-2"/>
    <n v="1.2442500000000001"/>
    <n v="8.2416000000000003E-2"/>
    <n v="0.290217"/>
    <n v="1.7727E-2"/>
    <n v="627186.98699999996"/>
    <n v="13.34900000003524"/>
    <x v="0"/>
  </r>
  <r>
    <n v="418"/>
    <n v="2017"/>
    <n v="4.1450000000000001E-2"/>
    <n v="1.5024900000000001"/>
    <n v="0.10228"/>
    <n v="0.19525600000000001"/>
    <n v="2.1337999999999999E-2"/>
    <n v="677252.87159999995"/>
    <n v="13.425800000026946"/>
    <x v="0"/>
  </r>
  <r>
    <n v="418"/>
    <n v="2018"/>
    <n v="0.27565000000000001"/>
    <n v="1.5387599999999999"/>
    <n v="9.4125E-2"/>
    <n v="0.34504600000000002"/>
    <n v="1.9037999999999999E-2"/>
    <n v="980580.47820000001"/>
    <n v="13.795899999985602"/>
    <x v="0"/>
  </r>
  <r>
    <n v="418"/>
    <n v="2019"/>
    <n v="5.534E-2"/>
    <n v="1.4069100000000001"/>
    <n v="9.1730999999999993E-2"/>
    <n v="0.21582200000000001"/>
    <n v="0.211009"/>
    <n v="1138360.9242"/>
    <n v="13.945099999975403"/>
    <x v="0"/>
  </r>
  <r>
    <n v="419"/>
    <n v="2011"/>
    <n v="0.101262"/>
    <n v="0.96194199999999996"/>
    <n v="0.13583200000000001"/>
    <n v="4.4283000000000003E-2"/>
    <n v="0.15847"/>
    <n v="1307464.077"/>
    <n v="14.083599999973993"/>
    <x v="0"/>
  </r>
  <r>
    <n v="419"/>
    <n v="2012"/>
    <n v="5.8921000000000001E-2"/>
    <n v="1.4579"/>
    <n v="0.116371"/>
    <n v="2.6105E-2"/>
    <n v="0.20967"/>
    <n v="1087943.7449"/>
    <n v="13.899800000006126"/>
    <x v="0"/>
  </r>
  <r>
    <n v="419"/>
    <n v="2013"/>
    <n v="5.4231000000000001E-2"/>
    <n v="0.875112"/>
    <n v="0.18062700000000001"/>
    <n v="2.5451000000000001E-2"/>
    <n v="0.315077"/>
    <n v="931172.66410000005"/>
    <n v="13.744199999965712"/>
    <x v="1"/>
  </r>
  <r>
    <n v="419"/>
    <n v="2014"/>
    <n v="4.8835999999999997E-2"/>
    <n v="1.10219"/>
    <n v="0.112427"/>
    <n v="1.3299999999999999E-2"/>
    <n v="0.41542000000000001"/>
    <n v="962414.00910000002"/>
    <n v="13.777199999958109"/>
    <x v="1"/>
  </r>
  <r>
    <n v="419"/>
    <n v="2015"/>
    <n v="4.0375000000000001E-2"/>
    <n v="1.4634100000000001"/>
    <n v="0.131741"/>
    <n v="4.2649999999999997E-3"/>
    <n v="0.46043000000000001"/>
    <n v="1055156.8639"/>
    <n v="13.869200000000749"/>
    <x v="1"/>
  </r>
  <r>
    <n v="419"/>
    <n v="2016"/>
    <n v="6.6891999999999993E-2"/>
    <n v="1.3837999999999999"/>
    <n v="0.133963"/>
    <n v="0"/>
    <n v="0.37383100000000002"/>
    <n v="1122647.1710000001"/>
    <n v="13.931200000026651"/>
    <x v="1"/>
  </r>
  <r>
    <n v="419"/>
    <n v="2017"/>
    <n v="3.3346000000000001E-2"/>
    <n v="1.27555"/>
    <n v="0.122765"/>
    <n v="0"/>
    <n v="0.38785399999999998"/>
    <n v="1073569.8910999999"/>
    <n v="13.886500000003759"/>
    <x v="1"/>
  </r>
  <r>
    <n v="419"/>
    <n v="2018"/>
    <n v="1.9252999999999999E-2"/>
    <n v="1.6461300000000001"/>
    <n v="0.12728400000000001"/>
    <n v="0"/>
    <n v="0.45244699999999999"/>
    <n v="1121861.5929"/>
    <n v="13.930499999968987"/>
    <x v="1"/>
  </r>
  <r>
    <n v="419"/>
    <n v="2019"/>
    <n v="1.1708E-2"/>
    <n v="1.4898400000000001"/>
    <n v="0.115981"/>
    <n v="0"/>
    <n v="0.18476500000000001"/>
    <n v="1366550.1728999999"/>
    <n v="14.127800000031884"/>
    <x v="0"/>
  </r>
  <r>
    <n v="420"/>
    <n v="2011"/>
    <n v="0.17336199999999999"/>
    <n v="9.2020400000000002"/>
    <n v="0.39592500000000003"/>
    <n v="0"/>
    <n v="0.54296900000000003"/>
    <n v="69306.917499999996"/>
    <n v="11.146299999821167"/>
    <x v="1"/>
  </r>
  <r>
    <n v="420"/>
    <n v="2012"/>
    <n v="0.16534799999999999"/>
    <n v="12.8467"/>
    <n v="0.38514799999999999"/>
    <n v="0"/>
    <n v="0.54903299999999999"/>
    <n v="99757.747399999993"/>
    <n v="11.51049999990652"/>
    <x v="1"/>
  </r>
  <r>
    <n v="420"/>
    <n v="2013"/>
    <n v="8.4770999999999999E-2"/>
    <n v="9.3696099999999998"/>
    <n v="0.382747"/>
    <n v="0"/>
    <n v="0.46748800000000001"/>
    <n v="133332.32829999999"/>
    <n v="11.8005999996436"/>
    <x v="1"/>
  </r>
  <r>
    <n v="420"/>
    <n v="2014"/>
    <n v="0.177788"/>
    <n v="7.0871000000000004"/>
    <n v="0.39769399999999999"/>
    <n v="0"/>
    <n v="0.467752"/>
    <n v="169549.4663"/>
    <n v="12.040899999804802"/>
    <x v="1"/>
  </r>
  <r>
    <n v="420"/>
    <n v="2015"/>
    <n v="4.7030000000000002E-2"/>
    <n v="4.6518800000000002"/>
    <n v="0.380602"/>
    <n v="0"/>
    <n v="0.61402900000000005"/>
    <n v="213075.10750000001"/>
    <n v="12.269399999907559"/>
    <x v="1"/>
  </r>
  <r>
    <n v="420"/>
    <n v="2016"/>
    <n v="3.3467999999999998E-2"/>
    <n v="5.2772800000000002"/>
    <n v="0.37305500000000003"/>
    <n v="0"/>
    <n v="0.66983499999999996"/>
    <n v="252685.2697"/>
    <n v="12.439900000027084"/>
    <x v="1"/>
  </r>
  <r>
    <n v="420"/>
    <n v="2017"/>
    <n v="0.16681299999999999"/>
    <n v="8.4955800000000004"/>
    <n v="0.45451900000000001"/>
    <n v="0"/>
    <n v="0.432502"/>
    <n v="226839.9541"/>
    <n v="12.331999999782678"/>
    <x v="1"/>
  </r>
  <r>
    <n v="420"/>
    <n v="2018"/>
    <n v="6.3247999999999999E-2"/>
    <n v="5.9712800000000001"/>
    <n v="0.36717499999999997"/>
    <n v="0"/>
    <n v="0.21920799999999999"/>
    <n v="346798.77789999999"/>
    <n v="12.756499999949211"/>
    <x v="0"/>
  </r>
  <r>
    <n v="420"/>
    <n v="2019"/>
    <n v="5.2215999999999999E-2"/>
    <n v="6.3073600000000001"/>
    <n v="0.32081199999999999"/>
    <n v="4.0559999999999997E-3"/>
    <n v="0.31562299999999999"/>
    <n v="453658.50390000001"/>
    <n v="13.025099999930733"/>
    <x v="1"/>
  </r>
  <r>
    <n v="421"/>
    <n v="2011"/>
    <n v="7.5020000000000003E-2"/>
    <n v="1.5411600000000001"/>
    <n v="0.105478"/>
    <n v="1.6965999999999998E-2"/>
    <n v="0.105069"/>
    <n v="4891942.3931999998"/>
    <n v="15.403100000004413"/>
    <x v="0"/>
  </r>
  <r>
    <n v="421"/>
    <n v="2012"/>
    <n v="7.2523000000000004E-2"/>
    <n v="1.4211"/>
    <n v="0.114607"/>
    <n v="1.5730000000000001E-2"/>
    <n v="0.15587300000000001"/>
    <n v="4894878.4392999997"/>
    <n v="15.40369999999181"/>
    <x v="0"/>
  </r>
  <r>
    <n v="421"/>
    <n v="2013"/>
    <n v="4.2303E-2"/>
    <n v="1.5834600000000001"/>
    <n v="0.12358"/>
    <n v="2.0955999999999999E-2"/>
    <n v="6.9917999999999994E-2"/>
    <n v="5105862.7690000003"/>
    <n v="15.44590000000249"/>
    <x v="0"/>
  </r>
  <r>
    <n v="421"/>
    <n v="2014"/>
    <n v="5.3141000000000001E-2"/>
    <n v="1.3202"/>
    <n v="0.133883"/>
    <n v="3.0484000000000001E-2"/>
    <n v="6.9207000000000005E-2"/>
    <n v="4854904.5531000001"/>
    <n v="15.395500000008647"/>
    <x v="0"/>
  </r>
  <r>
    <n v="421"/>
    <n v="2015"/>
    <n v="4.7595999999999999E-2"/>
    <n v="1.24596"/>
    <n v="0.131992"/>
    <n v="7.6300000000000007E-2"/>
    <n v="0.129048"/>
    <n v="4075891.281"/>
    <n v="15.220600000005334"/>
    <x v="0"/>
  </r>
  <r>
    <n v="421"/>
    <n v="2016"/>
    <n v="3.2303999999999999E-2"/>
    <n v="1.3647800000000001"/>
    <n v="9.0410000000000004E-2"/>
    <n v="6.2981999999999996E-2"/>
    <n v="0.139984"/>
    <n v="4921874.4417000003"/>
    <n v="15.409199999997847"/>
    <x v="0"/>
  </r>
  <r>
    <n v="421"/>
    <n v="2017"/>
    <n v="3.2613000000000003E-2"/>
    <n v="1.8425800000000001"/>
    <n v="9.8031999999999994E-2"/>
    <n v="5.9629000000000001E-2"/>
    <n v="0.144732"/>
    <n v="5181991.5010000002"/>
    <n v="15.4607000000025"/>
    <x v="0"/>
  </r>
  <r>
    <n v="421"/>
    <n v="2018"/>
    <n v="3.5047000000000002E-2"/>
    <n v="1.8806700000000001"/>
    <n v="0.13788"/>
    <n v="6.4427999999999999E-2"/>
    <n v="0.169989"/>
    <n v="4764961.4271"/>
    <n v="15.376799999990455"/>
    <x v="0"/>
  </r>
  <r>
    <n v="421"/>
    <n v="2019"/>
    <n v="2.4521000000000001E-2"/>
    <n v="2.1825299999999999"/>
    <n v="0.13022900000000001"/>
    <n v="6.3259999999999997E-2"/>
    <n v="0.195137"/>
    <n v="4852962.9796000002"/>
    <n v="15.395100000004662"/>
    <x v="0"/>
  </r>
  <r>
    <n v="422"/>
    <n v="2011"/>
    <n v="0.12629399999999999"/>
    <n v="3.4790999999999999"/>
    <n v="0.21840000000000001"/>
    <n v="0.27452799999999999"/>
    <n v="3.2460999999999997E-2"/>
    <n v="593385.76639999996"/>
    <n v="13.293600000032809"/>
    <x v="0"/>
  </r>
  <r>
    <n v="422"/>
    <n v="2012"/>
    <n v="0.158719"/>
    <n v="1.5263199999999999"/>
    <n v="0.210897"/>
    <n v="0.32629799999999998"/>
    <n v="3.6332000000000003E-2"/>
    <n v="700325.14569999999"/>
    <n v="13.459300000038807"/>
    <x v="0"/>
  </r>
  <r>
    <n v="422"/>
    <n v="2013"/>
    <n v="0.124282"/>
    <n v="1.4611499999999999"/>
    <n v="0.14438500000000001"/>
    <n v="0.32774700000000001"/>
    <n v="9.3259999999999992E-3"/>
    <n v="771120.55330000003"/>
    <n v="13.555599999985343"/>
    <x v="0"/>
  </r>
  <r>
    <n v="422"/>
    <n v="2014"/>
    <n v="0.127667"/>
    <n v="2.64019"/>
    <n v="0.18062400000000001"/>
    <n v="2.4509E-2"/>
    <n v="5.7847000000000003E-2"/>
    <n v="612007.61239999998"/>
    <n v="13.324499999979196"/>
    <x v="0"/>
  </r>
  <r>
    <n v="422"/>
    <n v="2015"/>
    <n v="9.8646999999999999E-2"/>
    <n v="2.5360299999999998"/>
    <n v="0.202512"/>
    <n v="0"/>
    <n v="0.11213099999999999"/>
    <n v="676982.0246"/>
    <n v="13.425399999990953"/>
    <x v="0"/>
  </r>
  <r>
    <n v="422"/>
    <n v="2016"/>
    <n v="7.7560000000000004E-2"/>
    <n v="2.35893"/>
    <n v="0.20108200000000001"/>
    <n v="0"/>
    <n v="0.212475"/>
    <n v="807582.09939999995"/>
    <n v="13.601799999994386"/>
    <x v="0"/>
  </r>
  <r>
    <n v="422"/>
    <n v="2017"/>
    <n v="7.8824000000000005E-2"/>
    <n v="2.92699"/>
    <n v="0.202045"/>
    <n v="0"/>
    <n v="0.192186"/>
    <n v="924677.21609999996"/>
    <n v="13.737200000027833"/>
    <x v="0"/>
  </r>
  <r>
    <n v="422"/>
    <n v="2018"/>
    <n v="0.14493400000000001"/>
    <n v="3.1823299999999999"/>
    <n v="0.21098600000000001"/>
    <n v="0"/>
    <n v="0.15210699999999999"/>
    <n v="1056635.118"/>
    <n v="13.870599999957296"/>
    <x v="0"/>
  </r>
  <r>
    <n v="422"/>
    <n v="2019"/>
    <n v="0.105419"/>
    <n v="3.1932399999999999"/>
    <n v="0.193133"/>
    <n v="0"/>
    <n v="0.16938700000000001"/>
    <n v="1297694.7771000001"/>
    <n v="14.076099999981151"/>
    <x v="0"/>
  </r>
  <r>
    <n v="423"/>
    <n v="2011"/>
    <n v="2.9381999999999998E-2"/>
    <n v="0.97331400000000001"/>
    <n v="0.122932"/>
    <n v="0.34514099999999998"/>
    <n v="0.150648"/>
    <n v="1346878.1621000001"/>
    <n v="14.113300000002353"/>
    <x v="0"/>
  </r>
  <r>
    <n v="423"/>
    <n v="2012"/>
    <n v="2.6748999999999998E-2"/>
    <n v="1.16083"/>
    <n v="8.5445999999999994E-2"/>
    <n v="0.42813000000000001"/>
    <n v="9.5989999999999999E-3"/>
    <n v="2842231.3832999999"/>
    <n v="14.860099999983095"/>
    <x v="0"/>
  </r>
  <r>
    <n v="423"/>
    <n v="2013"/>
    <n v="4.1265999999999997E-2"/>
    <n v="2.9592700000000001"/>
    <n v="0.160215"/>
    <n v="0.36362299999999997"/>
    <n v="6.0766000000000001E-2"/>
    <n v="2821840.8114999998"/>
    <n v="14.85289999998807"/>
    <x v="0"/>
  </r>
  <r>
    <n v="423"/>
    <n v="2014"/>
    <n v="5.1769000000000003E-2"/>
    <n v="2.9171999999999998"/>
    <n v="0.19428100000000001"/>
    <n v="0.28553699999999999"/>
    <n v="4.2507999999999997E-2"/>
    <n v="2877982.2530999999"/>
    <n v="14.872600000010159"/>
    <x v="0"/>
  </r>
  <r>
    <n v="423"/>
    <n v="2015"/>
    <n v="4.7107999999999997E-2"/>
    <n v="2.14575"/>
    <n v="0.21971599999999999"/>
    <n v="0.24967500000000001"/>
    <n v="2.9375999999999999E-2"/>
    <n v="3294285.9654999999"/>
    <n v="15.007700000007461"/>
    <x v="0"/>
  </r>
  <r>
    <n v="423"/>
    <n v="2016"/>
    <n v="4.1075E-2"/>
    <n v="2.2242600000000001"/>
    <n v="0.22528400000000001"/>
    <n v="0.25934000000000001"/>
    <n v="3.6444999999999998E-2"/>
    <n v="4251574.7428000001"/>
    <n v="15.262799999989804"/>
    <x v="0"/>
  </r>
  <r>
    <n v="423"/>
    <n v="2017"/>
    <n v="4.2192E-2"/>
    <n v="2.7681499999999999"/>
    <n v="0.256382"/>
    <n v="0.26322299999999998"/>
    <n v="1.7559999999999999E-2"/>
    <n v="4174478.5071999999"/>
    <n v="15.244500000010293"/>
    <x v="0"/>
  </r>
  <r>
    <n v="423"/>
    <n v="2018"/>
    <n v="4.2265999999999998E-2"/>
    <n v="2.4399299999999999"/>
    <n v="0.219828"/>
    <n v="0.30006899999999997"/>
    <n v="1.7363E-2"/>
    <n v="5306271.6015999997"/>
    <n v="15.484400000006417"/>
    <x v="0"/>
  </r>
  <r>
    <n v="423"/>
    <n v="2019"/>
    <n v="3.4261E-2"/>
    <n v="2.2964199999999999"/>
    <n v="0.239568"/>
    <n v="0.275619"/>
    <n v="2.6505999999999998E-2"/>
    <n v="5645673.1749999998"/>
    <n v="15.546400000006043"/>
    <x v="0"/>
  </r>
  <r>
    <n v="424"/>
    <n v="2011"/>
    <n v="4.5026999999999998E-2"/>
    <n v="1.03121"/>
    <n v="0.10249"/>
    <n v="0.59011899999999995"/>
    <n v="7.0920999999999998E-2"/>
    <n v="294401.57040000003"/>
    <n v="12.592700000061761"/>
    <x v="0"/>
  </r>
  <r>
    <n v="424"/>
    <n v="2012"/>
    <n v="4.48E-2"/>
    <n v="0.96240899999999996"/>
    <n v="0.104466"/>
    <n v="0.160027"/>
    <n v="5.9957000000000003E-2"/>
    <n v="506409.03940000001"/>
    <n v="13.135099999968745"/>
    <x v="0"/>
  </r>
  <r>
    <n v="424"/>
    <n v="2013"/>
    <n v="5.6821000000000003E-2"/>
    <n v="0.87712900000000005"/>
    <n v="0.114759"/>
    <n v="0.62430399999999997"/>
    <n v="6.1766000000000001E-2"/>
    <n v="628002.86029999994"/>
    <n v="13.350300000057798"/>
    <x v="0"/>
  </r>
  <r>
    <n v="424"/>
    <n v="2014"/>
    <n v="5.5682000000000002E-2"/>
    <n v="0.97075"/>
    <n v="0.101717"/>
    <n v="0.58372999999999997"/>
    <n v="9.0287000000000006E-2"/>
    <n v="662979.93180000002"/>
    <n v="13.404499999931611"/>
    <x v="0"/>
  </r>
  <r>
    <n v="424"/>
    <n v="2015"/>
    <n v="4.8675999999999997E-2"/>
    <n v="0.89789200000000002"/>
    <n v="8.3504999999999996E-2"/>
    <n v="0.56983499999999998"/>
    <n v="1.6912E-2"/>
    <n v="942037.15930000006"/>
    <n v="13.755800000020393"/>
    <x v="0"/>
  </r>
  <r>
    <n v="424"/>
    <n v="2016"/>
    <n v="4.5136999999999997E-2"/>
    <n v="1.01037"/>
    <n v="8.1448000000000007E-2"/>
    <n v="0.56946300000000005"/>
    <n v="6.7473000000000005E-2"/>
    <n v="1102840.8504999999"/>
    <n v="13.913399999973832"/>
    <x v="0"/>
  </r>
  <r>
    <n v="424"/>
    <n v="2017"/>
    <n v="4.9183999999999999E-2"/>
    <n v="1.00004"/>
    <n v="8.7509000000000003E-2"/>
    <n v="0.57660199999999995"/>
    <n v="2.3283000000000002E-2"/>
    <n v="1256951.6221"/>
    <n v="14.044200000037796"/>
    <x v="0"/>
  </r>
  <r>
    <n v="424"/>
    <n v="2018"/>
    <n v="3.6681999999999999E-2"/>
    <n v="1.02092"/>
    <n v="9.1863E-2"/>
    <n v="0.56987900000000002"/>
    <n v="3.3431000000000002E-2"/>
    <n v="1452649.9526"/>
    <n v="14.188899999969932"/>
    <x v="0"/>
  </r>
  <r>
    <n v="424"/>
    <n v="2019"/>
    <n v="4.6663999999999997E-2"/>
    <n v="0.97515099999999999"/>
    <n v="8.3519999999999997E-2"/>
    <n v="0.57530899999999996"/>
    <n v="1.6841999999999999E-2"/>
    <n v="1579312.2098000001"/>
    <n v="14.272499999974972"/>
    <x v="0"/>
  </r>
  <r>
    <n v="425"/>
    <n v="2011"/>
    <n v="8.8205000000000006E-2"/>
    <n v="1.1454299999999999"/>
    <n v="0.12737999999999999"/>
    <n v="0.31137700000000001"/>
    <n v="2.1392000000000001E-2"/>
    <n v="912095.5196"/>
    <n v="13.723499999975504"/>
    <x v="0"/>
  </r>
  <r>
    <n v="425"/>
    <n v="2012"/>
    <n v="5.9829E-2"/>
    <n v="1.0098499999999999"/>
    <n v="8.7791999999999995E-2"/>
    <n v="0.36556300000000003"/>
    <n v="2.3248999999999999E-2"/>
    <n v="1089250.061"/>
    <n v="13.900999999981524"/>
    <x v="0"/>
  </r>
  <r>
    <n v="425"/>
    <n v="2013"/>
    <n v="6.8855E-2"/>
    <n v="1.13381"/>
    <n v="0.108776"/>
    <n v="0.349555"/>
    <n v="1.6552000000000001E-2"/>
    <n v="1127823.2438000001"/>
    <n v="13.935800000002743"/>
    <x v="0"/>
  </r>
  <r>
    <n v="425"/>
    <n v="2014"/>
    <n v="4.8954999999999999E-2"/>
    <n v="0.97615799999999997"/>
    <n v="0.108894"/>
    <n v="0.32886700000000002"/>
    <n v="2.3703999999999999E-2"/>
    <n v="1180914.8587"/>
    <n v="13.981800000032019"/>
    <x v="0"/>
  </r>
  <r>
    <n v="425"/>
    <n v="2015"/>
    <n v="0.100116"/>
    <n v="0.93996900000000005"/>
    <n v="8.1173999999999996E-2"/>
    <n v="0.41637200000000002"/>
    <n v="1.7935E-2"/>
    <n v="1447719.3296000001"/>
    <n v="14.185499999990554"/>
    <x v="0"/>
  </r>
  <r>
    <n v="425"/>
    <n v="2016"/>
    <n v="8.8570999999999997E-2"/>
    <n v="0.98416099999999995"/>
    <n v="8.6126999999999995E-2"/>
    <n v="0.40135599999999999"/>
    <n v="1.3013E-2"/>
    <n v="1455412.6111999999"/>
    <n v="14.19079999996683"/>
    <x v="0"/>
  </r>
  <r>
    <n v="425"/>
    <n v="2017"/>
    <n v="5.9168999999999999E-2"/>
    <n v="1.1976100000000001"/>
    <n v="0.114081"/>
    <n v="0.407966"/>
    <n v="4.0652000000000001E-2"/>
    <n v="1534016.4739000001"/>
    <n v="14.243400000030292"/>
    <x v="0"/>
  </r>
  <r>
    <n v="425"/>
    <n v="2018"/>
    <n v="9.9703E-2"/>
    <n v="1.4505600000000001"/>
    <n v="0.119518"/>
    <n v="0.34189799999999998"/>
    <n v="0.101469"/>
    <n v="1525907.6938"/>
    <n v="14.238100000006181"/>
    <x v="0"/>
  </r>
  <r>
    <n v="425"/>
    <n v="2019"/>
    <n v="0.129547"/>
    <n v="1.64811"/>
    <n v="0.116356"/>
    <n v="0.31477500000000003"/>
    <n v="0.12568799999999999"/>
    <n v="1687569.6923"/>
    <n v="14.338800000016777"/>
    <x v="0"/>
  </r>
  <r>
    <n v="426"/>
    <n v="2011"/>
    <n v="0.52250799999999997"/>
    <n v="0.47032299999999999"/>
    <n v="-0.110943"/>
    <n v="6.1943999999999999E-2"/>
    <n v="5.8913E-2"/>
    <n v="448336.79340000002"/>
    <n v="13.013299999941005"/>
    <x v="0"/>
  </r>
  <r>
    <n v="426"/>
    <n v="2012"/>
    <n v="0.242121"/>
    <n v="0.50103600000000004"/>
    <n v="-3.8782999999999998E-2"/>
    <n v="0.254859"/>
    <n v="3.0950999999999999E-2"/>
    <n v="571203.0331"/>
    <n v="13.255500000042433"/>
    <x v="0"/>
  </r>
  <r>
    <n v="426"/>
    <n v="2013"/>
    <n v="6.7202999999999999E-2"/>
    <n v="0.63894600000000001"/>
    <n v="4.7677999999999998E-2"/>
    <n v="0.31742300000000001"/>
    <n v="1.4775999999999999E-2"/>
    <n v="675494.30119999999"/>
    <n v="13.423199999929336"/>
    <x v="0"/>
  </r>
  <r>
    <n v="426"/>
    <n v="2014"/>
    <n v="1.5239000000000001E-2"/>
    <n v="1.61548"/>
    <n v="0.158109"/>
    <n v="0.27033400000000002"/>
    <n v="1.2381E-2"/>
    <n v="710980.29929999996"/>
    <n v="13.474399999962673"/>
    <x v="0"/>
  </r>
  <r>
    <n v="426"/>
    <n v="2015"/>
    <n v="5.7506000000000002E-2"/>
    <n v="2.8857300000000001"/>
    <n v="0.23291999999999999"/>
    <n v="0.122807"/>
    <n v="4.5620000000000001E-3"/>
    <n v="720211.35750000004"/>
    <n v="13.487299999997589"/>
    <x v="0"/>
  </r>
  <r>
    <n v="426"/>
    <n v="2016"/>
    <n v="0.132988"/>
    <n v="3.89249"/>
    <n v="0.107303"/>
    <n v="0.17006099999999999"/>
    <n v="3.7723E-2"/>
    <n v="917584.54330000002"/>
    <n v="13.72949999995185"/>
    <x v="0"/>
  </r>
  <r>
    <n v="426"/>
    <n v="2017"/>
    <n v="0.174896"/>
    <n v="3.46468"/>
    <n v="0.114478"/>
    <n v="0.10073600000000001"/>
    <n v="5.9452999999999999E-2"/>
    <n v="1036852.2513"/>
    <n v="13.851700000011665"/>
    <x v="0"/>
  </r>
  <r>
    <n v="426"/>
    <n v="2018"/>
    <n v="0.17794099999999999"/>
    <n v="2.6215199999999999"/>
    <n v="9.5716999999999997E-2"/>
    <n v="0.14999499999999999"/>
    <n v="2.2505000000000001E-2"/>
    <n v="1293031.4749"/>
    <n v="14.072499999994456"/>
    <x v="0"/>
  </r>
  <r>
    <n v="426"/>
    <n v="2019"/>
    <n v="0.13092799999999999"/>
    <n v="4.2116699999999998"/>
    <n v="0.11139"/>
    <n v="0.13131799999999999"/>
    <n v="1.4652E-2"/>
    <n v="1484962.3851000001"/>
    <n v="14.210899999999139"/>
    <x v="0"/>
  </r>
  <r>
    <n v="427"/>
    <n v="2011"/>
    <n v="1.5989E-2"/>
    <n v="1.04549"/>
    <n v="0.15536700000000001"/>
    <n v="0.59290100000000001"/>
    <n v="0.26808100000000001"/>
    <n v="1421182.7423"/>
    <n v="14.167000000007153"/>
    <x v="1"/>
  </r>
  <r>
    <n v="427"/>
    <n v="2012"/>
    <n v="1.3391E-2"/>
    <n v="0.98830499999999999"/>
    <n v="8.7889999999999996E-2"/>
    <n v="0.39956700000000001"/>
    <n v="1.439E-3"/>
    <n v="3913333.0057999999"/>
    <n v="15.179899999999348"/>
    <x v="0"/>
  </r>
  <r>
    <n v="427"/>
    <n v="2013"/>
    <n v="8.3820000000000006E-3"/>
    <n v="0.89385700000000001"/>
    <n v="0.10588400000000001"/>
    <n v="0.379386"/>
    <n v="1.5139999999999999E-3"/>
    <n v="3817857.6551000001"/>
    <n v="15.155199999990314"/>
    <x v="0"/>
  </r>
  <r>
    <n v="427"/>
    <n v="2014"/>
    <n v="8.5540000000000008E-3"/>
    <n v="0.89996699999999996"/>
    <n v="8.0043000000000003E-2"/>
    <n v="0.359871"/>
    <n v="8.6300000000000005E-4"/>
    <n v="3779869.3366999999"/>
    <n v="15.145199999987735"/>
    <x v="0"/>
  </r>
  <r>
    <n v="427"/>
    <n v="2015"/>
    <n v="6.888E-3"/>
    <n v="0.90729700000000002"/>
    <n v="9.8333000000000004E-2"/>
    <n v="0.31185800000000002"/>
    <n v="1.1800000000000001E-3"/>
    <n v="3762898.1386000002"/>
    <n v="15.14070000000909"/>
    <x v="0"/>
  </r>
  <r>
    <n v="427"/>
    <n v="2016"/>
    <n v="6.6839999999999998E-3"/>
    <n v="0.93227700000000002"/>
    <n v="8.8741E-2"/>
    <n v="0.28654099999999999"/>
    <n v="1.8828000000000001E-2"/>
    <n v="3799195.9112"/>
    <n v="15.150299999989896"/>
    <x v="0"/>
  </r>
  <r>
    <n v="427"/>
    <n v="2017"/>
    <n v="9.469E-3"/>
    <n v="0.89378899999999994"/>
    <n v="0.103841"/>
    <n v="0.264546"/>
    <n v="2.3998999999999999E-2"/>
    <n v="3841986.0830999999"/>
    <n v="15.161499999997988"/>
    <x v="0"/>
  </r>
  <r>
    <n v="427"/>
    <n v="2018"/>
    <n v="9.3519999999999992E-3"/>
    <n v="0.84597599999999995"/>
    <n v="8.4286E-2"/>
    <n v="0.26125900000000002"/>
    <n v="3.1329000000000003E-2"/>
    <n v="3832393.1140999999"/>
    <n v="15.158999999998031"/>
    <x v="0"/>
  </r>
  <r>
    <n v="427"/>
    <n v="2019"/>
    <n v="1.6226999999999998E-2"/>
    <n v="0.85560000000000003"/>
    <n v="9.0734999999999996E-2"/>
    <n v="0.25294800000000001"/>
    <n v="4.7019999999999996E-3"/>
    <n v="3958200.2595000002"/>
    <n v="15.191299999999119"/>
    <x v="0"/>
  </r>
  <r>
    <n v="428"/>
    <n v="2011"/>
    <n v="0.101523"/>
    <n v="2.9476200000000001"/>
    <n v="0.25623499999999999"/>
    <n v="0.77951899999999996"/>
    <n v="4.5906000000000002E-2"/>
    <n v="4531211.9485999998"/>
    <n v="15.326499999999518"/>
    <x v="0"/>
  </r>
  <r>
    <n v="428"/>
    <n v="2012"/>
    <n v="0.118657"/>
    <n v="2.6447500000000002"/>
    <n v="0.32315100000000002"/>
    <n v="0.63317299999999999"/>
    <n v="3.4587E-2"/>
    <n v="3960971.9696999998"/>
    <n v="15.192000000007441"/>
    <x v="0"/>
  </r>
  <r>
    <n v="428"/>
    <n v="2013"/>
    <n v="0.13786499999999999"/>
    <n v="2.24098"/>
    <n v="0.29332399999999997"/>
    <n v="0.59942200000000001"/>
    <n v="4.7239999999999997E-2"/>
    <n v="4149091.6968"/>
    <n v="15.238400000010769"/>
    <x v="0"/>
  </r>
  <r>
    <n v="428"/>
    <n v="2014"/>
    <n v="0.15064"/>
    <n v="2.6749900000000002"/>
    <n v="0.28896300000000003"/>
    <n v="0.53244899999999995"/>
    <n v="3.4344E-2"/>
    <n v="4221917.6405999996"/>
    <n v="15.255799999999756"/>
    <x v="0"/>
  </r>
  <r>
    <n v="428"/>
    <n v="2015"/>
    <n v="0.14677499999999999"/>
    <n v="2.2743799999999998"/>
    <n v="0.26554699999999998"/>
    <n v="0.47219"/>
    <n v="3.0321000000000001E-2"/>
    <n v="5177847.5656000003"/>
    <n v="15.459900000003588"/>
    <x v="0"/>
  </r>
  <r>
    <n v="428"/>
    <n v="2016"/>
    <n v="0.12182999999999999"/>
    <n v="2.6535899999999999"/>
    <n v="0.27287800000000001"/>
    <n v="0.37963999999999998"/>
    <n v="3.8037000000000001E-2"/>
    <n v="5442232.9316999996"/>
    <n v="15.509700000000283"/>
    <x v="0"/>
  </r>
  <r>
    <n v="428"/>
    <n v="2017"/>
    <n v="0.115035"/>
    <n v="3.1803900000000001"/>
    <n v="0.270733"/>
    <n v="0.31068299999999999"/>
    <n v="2.0688000000000002E-2"/>
    <n v="5606852.1167000001"/>
    <n v="15.539499999994302"/>
    <x v="0"/>
  </r>
  <r>
    <n v="428"/>
    <n v="2018"/>
    <n v="0.109888"/>
    <n v="3.1329699999999998"/>
    <n v="0.27751700000000001"/>
    <n v="0.335619"/>
    <n v="3.6268000000000002E-2"/>
    <n v="5542188.4068"/>
    <n v="15.527900000001869"/>
    <x v="0"/>
  </r>
  <r>
    <n v="428"/>
    <n v="2019"/>
    <n v="0.101521"/>
    <n v="3.3395299999999999"/>
    <n v="0.285053"/>
    <n v="0.37566100000000002"/>
    <n v="5.3737E-2"/>
    <n v="6047768.9899000004"/>
    <n v="15.615199999997598"/>
    <x v="0"/>
  </r>
  <r>
    <n v="429"/>
    <n v="2011"/>
    <n v="5.0585999999999999E-2"/>
    <n v="1.4576899999999999"/>
    <n v="8.4700999999999999E-2"/>
    <n v="0.27962799999999999"/>
    <n v="1.8523999999999999E-2"/>
    <n v="1011960.4024"/>
    <n v="13.827400000000784"/>
    <x v="0"/>
  </r>
  <r>
    <n v="429"/>
    <n v="2012"/>
    <n v="4.8516999999999998E-2"/>
    <n v="1.01596"/>
    <n v="2.7656E-2"/>
    <n v="0.17901500000000001"/>
    <n v="1.0792E-2"/>
    <n v="1732368.3176"/>
    <n v="14.365000000000217"/>
    <x v="0"/>
  </r>
  <r>
    <n v="429"/>
    <n v="2013"/>
    <n v="0.119772"/>
    <n v="0.98473999999999995"/>
    <n v="-7.6870000000000003E-3"/>
    <n v="0.10179100000000001"/>
    <n v="2.5016E-2"/>
    <n v="1939614.888"/>
    <n v="14.477999999993321"/>
    <x v="0"/>
  </r>
  <r>
    <n v="429"/>
    <n v="2014"/>
    <n v="0.129687"/>
    <n v="1.0769299999999999"/>
    <n v="1.0891E-2"/>
    <n v="0.21634500000000001"/>
    <n v="3.4984000000000001E-2"/>
    <n v="2167749.3036000002"/>
    <n v="14.589199999984599"/>
    <x v="0"/>
  </r>
  <r>
    <n v="429"/>
    <n v="2015"/>
    <n v="8.4685999999999997E-2"/>
    <n v="0.95810799999999996"/>
    <n v="1.6246E-2"/>
    <n v="0.155387"/>
    <n v="5.3807000000000001E-2"/>
    <n v="2192164.5660999999"/>
    <n v="14.600400000007546"/>
    <x v="0"/>
  </r>
  <r>
    <n v="429"/>
    <n v="2016"/>
    <n v="8.6804999999999993E-2"/>
    <n v="1.0414699999999999"/>
    <n v="1.6732E-2"/>
    <n v="0.212923"/>
    <n v="6.1572000000000002E-2"/>
    <n v="2577163.6713999999"/>
    <n v="14.762199999996412"/>
    <x v="0"/>
  </r>
  <r>
    <n v="429"/>
    <n v="2017"/>
    <n v="5.0703999999999999E-2"/>
    <n v="1.31027"/>
    <n v="2.5944999999999999E-2"/>
    <n v="0.22863900000000001"/>
    <n v="4.6663999999999997E-2"/>
    <n v="2521085.1957"/>
    <n v="14.74020000000602"/>
    <x v="0"/>
  </r>
  <r>
    <n v="429"/>
    <n v="2018"/>
    <n v="5.1149E-2"/>
    <n v="1.3586"/>
    <n v="4.1168000000000003E-2"/>
    <n v="0.23702999999999999"/>
    <n v="3.295E-2"/>
    <n v="2532708.9016"/>
    <n v="14.744799999995205"/>
    <x v="0"/>
  </r>
  <r>
    <n v="429"/>
    <n v="2019"/>
    <n v="0.11204"/>
    <n v="1.4852300000000001"/>
    <n v="4.8661999999999997E-2"/>
    <n v="0.28702800000000001"/>
    <n v="0.25018499999999999"/>
    <n v="2632646.0473000002"/>
    <n v="14.783500000007894"/>
    <x v="1"/>
  </r>
  <r>
    <n v="430"/>
    <n v="2011"/>
    <n v="1.7111000000000001E-2"/>
    <n v="1.4998899999999999"/>
    <n v="0.11149100000000001"/>
    <n v="0.53898800000000002"/>
    <n v="2.9399999999999999E-3"/>
    <n v="638131.72080000001"/>
    <n v="13.366299999951384"/>
    <x v="0"/>
  </r>
  <r>
    <n v="430"/>
    <n v="2012"/>
    <n v="2.5187999999999999E-2"/>
    <n v="1.16343"/>
    <n v="0.179226"/>
    <n v="0.51216700000000004"/>
    <n v="5.6189999999999999E-3"/>
    <n v="698297.14480000001"/>
    <n v="13.456400000038713"/>
    <x v="0"/>
  </r>
  <r>
    <n v="430"/>
    <n v="2013"/>
    <n v="4.1204999999999999E-2"/>
    <n v="0.84073600000000004"/>
    <n v="0.14899100000000001"/>
    <n v="0.474381"/>
    <n v="8.0260000000000001E-3"/>
    <n v="696971.6398"/>
    <n v="13.45449999996219"/>
    <x v="0"/>
  </r>
  <r>
    <n v="430"/>
    <n v="2014"/>
    <n v="3.5942000000000002E-2"/>
    <n v="0.91633100000000001"/>
    <n v="9.7569000000000003E-2"/>
    <n v="0.43689600000000001"/>
    <n v="6.5519999999999997E-3"/>
    <n v="666836.38840000005"/>
    <n v="13.410300000055459"/>
    <x v="0"/>
  </r>
  <r>
    <n v="430"/>
    <n v="2015"/>
    <n v="2.5662000000000001E-2"/>
    <n v="1.0886800000000001"/>
    <n v="0.17439199999999999"/>
    <n v="0.43932399999999999"/>
    <n v="4.7685999999999999E-2"/>
    <n v="571145.91559999995"/>
    <n v="13.25539999995032"/>
    <x v="0"/>
  </r>
  <r>
    <n v="430"/>
    <n v="2016"/>
    <n v="4.5511999999999997E-2"/>
    <n v="1.16232"/>
    <n v="0.14396"/>
    <n v="0.34616799999999998"/>
    <n v="4.1647999999999998E-2"/>
    <n v="579661.73679999996"/>
    <n v="13.270199999974297"/>
    <x v="0"/>
  </r>
  <r>
    <n v="430"/>
    <n v="2017"/>
    <n v="5.4384000000000002E-2"/>
    <n v="1.42923"/>
    <n v="0.19245399999999999"/>
    <n v="0.45514100000000002"/>
    <n v="0.118996"/>
    <n v="439766.85920000001"/>
    <n v="12.994000000011591"/>
    <x v="0"/>
  </r>
  <r>
    <n v="430"/>
    <n v="2018"/>
    <n v="6.8268999999999996E-2"/>
    <n v="0.99875800000000003"/>
    <n v="0.13073799999999999"/>
    <n v="0.471997"/>
    <n v="9.6227999999999994E-2"/>
    <n v="423835.20870000002"/>
    <n v="12.957099999940301"/>
    <x v="0"/>
  </r>
  <r>
    <n v="430"/>
    <n v="2019"/>
    <n v="5.5728E-2"/>
    <n v="1.03451"/>
    <n v="0.130693"/>
    <n v="0.43041400000000002"/>
    <n v="0.14178299999999999"/>
    <n v="464678.01319999999"/>
    <n v="13.04909999998773"/>
    <x v="0"/>
  </r>
  <r>
    <n v="431"/>
    <n v="2011"/>
    <n v="4.2327999999999998E-2"/>
    <n v="1.1467799999999999"/>
    <n v="8.4984000000000004E-2"/>
    <n v="0.30505199999999999"/>
    <n v="8.9470000000000001E-3"/>
    <n v="1979193.507"/>
    <n v="14.498199999996547"/>
    <x v="0"/>
  </r>
  <r>
    <n v="431"/>
    <n v="2012"/>
    <n v="3.2124E-2"/>
    <n v="0.99267899999999998"/>
    <n v="8.0534999999999995E-2"/>
    <n v="0.225573"/>
    <n v="1.3259E-2"/>
    <n v="1903490.7589"/>
    <n v="14.459199999999104"/>
    <x v="0"/>
  </r>
  <r>
    <n v="431"/>
    <n v="2013"/>
    <n v="1.9369000000000001E-2"/>
    <n v="0.70299299999999998"/>
    <n v="-1.1646E-2"/>
    <n v="0.27488099999999999"/>
    <n v="6.5423999999999996E-2"/>
    <n v="1632952.0363"/>
    <n v="14.30589999999645"/>
    <x v="0"/>
  </r>
  <r>
    <n v="431"/>
    <n v="2014"/>
    <n v="1.3321E-2"/>
    <n v="0.943079"/>
    <n v="3.3311E-2"/>
    <n v="0.25463599999999997"/>
    <n v="9.3815999999999997E-2"/>
    <n v="1105490.8473"/>
    <n v="13.915800000005202"/>
    <x v="0"/>
  </r>
  <r>
    <n v="431"/>
    <n v="2015"/>
    <n v="1.0243E-2"/>
    <n v="0.93390499999999999"/>
    <n v="9.5366000000000006E-2"/>
    <n v="0.22003"/>
    <n v="0.174564"/>
    <n v="1021211.2696999999"/>
    <n v="13.836500000030837"/>
    <x v="0"/>
  </r>
  <r>
    <n v="431"/>
    <n v="2016"/>
    <n v="2.053E-2"/>
    <n v="1.9530799999999999"/>
    <n v="4.9679000000000001E-2"/>
    <n v="0.212973"/>
    <n v="0.243563"/>
    <n v="979012.80390000006"/>
    <n v="13.794299999976664"/>
    <x v="0"/>
  </r>
  <r>
    <n v="431"/>
    <n v="2017"/>
    <n v="1.0966999999999999E-2"/>
    <n v="2.2029299999999998"/>
    <n v="6.5315999999999999E-2"/>
    <n v="0.222353"/>
    <n v="0.28569800000000001"/>
    <n v="937713.73979999998"/>
    <n v="13.751199999961132"/>
    <x v="1"/>
  </r>
  <r>
    <n v="431"/>
    <n v="2018"/>
    <n v="1.3247E-2"/>
    <n v="3.1403599999999998"/>
    <n v="8.8539999999999994E-2"/>
    <n v="0.13069500000000001"/>
    <n v="0.33560000000000001"/>
    <n v="765129.20959999994"/>
    <n v="13.54779999998434"/>
    <x v="1"/>
  </r>
  <r>
    <n v="431"/>
    <n v="2019"/>
    <n v="3.6093E-2"/>
    <n v="2.7620100000000001"/>
    <n v="6.7323999999999995E-2"/>
    <n v="0.16138"/>
    <n v="0.29780499999999999"/>
    <n v="619643.75300000003"/>
    <n v="13.336899999944581"/>
    <x v="1"/>
  </r>
  <r>
    <n v="432"/>
    <n v="2011"/>
    <n v="2.0295000000000001E-2"/>
    <n v="1.7091799999999999"/>
    <n v="0.122401"/>
    <n v="0.50070499999999996"/>
    <n v="0.13908599999999999"/>
    <n v="477729.52309999999"/>
    <n v="13.076800000064123"/>
    <x v="0"/>
  </r>
  <r>
    <n v="432"/>
    <n v="2012"/>
    <n v="3.2485E-2"/>
    <n v="1.07603"/>
    <n v="0.114563"/>
    <n v="0.56677299999999997"/>
    <n v="0.14096900000000001"/>
    <n v="842896.96050000004"/>
    <n v="13.644599999975988"/>
    <x v="0"/>
  </r>
  <r>
    <n v="432"/>
    <n v="2013"/>
    <n v="1.5689999999999999E-2"/>
    <n v="0.94498000000000004"/>
    <n v="0.123012"/>
    <n v="0.61716499999999996"/>
    <n v="0.12812299999999999"/>
    <n v="1099537.2858"/>
    <n v="13.910399999998148"/>
    <x v="0"/>
  </r>
  <r>
    <n v="432"/>
    <n v="2014"/>
    <n v="1.9779999999999999E-2"/>
    <n v="1.24299"/>
    <n v="0.14102999999999999"/>
    <n v="0.43828600000000001"/>
    <n v="0.13961399999999999"/>
    <n v="1054418.5125"/>
    <n v="13.868499999954855"/>
    <x v="0"/>
  </r>
  <r>
    <n v="432"/>
    <n v="2015"/>
    <n v="3.0550999999999998E-2"/>
    <n v="1.0767899999999999"/>
    <n v="0.105048"/>
    <n v="0.51747100000000001"/>
    <n v="1.7090999999999999E-2"/>
    <n v="1423743.1749"/>
    <n v="14.168799999983136"/>
    <x v="0"/>
  </r>
  <r>
    <n v="432"/>
    <n v="2016"/>
    <n v="2.3268E-2"/>
    <n v="1.2035100000000001"/>
    <n v="0.108666"/>
    <n v="0.48694599999999999"/>
    <n v="1.7096E-2"/>
    <n v="1488084.0826999999"/>
    <n v="14.212999999969563"/>
    <x v="0"/>
  </r>
  <r>
    <n v="432"/>
    <n v="2017"/>
    <n v="2.4348999999999999E-2"/>
    <n v="1.0826100000000001"/>
    <n v="8.2013000000000003E-2"/>
    <n v="0.55980399999999997"/>
    <n v="1.9387000000000001E-2"/>
    <n v="1947194.156"/>
    <n v="14.481899999978356"/>
    <x v="0"/>
  </r>
  <r>
    <n v="432"/>
    <n v="2018"/>
    <n v="3.1934999999999998E-2"/>
    <n v="1.0769500000000001"/>
    <n v="0.106421"/>
    <n v="0.48125899999999999"/>
    <n v="2.0558E-2"/>
    <n v="1833615.0255"/>
    <n v="14.421800000004323"/>
    <x v="0"/>
  </r>
  <r>
    <n v="432"/>
    <n v="2019"/>
    <n v="3.3847000000000002E-2"/>
    <n v="1.2616400000000001"/>
    <n v="0.10947999999999999"/>
    <n v="0.54625500000000005"/>
    <n v="2.1434999999999999E-2"/>
    <n v="2114015.9704999998"/>
    <n v="14.564100000019545"/>
    <x v="0"/>
  </r>
  <r>
    <n v="433"/>
    <n v="2011"/>
    <n v="5.2905000000000001E-2"/>
    <n v="1.40852"/>
    <n v="0.31019099999999999"/>
    <n v="0.38124999999999998"/>
    <n v="6.8366999999999997E-2"/>
    <n v="259678.60219999999"/>
    <n v="12.467199999955126"/>
    <x v="0"/>
  </r>
  <r>
    <n v="433"/>
    <n v="2012"/>
    <n v="0.172073"/>
    <n v="3.0854699999999999"/>
    <n v="0.33563399999999999"/>
    <n v="0.24614900000000001"/>
    <n v="8.9958999999999997E-2"/>
    <n v="369054.64449999999"/>
    <n v="12.818700000134589"/>
    <x v="0"/>
  </r>
  <r>
    <n v="433"/>
    <n v="2013"/>
    <n v="0.19135199999999999"/>
    <n v="1.1348800000000001"/>
    <n v="0.22057499999999999"/>
    <n v="0.28432299999999999"/>
    <n v="3.4409000000000002E-2"/>
    <n v="413536.06150000001"/>
    <n v="12.93250000004231"/>
    <x v="0"/>
  </r>
  <r>
    <n v="433"/>
    <n v="2014"/>
    <n v="6.4637E-2"/>
    <n v="1.4270400000000001"/>
    <n v="0.19887099999999999"/>
    <n v="0.24798600000000001"/>
    <n v="9.3536999999999995E-2"/>
    <n v="353769.19929999998"/>
    <n v="12.776400000106399"/>
    <x v="0"/>
  </r>
  <r>
    <n v="433"/>
    <n v="2015"/>
    <n v="6.8018999999999996E-2"/>
    <n v="1.0502100000000001"/>
    <n v="0.10306"/>
    <n v="0.24464900000000001"/>
    <n v="9.8177E-2"/>
    <n v="333600.68410000001"/>
    <n v="12.717700000124099"/>
    <x v="0"/>
  </r>
  <r>
    <n v="433"/>
    <n v="2016"/>
    <n v="5.2521999999999999E-2"/>
    <n v="1.9865299999999999"/>
    <n v="0.16728899999999999"/>
    <n v="0.19650200000000001"/>
    <n v="0.21145"/>
    <n v="346521.4498"/>
    <n v="12.755699999880814"/>
    <x v="0"/>
  </r>
  <r>
    <n v="433"/>
    <n v="2017"/>
    <n v="8.5365999999999997E-2"/>
    <n v="1.8191200000000001"/>
    <n v="0.22317600000000001"/>
    <n v="0.134572"/>
    <n v="0.273835"/>
    <n v="407420.05160000001"/>
    <n v="12.917600000022171"/>
    <x v="1"/>
  </r>
  <r>
    <n v="433"/>
    <n v="2018"/>
    <n v="8.1849000000000005E-2"/>
    <n v="3.17422"/>
    <n v="0.228884"/>
    <n v="0.148034"/>
    <n v="0.29557800000000001"/>
    <n v="596181.24369999999"/>
    <n v="13.298299999986188"/>
    <x v="1"/>
  </r>
  <r>
    <n v="433"/>
    <n v="2019"/>
    <n v="6.3339000000000006E-2"/>
    <n v="4.1077399999999997"/>
    <n v="0.29108699999999998"/>
    <n v="6.5976999999999994E-2"/>
    <n v="0.27756700000000001"/>
    <n v="793810.46290000004"/>
    <n v="13.58460000002025"/>
    <x v="1"/>
  </r>
  <r>
    <n v="434"/>
    <n v="2011"/>
    <n v="2.2061999999999998E-2"/>
    <n v="1.48532"/>
    <n v="0.18654399999999999"/>
    <n v="0.41217599999999999"/>
    <n v="4.3885E-2"/>
    <n v="283934.82459999999"/>
    <n v="12.556499999961218"/>
    <x v="0"/>
  </r>
  <r>
    <n v="434"/>
    <n v="2012"/>
    <n v="0.116884"/>
    <n v="1.2548900000000001"/>
    <n v="0.17038400000000001"/>
    <n v="0.45239499999999999"/>
    <n v="1.5063E-2"/>
    <n v="309650.6483"/>
    <n v="12.64320000001814"/>
    <x v="0"/>
  </r>
  <r>
    <n v="434"/>
    <n v="2013"/>
    <n v="1.8704999999999999E-2"/>
    <n v="1.0911200000000001"/>
    <n v="0.13162399999999999"/>
    <n v="0.52963800000000005"/>
    <n v="1.1827000000000001E-2"/>
    <n v="421805.67450000002"/>
    <n v="12.952299999994642"/>
    <x v="0"/>
  </r>
  <r>
    <n v="434"/>
    <n v="2014"/>
    <n v="1.7246999999999998E-2"/>
    <n v="1.04878"/>
    <n v="0.12625600000000001"/>
    <n v="0.51010299999999997"/>
    <n v="1.3391999999999999E-2"/>
    <n v="414032.60259999998"/>
    <n v="12.93369999994836"/>
    <x v="0"/>
  </r>
  <r>
    <n v="434"/>
    <n v="2015"/>
    <n v="1.3086E-2"/>
    <n v="1.01983"/>
    <n v="9.9095000000000003E-2"/>
    <n v="0.46851999999999999"/>
    <n v="4.4599E-2"/>
    <n v="428223.27110000001"/>
    <n v="12.9673999999945"/>
    <x v="0"/>
  </r>
  <r>
    <n v="434"/>
    <n v="2016"/>
    <n v="1.2256E-2"/>
    <n v="1.1265499999999999"/>
    <n v="9.6003000000000005E-2"/>
    <n v="0.44114300000000001"/>
    <n v="9.4876000000000002E-2"/>
    <n v="445654.82659999997"/>
    <n v="13.007299999972558"/>
    <x v="0"/>
  </r>
  <r>
    <n v="434"/>
    <n v="2017"/>
    <n v="1.086E-2"/>
    <n v="1.1531100000000001"/>
    <n v="9.9804000000000004E-2"/>
    <n v="0.46653600000000001"/>
    <n v="5.7318000000000001E-2"/>
    <n v="477538.46950000001"/>
    <n v="13.07640000005569"/>
    <x v="0"/>
  </r>
  <r>
    <n v="434"/>
    <n v="2018"/>
    <n v="1.0982E-2"/>
    <n v="1.10043"/>
    <n v="0.10118199999999999"/>
    <n v="0.44922600000000001"/>
    <n v="7.6706999999999997E-2"/>
    <n v="455658.99920000002"/>
    <n v="13.029499999976139"/>
    <x v="0"/>
  </r>
  <r>
    <n v="434"/>
    <n v="2019"/>
    <n v="1.2579E-2"/>
    <n v="1.1976"/>
    <n v="6.5822000000000006E-2"/>
    <n v="0.40443099999999998"/>
    <n v="6.8932999999999994E-2"/>
    <n v="441132.25170000002"/>
    <n v="12.997099999947013"/>
    <x v="0"/>
  </r>
  <r>
    <n v="435"/>
    <n v="2011"/>
    <n v="4.6040999999999999E-2"/>
    <n v="3.3693200000000001"/>
    <n v="0.20164099999999999"/>
    <n v="0.265849"/>
    <n v="1.1348E-2"/>
    <n v="1093178.4280999999"/>
    <n v="13.904600000038574"/>
    <x v="0"/>
  </r>
  <r>
    <n v="435"/>
    <n v="2012"/>
    <n v="5.1885000000000001E-2"/>
    <n v="2.7855599999999998"/>
    <n v="0.214425"/>
    <n v="0.29980800000000002"/>
    <n v="5.0860000000000002E-3"/>
    <n v="1204529.9912"/>
    <n v="14.001600000021394"/>
    <x v="0"/>
  </r>
  <r>
    <n v="435"/>
    <n v="2013"/>
    <n v="3.4590000000000003E-2"/>
    <n v="1.56559"/>
    <n v="0.13621900000000001"/>
    <n v="0.448569"/>
    <n v="5.1590000000000004E-3"/>
    <n v="1326560.4201"/>
    <n v="14.09810000003375"/>
    <x v="0"/>
  </r>
  <r>
    <n v="435"/>
    <n v="2014"/>
    <n v="3.2167000000000001E-2"/>
    <n v="2.58595"/>
    <n v="0.22509499999999999"/>
    <n v="0.45708900000000002"/>
    <n v="3.0190000000000002E-2"/>
    <n v="974324.8027"/>
    <n v="13.789500000032858"/>
    <x v="0"/>
  </r>
  <r>
    <n v="435"/>
    <n v="2015"/>
    <n v="3.1563000000000001E-2"/>
    <n v="2.63611"/>
    <n v="0.23299400000000001"/>
    <n v="0.41949500000000001"/>
    <n v="0.20092299999999999"/>
    <n v="1092741.2441"/>
    <n v="13.904199999973258"/>
    <x v="0"/>
  </r>
  <r>
    <n v="435"/>
    <n v="2016"/>
    <n v="3.5483000000000001E-2"/>
    <n v="2.9451499999999999"/>
    <n v="0.22964100000000001"/>
    <n v="0.36493900000000001"/>
    <n v="0.29124499999999998"/>
    <n v="1252685.2435000001"/>
    <n v="14.040800000007174"/>
    <x v="1"/>
  </r>
  <r>
    <n v="436"/>
    <n v="2011"/>
    <n v="4.6477999999999998E-2"/>
    <n v="1.49081"/>
    <n v="9.6642000000000006E-2"/>
    <n v="5.2235999999999998E-2"/>
    <n v="3.0079999999999999E-2"/>
    <n v="2170786.2779999999"/>
    <n v="14.59059999997949"/>
    <x v="0"/>
  </r>
  <r>
    <n v="436"/>
    <n v="2012"/>
    <n v="3.8428999999999998E-2"/>
    <n v="1.39937"/>
    <n v="0.11948"/>
    <n v="6.3442999999999999E-2"/>
    <n v="9.3068999999999999E-2"/>
    <n v="2146823.7881999998"/>
    <n v="14.5794999999948"/>
    <x v="0"/>
  </r>
  <r>
    <n v="436"/>
    <n v="2013"/>
    <n v="2.9500999999999999E-2"/>
    <n v="1.1297699999999999"/>
    <n v="0.115957"/>
    <n v="0.192078"/>
    <n v="8.7365999999999999E-2"/>
    <n v="2196553.2825000002"/>
    <n v="14.602400000014065"/>
    <x v="0"/>
  </r>
  <r>
    <n v="436"/>
    <n v="2014"/>
    <n v="2.8409E-2"/>
    <n v="1.10982"/>
    <n v="0.112958"/>
    <n v="3.5230000000000001E-3"/>
    <n v="8.1883999999999998E-2"/>
    <n v="2214196.1861999999"/>
    <n v="14.610399999978055"/>
    <x v="0"/>
  </r>
  <r>
    <n v="436"/>
    <n v="2015"/>
    <n v="4.2951000000000003E-2"/>
    <n v="1.1652"/>
    <n v="0.119849"/>
    <n v="1.603E-3"/>
    <n v="0.13342799999999999"/>
    <n v="2121003.7467"/>
    <n v="14.567400000023335"/>
    <x v="0"/>
  </r>
  <r>
    <n v="436"/>
    <n v="2016"/>
    <n v="3.7776999999999998E-2"/>
    <n v="1.15394"/>
    <n v="9.6366999999999994E-2"/>
    <n v="2.9729999999999999E-3"/>
    <n v="0.13519300000000001"/>
    <n v="2287110.9838999999"/>
    <n v="14.642799999986625"/>
    <x v="0"/>
  </r>
  <r>
    <n v="436"/>
    <n v="2017"/>
    <n v="2.1905000000000001E-2"/>
    <n v="1.5293600000000001"/>
    <n v="9.4933000000000003E-2"/>
    <n v="5.6420000000000003E-3"/>
    <n v="0.17774699999999999"/>
    <n v="2871370.5003"/>
    <n v="14.870299999993367"/>
    <x v="0"/>
  </r>
  <r>
    <n v="436"/>
    <n v="2018"/>
    <n v="2.8756E-2"/>
    <n v="1.4352"/>
    <n v="8.6197999999999997E-2"/>
    <n v="9.6000000000000002E-4"/>
    <n v="0.168734"/>
    <n v="2813387.9747000001"/>
    <n v="14.849900000002149"/>
    <x v="0"/>
  </r>
  <r>
    <n v="436"/>
    <n v="2019"/>
    <n v="4.0978000000000001E-2"/>
    <n v="1.65364"/>
    <n v="9.0447E-2"/>
    <n v="1.2030000000000001E-3"/>
    <n v="0.184365"/>
    <n v="2908942.0024999999"/>
    <n v="14.883300000014925"/>
    <x v="0"/>
  </r>
  <r>
    <n v="437"/>
    <n v="2011"/>
    <n v="1.9768999999999998E-2"/>
    <n v="0.87961199999999995"/>
    <n v="0.103188"/>
    <n v="0.577121"/>
    <n v="4.0229999999999997E-3"/>
    <n v="468972.77649999998"/>
    <n v="13.058299999901473"/>
    <x v="0"/>
  </r>
  <r>
    <n v="437"/>
    <n v="2012"/>
    <n v="1.7794999999999998E-2"/>
    <n v="0.92065300000000005"/>
    <n v="8.0687999999999996E-2"/>
    <n v="0.57995600000000003"/>
    <n v="2.7160000000000001E-3"/>
    <n v="658157.80050000001"/>
    <n v="13.397199999944679"/>
    <x v="0"/>
  </r>
  <r>
    <n v="437"/>
    <n v="2013"/>
    <n v="8.9549999999999994E-3"/>
    <n v="0.95512300000000006"/>
    <n v="9.7842999999999999E-2"/>
    <n v="0.58872999999999998"/>
    <n v="3.4780000000000002E-3"/>
    <n v="636793.0503"/>
    <n v="13.364199999979141"/>
    <x v="0"/>
  </r>
  <r>
    <n v="437"/>
    <n v="2014"/>
    <n v="1.4154E-2"/>
    <n v="0.93585700000000005"/>
    <n v="6.1314E-2"/>
    <n v="0.69421900000000003"/>
    <n v="0.21290100000000001"/>
    <n v="794366.3247"/>
    <n v="13.585299999953556"/>
    <x v="0"/>
  </r>
  <r>
    <n v="437"/>
    <n v="2015"/>
    <n v="1.1544E-2"/>
    <n v="0.75184700000000004"/>
    <n v="5.6801999999999998E-2"/>
    <n v="0.507602"/>
    <n v="9.9600000000000001E-3"/>
    <n v="1296657.0364999999"/>
    <n v="14.075300000035186"/>
    <x v="0"/>
  </r>
  <r>
    <n v="437"/>
    <n v="2016"/>
    <n v="1.6830999999999999E-2"/>
    <n v="1.19597"/>
    <n v="7.7844999999999998E-2"/>
    <n v="0.49489699999999998"/>
    <n v="9.0139999999999994E-3"/>
    <n v="1325367.0527999999"/>
    <n v="14.097200000020365"/>
    <x v="0"/>
  </r>
  <r>
    <n v="437"/>
    <n v="2017"/>
    <n v="2.6426000000000002E-2"/>
    <n v="1.1833400000000001"/>
    <n v="0.10002900000000001"/>
    <n v="0.47755399999999998"/>
    <n v="3.6816000000000002E-2"/>
    <n v="1373400.0341"/>
    <n v="14.132799999997605"/>
    <x v="0"/>
  </r>
  <r>
    <n v="437"/>
    <n v="2018"/>
    <n v="2.4367E-2"/>
    <n v="1.00115"/>
    <n v="5.8611999999999997E-2"/>
    <n v="0.51966000000000001"/>
    <n v="6.1079999999999997E-3"/>
    <n v="1524992.4238"/>
    <n v="14.237500000011309"/>
    <x v="0"/>
  </r>
  <r>
    <n v="437"/>
    <n v="2019"/>
    <n v="2.5264999999999999E-2"/>
    <n v="0.93521799999999999"/>
    <n v="7.7098E-2"/>
    <n v="0.52303699999999997"/>
    <n v="2.9120000000000001E-3"/>
    <n v="1628223.3352999999"/>
    <n v="14.302999999980988"/>
    <x v="0"/>
  </r>
  <r>
    <n v="438"/>
    <n v="2011"/>
    <n v="0.13577400000000001"/>
    <n v="12.187799999999999"/>
    <n v="0.60923899999999998"/>
    <n v="0"/>
    <n v="0.53032199999999996"/>
    <n v="308414.5196"/>
    <n v="12.639199999978109"/>
    <x v="1"/>
  </r>
  <r>
    <n v="438"/>
    <n v="2012"/>
    <n v="0.18748100000000001"/>
    <n v="6.3926400000000001"/>
    <n v="0.60340300000000002"/>
    <n v="0"/>
    <n v="0.43280299999999999"/>
    <n v="447083.20620000002"/>
    <n v="13.010499999897291"/>
    <x v="1"/>
  </r>
  <r>
    <n v="438"/>
    <n v="2013"/>
    <n v="0.26338400000000001"/>
    <n v="3.6648800000000001"/>
    <n v="0.48802000000000001"/>
    <n v="0"/>
    <n v="0.236098"/>
    <n v="582742.09979999997"/>
    <n v="13.275500000049353"/>
    <x v="0"/>
  </r>
  <r>
    <n v="438"/>
    <n v="2014"/>
    <n v="0.164189"/>
    <n v="3.6313599999999999"/>
    <n v="0.40570299999999998"/>
    <n v="0"/>
    <n v="0.31001899999999999"/>
    <n v="770580.95779999997"/>
    <n v="13.554899999994232"/>
    <x v="1"/>
  </r>
  <r>
    <n v="438"/>
    <n v="2015"/>
    <n v="9.3460000000000001E-2"/>
    <n v="2.2544200000000001"/>
    <n v="0.37146499999999999"/>
    <n v="0"/>
    <n v="0.40312199999999998"/>
    <n v="994802.99340000004"/>
    <n v="13.810299999953903"/>
    <x v="1"/>
  </r>
  <r>
    <n v="438"/>
    <n v="2016"/>
    <n v="8.2664000000000001E-2"/>
    <n v="2.2612299999999999"/>
    <n v="0.33209699999999998"/>
    <n v="0"/>
    <n v="0.434531"/>
    <n v="1199121.7838000001"/>
    <n v="13.997099999994271"/>
    <x v="1"/>
  </r>
  <r>
    <n v="438"/>
    <n v="2017"/>
    <n v="0.137319"/>
    <n v="3.5393699999999999"/>
    <n v="0.366809"/>
    <n v="3.9753999999999998E-2"/>
    <n v="0.25997500000000001"/>
    <n v="1347686.5315"/>
    <n v="14.113900000014356"/>
    <x v="1"/>
  </r>
  <r>
    <n v="438"/>
    <n v="2018"/>
    <n v="0.14327500000000001"/>
    <n v="3.6355"/>
    <n v="0.38019599999999998"/>
    <n v="3.2821000000000003E-2"/>
    <n v="0.25806000000000001"/>
    <n v="1789774.156"/>
    <n v="14.397600000024452"/>
    <x v="1"/>
  </r>
  <r>
    <n v="438"/>
    <n v="2019"/>
    <n v="0.179477"/>
    <n v="3.1081500000000002"/>
    <n v="0.35775000000000001"/>
    <n v="1.2184E-2"/>
    <n v="0.235648"/>
    <n v="2248109.0531000001"/>
    <n v="14.625599999984571"/>
    <x v="0"/>
  </r>
  <r>
    <n v="439"/>
    <n v="2011"/>
    <n v="9.1590000000000005E-3"/>
    <n v="1.0836399999999999"/>
    <n v="0.11390699999999999"/>
    <n v="0.39865899999999999"/>
    <n v="8.6029999999999995E-3"/>
    <n v="753135.17050000001"/>
    <n v="13.531999999968313"/>
    <x v="0"/>
  </r>
  <r>
    <n v="439"/>
    <n v="2012"/>
    <n v="6.8409999999999999E-3"/>
    <n v="1.5573600000000001"/>
    <n v="0.10798199999999999"/>
    <n v="0.42580200000000001"/>
    <n v="1.4903E-2"/>
    <n v="986580.3"/>
    <n v="13.802000000017044"/>
    <x v="0"/>
  </r>
  <r>
    <n v="439"/>
    <n v="2013"/>
    <n v="5.0080000000000003E-3"/>
    <n v="0.94989199999999996"/>
    <n v="5.8013000000000002E-2"/>
    <n v="0.32564300000000002"/>
    <n v="2.9989999999999999E-3"/>
    <n v="2317732.7433000002"/>
    <n v="14.656099999987946"/>
    <x v="0"/>
  </r>
  <r>
    <n v="439"/>
    <n v="2014"/>
    <n v="7.4349999999999998E-3"/>
    <n v="0.99383299999999997"/>
    <n v="5.9329E-2"/>
    <n v="0.30806600000000001"/>
    <n v="3.4810000000000002E-3"/>
    <n v="2286653.6074999999"/>
    <n v="14.64260000001182"/>
    <x v="0"/>
  </r>
  <r>
    <n v="439"/>
    <n v="2015"/>
    <n v="5.2339999999999999E-3"/>
    <n v="0.92812600000000001"/>
    <n v="6.6406999999999994E-2"/>
    <n v="0.27054600000000001"/>
    <n v="2.0609999999999999E-3"/>
    <n v="2271838.5600999999"/>
    <n v="14.636100000004546"/>
    <x v="0"/>
  </r>
  <r>
    <n v="439"/>
    <n v="2016"/>
    <n v="4.633E-3"/>
    <n v="0.94284999999999997"/>
    <n v="6.6411999999999999E-2"/>
    <n v="0.234843"/>
    <n v="1.8450000000000001E-3"/>
    <n v="2277069.8023999999"/>
    <n v="14.638399999999812"/>
    <x v="0"/>
  </r>
  <r>
    <n v="439"/>
    <n v="2017"/>
    <n v="3.9519999999999998E-3"/>
    <n v="0.75188999999999995"/>
    <n v="6.9508E-2"/>
    <n v="0.19934399999999999"/>
    <n v="1.4159999999999999E-3"/>
    <n v="2281856.6734000002"/>
    <n v="14.640499999982081"/>
    <x v="0"/>
  </r>
  <r>
    <n v="439"/>
    <n v="2018"/>
    <n v="4.8380000000000003E-3"/>
    <n v="0.69250400000000001"/>
    <n v="7.1621000000000004E-2"/>
    <n v="0.17871899999999999"/>
    <n v="1.5250000000000001E-3"/>
    <n v="2266166.0573"/>
    <n v="14.633600000012182"/>
    <x v="0"/>
  </r>
  <r>
    <n v="439"/>
    <n v="2019"/>
    <n v="5.4469999999999996E-3"/>
    <n v="0.70802500000000002"/>
    <n v="7.6490000000000002E-2"/>
    <n v="0.179422"/>
    <n v="2.0690000000000001E-3"/>
    <n v="2117824.6260000002"/>
    <n v="14.565900000015523"/>
    <x v="0"/>
  </r>
  <r>
    <n v="440"/>
    <n v="2011"/>
    <n v="0.16609299999999999"/>
    <n v="1.02271"/>
    <n v="0.31041099999999999"/>
    <n v="0.16497300000000001"/>
    <n v="0.279084"/>
    <n v="1926855.5818"/>
    <n v="14.471400000010956"/>
    <x v="1"/>
  </r>
  <r>
    <n v="440"/>
    <n v="2012"/>
    <n v="8.6081000000000005E-2"/>
    <n v="0.93385499999999999"/>
    <n v="0.31811600000000001"/>
    <n v="0"/>
    <n v="0.31320300000000001"/>
    <n v="1951287.5603"/>
    <n v="14.483999999979492"/>
    <x v="1"/>
  </r>
  <r>
    <n v="440"/>
    <n v="2013"/>
    <n v="7.1735999999999994E-2"/>
    <n v="2.80531"/>
    <n v="0.23929800000000001"/>
    <n v="0.32410800000000001"/>
    <n v="5.4723000000000001E-2"/>
    <n v="2650343.9977000002"/>
    <n v="14.790199999990588"/>
    <x v="0"/>
  </r>
  <r>
    <n v="440"/>
    <n v="2014"/>
    <n v="6.7224000000000006E-2"/>
    <n v="2.9656899999999999"/>
    <n v="0.18882099999999999"/>
    <n v="0.169909"/>
    <n v="0.28300999999999998"/>
    <n v="2356528.2184000001"/>
    <n v="14.672699999982481"/>
    <x v="1"/>
  </r>
  <r>
    <n v="440"/>
    <n v="2015"/>
    <n v="2.2728000000000002E-2"/>
    <n v="1.35626"/>
    <n v="0.157607"/>
    <n v="0.158085"/>
    <n v="0.330764"/>
    <n v="2756576.3092"/>
    <n v="14.829499999995287"/>
    <x v="1"/>
  </r>
  <r>
    <n v="440"/>
    <n v="2016"/>
    <n v="2.4174999999999999E-2"/>
    <n v="1.4794499999999999"/>
    <n v="8.7254999999999999E-2"/>
    <n v="0.19894899999999999"/>
    <n v="0.31209900000000002"/>
    <n v="2956155.0136000002"/>
    <n v="14.899400000000046"/>
    <x v="1"/>
  </r>
  <r>
    <n v="440"/>
    <n v="2017"/>
    <n v="2.5930000000000002E-2"/>
    <n v="1.45736"/>
    <n v="0.12587699999999999"/>
    <n v="0.19960700000000001"/>
    <n v="0.27826400000000001"/>
    <n v="3008042.2204"/>
    <n v="14.916799999990598"/>
    <x v="1"/>
  </r>
  <r>
    <n v="440"/>
    <n v="2018"/>
    <n v="2.1111999999999999E-2"/>
    <n v="1.3502799999999999"/>
    <n v="9.1096999999999997E-2"/>
    <n v="0.31890000000000002"/>
    <n v="0.13101699999999999"/>
    <n v="4341801.8816"/>
    <n v="15.283800000005346"/>
    <x v="0"/>
  </r>
  <r>
    <n v="440"/>
    <n v="2019"/>
    <n v="2.5432E-2"/>
    <n v="1.5366299999999999"/>
    <n v="0.107669"/>
    <n v="0.24755199999999999"/>
    <n v="0.119528"/>
    <n v="4282296.5467999997"/>
    <n v="15.270000000007503"/>
    <x v="0"/>
  </r>
  <r>
    <n v="441"/>
    <n v="2011"/>
    <n v="3.0772000000000001E-2"/>
    <n v="2.8471199999999999"/>
    <n v="0.24926599999999999"/>
    <n v="0.70113599999999998"/>
    <n v="4.2490000000000002E-3"/>
    <n v="398235.97080000001"/>
    <n v="12.894800000033161"/>
    <x v="0"/>
  </r>
  <r>
    <n v="441"/>
    <n v="2012"/>
    <n v="6.5925999999999998E-2"/>
    <n v="2.8505400000000001"/>
    <n v="0.23976800000000001"/>
    <n v="0.66146700000000003"/>
    <n v="2.5503000000000001E-2"/>
    <n v="464678.01319999999"/>
    <n v="13.04909999998773"/>
    <x v="0"/>
  </r>
  <r>
    <n v="441"/>
    <n v="2013"/>
    <n v="3.4268E-2"/>
    <n v="2.2972399999999999"/>
    <n v="0.22756299999999999"/>
    <n v="0.61394899999999997"/>
    <n v="4.0694000000000001E-2"/>
    <n v="484125.76650000003"/>
    <n v="13.090100000084584"/>
    <x v="0"/>
  </r>
  <r>
    <n v="441"/>
    <n v="2014"/>
    <n v="4.2132000000000003E-2"/>
    <n v="4.1347100000000001"/>
    <n v="0.35706700000000002"/>
    <n v="0.87582599999999999"/>
    <n v="5.2528999999999999E-2"/>
    <n v="321193.81339999998"/>
    <n v="12.679799999972612"/>
    <x v="0"/>
  </r>
  <r>
    <n v="441"/>
    <n v="2015"/>
    <n v="3.8911000000000001E-2"/>
    <n v="4.0438200000000002"/>
    <n v="0.37396200000000002"/>
    <n v="0.97903499999999999"/>
    <n v="3.8892000000000003E-2"/>
    <n v="314393.29090000002"/>
    <n v="12.658399999932911"/>
    <x v="0"/>
  </r>
  <r>
    <n v="441"/>
    <n v="2016"/>
    <n v="3.1727999999999999E-2"/>
    <n v="6.1445299999999996"/>
    <n v="0.46846700000000002"/>
    <n v="0.92284999999999995"/>
    <n v="7.4945999999999999E-2"/>
    <n v="267266.08120000002"/>
    <n v="12.49599999994882"/>
    <x v="0"/>
  </r>
  <r>
    <n v="441"/>
    <n v="2017"/>
    <n v="2.6141000000000001E-2"/>
    <n v="9.0772399999999998"/>
    <n v="0.51430299999999995"/>
    <n v="1.25274"/>
    <n v="0.10501199999999999"/>
    <n v="262393.35190000001"/>
    <n v="12.477599999984164"/>
    <x v="0"/>
  </r>
  <r>
    <n v="441"/>
    <n v="2018"/>
    <n v="4.394E-2"/>
    <n v="12.0548"/>
    <n v="0.58363100000000001"/>
    <n v="1.04701"/>
    <n v="6.4630999999999994E-2"/>
    <n v="261816.7211"/>
    <n v="12.47540000016625"/>
    <x v="0"/>
  </r>
  <r>
    <n v="441"/>
    <n v="2019"/>
    <n v="2.7441E-2"/>
    <n v="11.1632"/>
    <n v="0.627826"/>
    <n v="0.61431800000000003"/>
    <n v="0.127612"/>
    <n v="280856.74109999998"/>
    <n v="12.545600000164956"/>
    <x v="0"/>
  </r>
  <r>
    <n v="442"/>
    <n v="2011"/>
    <n v="1.0205000000000001E-2"/>
    <n v="0.87238599999999999"/>
    <n v="6.8291000000000004E-2"/>
    <n v="0.59977899999999995"/>
    <n v="3.2543999999999997E-2"/>
    <n v="1184226.0538000001"/>
    <n v="13.984600000020023"/>
    <x v="0"/>
  </r>
  <r>
    <n v="442"/>
    <n v="2012"/>
    <n v="1.7322000000000001E-2"/>
    <n v="0.81267100000000003"/>
    <n v="9.6476000000000006E-2"/>
    <n v="0.55293000000000003"/>
    <n v="1.5514E-2"/>
    <n v="1279269.7944"/>
    <n v="14.061799999989095"/>
    <x v="0"/>
  </r>
  <r>
    <n v="442"/>
    <n v="2014"/>
    <n v="4.2840999999999997E-2"/>
    <n v="1.04474"/>
    <n v="9.8367999999999997E-2"/>
    <n v="0.60416599999999998"/>
    <n v="2.7820000000000002E-3"/>
    <n v="1946610.0854"/>
    <n v="14.481599999994705"/>
    <x v="0"/>
  </r>
  <r>
    <n v="443"/>
    <n v="2011"/>
    <n v="4.7173E-2"/>
    <n v="1.3010600000000001"/>
    <n v="0.16727400000000001"/>
    <n v="0.114442"/>
    <n v="1.5398999999999999E-2"/>
    <n v="301432.08120000002"/>
    <n v="12.616300000120617"/>
    <x v="0"/>
  </r>
  <r>
    <n v="443"/>
    <n v="2012"/>
    <n v="4.5443999999999998E-2"/>
    <n v="0.96815300000000004"/>
    <n v="0.170122"/>
    <n v="0.21687400000000001"/>
    <n v="1.1549E-2"/>
    <n v="428866.08799999999"/>
    <n v="12.968899999997307"/>
    <x v="0"/>
  </r>
  <r>
    <n v="443"/>
    <n v="2014"/>
    <n v="3.7017000000000001E-2"/>
    <n v="1.08707"/>
    <n v="0.14723600000000001"/>
    <n v="0.24108499999999999"/>
    <n v="6.5890000000000002E-3"/>
    <n v="731388.45519999997"/>
    <n v="13.502700000050009"/>
    <x v="0"/>
  </r>
  <r>
    <n v="443"/>
    <n v="2015"/>
    <n v="4.2229999999999997E-2"/>
    <n v="1.0684100000000001"/>
    <n v="0.14397299999999999"/>
    <n v="0.204739"/>
    <n v="8.9429999999999996E-3"/>
    <n v="772973.46519999998"/>
    <n v="13.557999999942856"/>
    <x v="0"/>
  </r>
  <r>
    <n v="443"/>
    <n v="2016"/>
    <n v="3.6528999999999999E-2"/>
    <n v="1.09467"/>
    <n v="0.109944"/>
    <n v="0.23088400000000001"/>
    <n v="9.9319999999999999E-3"/>
    <n v="864148.57949999999"/>
    <n v="13.66950000001545"/>
    <x v="0"/>
  </r>
  <r>
    <n v="443"/>
    <n v="2017"/>
    <n v="2.7189999999999999E-2"/>
    <n v="1.1203799999999999"/>
    <n v="7.7737000000000001E-2"/>
    <n v="0.24132899999999999"/>
    <n v="7.2300000000000003E-3"/>
    <n v="935840.18649999995"/>
    <n v="13.749199999963036"/>
    <x v="0"/>
  </r>
  <r>
    <n v="443"/>
    <n v="2018"/>
    <n v="1.9838000000000001E-2"/>
    <n v="1.05951"/>
    <n v="7.1692000000000006E-2"/>
    <n v="0.16826199999999999"/>
    <n v="5.1659999999999996E-3"/>
    <n v="937713.73979999998"/>
    <n v="13.751199999961132"/>
    <x v="0"/>
  </r>
  <r>
    <n v="443"/>
    <n v="2019"/>
    <n v="2.9520999999999999E-2"/>
    <n v="1.29531"/>
    <n v="9.0404999999999999E-2"/>
    <n v="0.16559299999999999"/>
    <n v="5.8450000000000004E-3"/>
    <n v="974812.08689999999"/>
    <n v="13.790000000020289"/>
    <x v="0"/>
  </r>
  <r>
    <n v="444"/>
    <n v="2011"/>
    <n v="1.9918999999999999E-2"/>
    <n v="2.02535"/>
    <n v="0.32533200000000001"/>
    <n v="0"/>
    <n v="0.167687"/>
    <n v="227430.50539999999"/>
    <n v="12.334599999938213"/>
    <x v="0"/>
  </r>
  <r>
    <n v="444"/>
    <n v="2012"/>
    <n v="2.3771E-2"/>
    <n v="4.343"/>
    <n v="0.15021000000000001"/>
    <n v="0"/>
    <n v="0.235092"/>
    <n v="219257.03580000001"/>
    <n v="12.298000000027415"/>
    <x v="0"/>
  </r>
  <r>
    <n v="444"/>
    <n v="2013"/>
    <n v="6.0421000000000002E-2"/>
    <n v="1.5755999999999999"/>
    <n v="-5.4557000000000001E-2"/>
    <n v="0"/>
    <n v="0.182731"/>
    <n v="186577.13029999999"/>
    <n v="12.136599999862851"/>
    <x v="0"/>
  </r>
  <r>
    <n v="444"/>
    <n v="2014"/>
    <n v="1.1956E-2"/>
    <n v="2.5302600000000002"/>
    <n v="-1.0305999999999999E-2"/>
    <n v="0"/>
    <n v="0.549593"/>
    <n v="232675.4865"/>
    <n v="12.357399999951049"/>
    <x v="1"/>
  </r>
  <r>
    <n v="444"/>
    <n v="2015"/>
    <n v="4.1917000000000003E-2"/>
    <n v="1.20475"/>
    <n v="-0.161326"/>
    <n v="0"/>
    <n v="0.24321200000000001"/>
    <n v="201390.28080000001"/>
    <n v="12.212999999909483"/>
    <x v="0"/>
  </r>
  <r>
    <n v="444"/>
    <n v="2016"/>
    <n v="1.6485E-2"/>
    <n v="2.0912000000000002"/>
    <n v="-0.42622900000000002"/>
    <n v="0"/>
    <n v="0.332262"/>
    <n v="125442.1531"/>
    <n v="11.739599999818306"/>
    <x v="1"/>
  </r>
  <r>
    <n v="444"/>
    <n v="2017"/>
    <n v="1.7172E-2"/>
    <n v="3.92401"/>
    <n v="-3.9414999999999999E-2"/>
    <n v="5.6169999999999998E-2"/>
    <n v="0.488257"/>
    <n v="242316.49950000001"/>
    <n v="12.397999999822595"/>
    <x v="1"/>
  </r>
  <r>
    <n v="444"/>
    <n v="2018"/>
    <n v="2.5899999999999999E-2"/>
    <n v="7.3866699999999996"/>
    <n v="-0.36466199999999999"/>
    <n v="0.350024"/>
    <n v="0.39625700000000003"/>
    <n v="248252.08979999999"/>
    <n v="12.422199999998876"/>
    <x v="1"/>
  </r>
  <r>
    <n v="444"/>
    <n v="2019"/>
    <n v="3.4444000000000002E-2"/>
    <n v="3.3027000000000002"/>
    <n v="-0.25336399999999998"/>
    <n v="0.59084199999999998"/>
    <n v="0.28899399999999997"/>
    <n v="254053.46090000001"/>
    <n v="12.445299999837964"/>
    <x v="1"/>
  </r>
  <r>
    <n v="445"/>
    <n v="2011"/>
    <n v="2.1322000000000001E-2"/>
    <n v="1.00997"/>
    <n v="8.3226999999999995E-2"/>
    <n v="0.256102"/>
    <n v="1.4392E-2"/>
    <n v="6717992.9517999999"/>
    <n v="15.720300000002291"/>
    <x v="0"/>
  </r>
  <r>
    <n v="445"/>
    <n v="2012"/>
    <n v="1.6351999999999998E-2"/>
    <n v="0.87403799999999998"/>
    <n v="3.8432000000000001E-2"/>
    <n v="0.17992"/>
    <n v="3.27E-2"/>
    <n v="8272108.5647"/>
    <n v="15.928400000003508"/>
    <x v="0"/>
  </r>
  <r>
    <n v="445"/>
    <n v="2013"/>
    <n v="2.2107000000000002E-2"/>
    <n v="0.84098200000000001"/>
    <n v="6.9897000000000001E-2"/>
    <n v="8.2557000000000005E-2"/>
    <n v="3.0785E-2"/>
    <n v="6608716.3844999997"/>
    <n v="15.703900000004769"/>
    <x v="0"/>
  </r>
  <r>
    <n v="445"/>
    <n v="2014"/>
    <n v="1.6303000000000002E-2"/>
    <n v="0.90484900000000001"/>
    <n v="5.1341999999999999E-2"/>
    <n v="8.6402999999999994E-2"/>
    <n v="5.6032999999999999E-2"/>
    <n v="5302028.2818"/>
    <n v="15.483599999992665"/>
    <x v="0"/>
  </r>
  <r>
    <n v="445"/>
    <n v="2015"/>
    <n v="1.0629E-2"/>
    <n v="1.04321"/>
    <n v="5.1707000000000003E-2"/>
    <n v="7.1135000000000004E-2"/>
    <n v="7.5328000000000006E-2"/>
    <n v="5144300.7017999999"/>
    <n v="15.453399999995103"/>
    <x v="0"/>
  </r>
  <r>
    <n v="445"/>
    <n v="2016"/>
    <n v="6.3949999999999996E-3"/>
    <n v="1.0979399999999999"/>
    <n v="5.4807000000000002E-2"/>
    <n v="6.7276000000000002E-2"/>
    <n v="5.1077999999999998E-2"/>
    <n v="5473889.5982999997"/>
    <n v="15.515500000001591"/>
    <x v="0"/>
  </r>
  <r>
    <n v="445"/>
    <n v="2017"/>
    <n v="5.3439999999999998E-3"/>
    <n v="1.14462"/>
    <n v="5.0446999999999999E-2"/>
    <n v="0.105175"/>
    <n v="5.7569000000000002E-2"/>
    <n v="6920509.8317999998"/>
    <n v="15.74999999999558"/>
    <x v="0"/>
  </r>
  <r>
    <n v="445"/>
    <n v="2018"/>
    <n v="5.5529999999999998E-3"/>
    <n v="1.11012"/>
    <n v="6.6582000000000002E-2"/>
    <n v="0.121068"/>
    <n v="4.6387999999999999E-2"/>
    <n v="6994956.8684"/>
    <n v="15.760700000001236"/>
    <x v="0"/>
  </r>
  <r>
    <n v="445"/>
    <n v="2019"/>
    <n v="5.117E-3"/>
    <n v="1.0601100000000001"/>
    <n v="6.2955999999999998E-2"/>
    <n v="0.103685"/>
    <n v="4.3547000000000002E-2"/>
    <n v="7654467.3295"/>
    <n v="15.850800000002241"/>
    <x v="0"/>
  </r>
  <r>
    <n v="446"/>
    <n v="2019"/>
    <n v="5.5599999999999998E-3"/>
    <n v="1.0211699999999999"/>
    <n v="1.4540000000000001E-2"/>
    <n v="6.5187999999999996E-2"/>
    <n v="4.0689999999999997E-3"/>
    <n v="1227266.6270000001"/>
    <n v="14.020300000005342"/>
    <x v="0"/>
  </r>
  <r>
    <n v="447"/>
    <n v="2011"/>
    <n v="3.2500000000000001E-2"/>
    <n v="1.3066"/>
    <n v="0.367593"/>
    <n v="0.27192300000000003"/>
    <n v="0.33498600000000001"/>
    <n v="563712.69799999997"/>
    <n v="13.242299999982357"/>
    <x v="1"/>
  </r>
  <r>
    <n v="447"/>
    <n v="2012"/>
    <n v="5.3367999999999999E-2"/>
    <n v="0.976217"/>
    <n v="0.28617199999999998"/>
    <n v="0.26093499999999997"/>
    <n v="0.197822"/>
    <n v="556877.18449999997"/>
    <n v="13.230099999982906"/>
    <x v="0"/>
  </r>
  <r>
    <n v="447"/>
    <n v="2013"/>
    <n v="4.5852999999999998E-2"/>
    <n v="0.59685299999999997"/>
    <n v="0.244425"/>
    <n v="0.16900699999999999"/>
    <n v="0.127418"/>
    <n v="502273.46429999999"/>
    <n v="13.12689999995326"/>
    <x v="0"/>
  </r>
  <r>
    <n v="447"/>
    <n v="2014"/>
    <n v="3.0315999999999999E-2"/>
    <n v="0.82001500000000005"/>
    <n v="0.206758"/>
    <n v="0.14774899999999999"/>
    <n v="0.152169"/>
    <n v="498919.48050000001"/>
    <n v="13.120199999990005"/>
    <x v="0"/>
  </r>
  <r>
    <n v="447"/>
    <n v="2015"/>
    <n v="3.4838000000000001E-2"/>
    <n v="1.0695300000000001"/>
    <n v="0.23330200000000001"/>
    <n v="0.14993999999999999"/>
    <n v="0.22035199999999999"/>
    <n v="546123.27080000006"/>
    <n v="13.210599999940644"/>
    <x v="0"/>
  </r>
  <r>
    <n v="447"/>
    <n v="2016"/>
    <n v="4.2471000000000002E-2"/>
    <n v="1.5984499999999999"/>
    <n v="0.244282"/>
    <n v="0.298703"/>
    <n v="0.22134699999999999"/>
    <n v="553767.38780000003"/>
    <n v="13.224499999938804"/>
    <x v="0"/>
  </r>
  <r>
    <n v="447"/>
    <n v="2017"/>
    <n v="6.0874999999999999E-2"/>
    <n v="3.5608200000000001"/>
    <n v="0.26934599999999997"/>
    <n v="0.26308199999999998"/>
    <n v="0.20890400000000001"/>
    <n v="574870.45570000005"/>
    <n v="13.261899999962102"/>
    <x v="0"/>
  </r>
  <r>
    <n v="447"/>
    <n v="2018"/>
    <n v="4.7730000000000002E-2"/>
    <n v="2.36178"/>
    <n v="0.23735300000000001"/>
    <n v="0.23218800000000001"/>
    <n v="0.240176"/>
    <n v="647063.6851"/>
    <n v="13.380200000014566"/>
    <x v="0"/>
  </r>
  <r>
    <n v="447"/>
    <n v="2019"/>
    <n v="5.7362000000000003E-2"/>
    <n v="2.4797500000000001"/>
    <n v="0.18615399999999999"/>
    <n v="0.26177099999999998"/>
    <n v="0.19509699999999999"/>
    <n v="622002.87879999995"/>
    <n v="13.340700000006425"/>
    <x v="0"/>
  </r>
  <r>
    <n v="448"/>
    <n v="2011"/>
    <n v="1.6250000000000001E-2"/>
    <n v="1.5924199999999999"/>
    <n v="0.14812500000000001"/>
    <n v="0.393125"/>
    <n v="1.8749999999999999E-3"/>
    <n v="1599977.3006"/>
    <n v="14.285499999984371"/>
    <x v="0"/>
  </r>
  <r>
    <n v="448"/>
    <n v="2012"/>
    <n v="1.9179999999999999E-2"/>
    <n v="1.41913"/>
    <n v="0.160714"/>
    <n v="0.36640200000000001"/>
    <n v="1.323E-3"/>
    <n v="1511933.7217999999"/>
    <n v="14.228899999972484"/>
    <x v="0"/>
  </r>
  <r>
    <n v="448"/>
    <n v="2013"/>
    <n v="2.3713000000000001E-2"/>
    <n v="2.06901"/>
    <n v="0.174119"/>
    <n v="0.35704599999999997"/>
    <n v="2.0330000000000001E-3"/>
    <n v="1476079.2867000001"/>
    <n v="14.204899999976256"/>
    <x v="0"/>
  </r>
  <r>
    <n v="449"/>
    <n v="2011"/>
    <n v="0.29398600000000003"/>
    <n v="1.17594"/>
    <n v="9.3963000000000005E-2"/>
    <n v="0.17388700000000001"/>
    <n v="2.9940000000000001E-2"/>
    <n v="272556.16989999998"/>
    <n v="12.515599999917358"/>
    <x v="0"/>
  </r>
  <r>
    <n v="449"/>
    <n v="2012"/>
    <n v="0.100469"/>
    <n v="1.22566"/>
    <n v="0.13950799999999999"/>
    <n v="0.200764"/>
    <n v="2.0576000000000001E-2"/>
    <n v="277895.38250000001"/>
    <n v="12.534999999903457"/>
    <x v="0"/>
  </r>
  <r>
    <n v="449"/>
    <n v="2013"/>
    <n v="0.134521"/>
    <n v="1.33806"/>
    <n v="9.7042000000000003E-2"/>
    <n v="0.27819199999999999"/>
    <n v="8.4060000000000003E-3"/>
    <n v="322642.4425"/>
    <n v="12.684299999875648"/>
    <x v="0"/>
  </r>
  <r>
    <n v="449"/>
    <n v="2014"/>
    <n v="0.19422900000000001"/>
    <n v="1.35"/>
    <n v="9.3839000000000006E-2"/>
    <n v="0.25660500000000003"/>
    <n v="1.8643E-2"/>
    <n v="328371.21480000002"/>
    <n v="12.701899999856311"/>
    <x v="0"/>
  </r>
  <r>
    <n v="449"/>
    <n v="2015"/>
    <n v="7.8046000000000004E-2"/>
    <n v="1.4997499999999999"/>
    <n v="8.3469000000000002E-2"/>
    <n v="0.37708700000000001"/>
    <n v="3.4039999999999999E-3"/>
    <n v="310549.93849999999"/>
    <n v="12.646099999951687"/>
    <x v="0"/>
  </r>
  <r>
    <n v="449"/>
    <n v="2016"/>
    <n v="8.6609000000000005E-2"/>
    <n v="1.6159300000000001"/>
    <n v="0.120852"/>
    <n v="0.36626300000000001"/>
    <n v="5.3670000000000002E-3"/>
    <n v="314298.98710000003"/>
    <n v="12.658100000063317"/>
    <x v="0"/>
  </r>
  <r>
    <n v="449"/>
    <n v="2017"/>
    <n v="7.8214000000000006E-2"/>
    <n v="2.0733899999999998"/>
    <n v="0.113956"/>
    <n v="0.27753899999999998"/>
    <n v="2.7799999999999999E-3"/>
    <n v="309001.06420000002"/>
    <n v="12.641099999886897"/>
    <x v="0"/>
  </r>
  <r>
    <n v="449"/>
    <n v="2018"/>
    <n v="0.105103"/>
    <n v="2.3889900000000002"/>
    <n v="0.119294"/>
    <n v="0.235592"/>
    <n v="5.1749999999999999E-3"/>
    <n v="316316.95120000001"/>
    <n v="12.664500000017075"/>
    <x v="0"/>
  </r>
  <r>
    <n v="449"/>
    <n v="2019"/>
    <n v="8.5177000000000003E-2"/>
    <n v="2.4942199999999999"/>
    <n v="0.10021099999999999"/>
    <n v="0.21587200000000001"/>
    <n v="3.5029999999999999E-2"/>
    <n v="324259.69449999998"/>
    <n v="12.689299999958424"/>
    <x v="0"/>
  </r>
  <r>
    <n v="450"/>
    <n v="2011"/>
    <n v="3.1951E-2"/>
    <n v="1.0085900000000001"/>
    <n v="0.21459500000000001"/>
    <n v="0.13788700000000001"/>
    <n v="4.6340000000000001E-3"/>
    <n v="236073.8597"/>
    <n v="12.371899999874978"/>
    <x v="0"/>
  </r>
  <r>
    <n v="450"/>
    <n v="2012"/>
    <n v="2.2935000000000001E-2"/>
    <n v="0.54025000000000001"/>
    <n v="2.2221000000000001E-2"/>
    <n v="0.188777"/>
    <n v="5.3999999999999998E-5"/>
    <n v="242413.4455"/>
    <n v="12.398399999873314"/>
    <x v="0"/>
  </r>
  <r>
    <n v="450"/>
    <n v="2013"/>
    <n v="1.3516E-2"/>
    <n v="0.85036999999999996"/>
    <n v="0.17757999999999999"/>
    <n v="4.1287999999999998E-2"/>
    <n v="8.0082E-2"/>
    <n v="224022.103"/>
    <n v="12.319500000076351"/>
    <x v="0"/>
  </r>
  <r>
    <n v="450"/>
    <n v="2014"/>
    <n v="9.4339999999999997E-3"/>
    <n v="0.61702000000000001"/>
    <n v="4.5228999999999998E-2"/>
    <n v="0.10689700000000001"/>
    <n v="4.8000000000000001E-5"/>
    <n v="210428.24600000001"/>
    <n v="12.256899999884524"/>
    <x v="0"/>
  </r>
  <r>
    <n v="450"/>
    <n v="2015"/>
    <n v="6.7380000000000001E-3"/>
    <n v="0.68611999999999995"/>
    <n v="0.109267"/>
    <n v="3.7102000000000003E-2"/>
    <n v="0.15811600000000001"/>
    <n v="226024.7985"/>
    <n v="12.328400000110866"/>
    <x v="0"/>
  </r>
  <r>
    <n v="450"/>
    <n v="2016"/>
    <n v="9.9319999999999999E-3"/>
    <n v="0.73728800000000005"/>
    <n v="8.7490999999999999E-2"/>
    <n v="4.2464000000000002E-2"/>
    <n v="0.20177500000000001"/>
    <n v="196241.24050000001"/>
    <n v="12.187100000253606"/>
    <x v="0"/>
  </r>
  <r>
    <n v="450"/>
    <n v="2017"/>
    <n v="2.3E-5"/>
    <n v="2.2526299999999999"/>
    <n v="0.26928299999999999"/>
    <n v="3.8677000000000003E-2"/>
    <n v="0.36546299999999998"/>
    <n v="213950.50880000001"/>
    <n v="12.273499999967866"/>
    <x v="1"/>
  </r>
  <r>
    <n v="450"/>
    <n v="2018"/>
    <n v="4.6289999999999998E-2"/>
    <n v="2.0835499999999998"/>
    <n v="0.36382599999999998"/>
    <n v="6.3E-5"/>
    <n v="0.17771799999999999"/>
    <n v="191300.3529"/>
    <n v="12.161600000173115"/>
    <x v="0"/>
  </r>
  <r>
    <n v="450"/>
    <n v="2019"/>
    <n v="3.7907999999999997E-2"/>
    <n v="3.17849"/>
    <n v="0.269845"/>
    <n v="0"/>
    <n v="0.29670000000000002"/>
    <n v="218207.1238"/>
    <n v="12.293199999877503"/>
    <x v="1"/>
  </r>
  <r>
    <n v="451"/>
    <n v="2011"/>
    <n v="5.6927999999999999E-2"/>
    <n v="0.78570600000000002"/>
    <n v="0.174098"/>
    <n v="0.33737600000000001"/>
    <n v="3.2799999999999999E-3"/>
    <n v="208501.18419999999"/>
    <n v="12.247699999821171"/>
    <x v="0"/>
  </r>
  <r>
    <n v="451"/>
    <n v="2012"/>
    <n v="4.4561000000000003E-2"/>
    <n v="0.77441800000000005"/>
    <n v="9.2673000000000005E-2"/>
    <n v="0.45088200000000001"/>
    <n v="7.5230000000000002E-3"/>
    <n v="256017.22339999999"/>
    <n v="12.453000000104826"/>
    <x v="0"/>
  </r>
  <r>
    <n v="451"/>
    <n v="2013"/>
    <n v="2.6386E-2"/>
    <n v="0.71152599999999999"/>
    <n v="0.12956000000000001"/>
    <n v="0.37210799999999999"/>
    <n v="1.3519E-2"/>
    <n v="222726.5356"/>
    <n v="12.313700000166042"/>
    <x v="0"/>
  </r>
  <r>
    <n v="451"/>
    <n v="2014"/>
    <n v="1.9798E-2"/>
    <n v="0.79764299999999999"/>
    <n v="9.8777000000000004E-2"/>
    <n v="0.35630800000000001"/>
    <n v="1.1127E-2"/>
    <n v="206075.93580000001"/>
    <n v="12.236000000236263"/>
    <x v="0"/>
  </r>
  <r>
    <n v="451"/>
    <n v="2015"/>
    <n v="1.6805E-2"/>
    <n v="0.75618200000000002"/>
    <n v="0.134907"/>
    <n v="0.25192999999999999"/>
    <n v="1.5204000000000001E-2"/>
    <n v="158641.14809999999"/>
    <n v="11.974400000308185"/>
    <x v="0"/>
  </r>
  <r>
    <n v="451"/>
    <n v="2016"/>
    <n v="1.4586999999999999E-2"/>
    <n v="1.4349499999999999"/>
    <n v="0.20207900000000001"/>
    <n v="7.5632000000000005E-2"/>
    <n v="3.005E-2"/>
    <n v="115243.205"/>
    <n v="11.654800000335507"/>
    <x v="0"/>
  </r>
  <r>
    <n v="451"/>
    <n v="2017"/>
    <n v="1.4618000000000001E-2"/>
    <n v="1.32748"/>
    <n v="0.16524"/>
    <n v="1.0651000000000001E-2"/>
    <n v="6.4817E-2"/>
    <n v="114920.97530000001"/>
    <n v="11.651999999830622"/>
    <x v="0"/>
  </r>
  <r>
    <n v="451"/>
    <n v="2018"/>
    <n v="1.9151000000000001E-2"/>
    <n v="1.3475600000000001"/>
    <n v="0.160191"/>
    <n v="2.3810000000000001E-2"/>
    <n v="0.280441"/>
    <n v="126842.31759999999"/>
    <n v="11.750700000323892"/>
    <x v="1"/>
  </r>
  <r>
    <n v="451"/>
    <n v="2019"/>
    <n v="2.1988000000000001E-2"/>
    <n v="0.76923600000000003"/>
    <n v="0.117198"/>
    <n v="0"/>
    <n v="0.49400899999999998"/>
    <n v="131610.226"/>
    <n v="11.787600000021637"/>
    <x v="1"/>
  </r>
  <r>
    <n v="452"/>
    <n v="2011"/>
    <n v="1.9220999999999999E-2"/>
    <n v="2.4167700000000001"/>
    <n v="0.21840699999999999"/>
    <n v="1.13862"/>
    <n v="1.2714E-2"/>
    <n v="671856.46299999999"/>
    <n v="13.417799999964066"/>
    <x v="0"/>
  </r>
  <r>
    <n v="452"/>
    <n v="2012"/>
    <n v="2.5375999999999999E-2"/>
    <n v="2.3469500000000001"/>
    <n v="0.23389799999999999"/>
    <n v="1.0644499999999999"/>
    <n v="4.4970000000000001E-3"/>
    <n v="687144.57979999995"/>
    <n v="13.440300000008936"/>
    <x v="0"/>
  </r>
  <r>
    <n v="452"/>
    <n v="2013"/>
    <n v="3.2783E-2"/>
    <n v="2.1893899999999999"/>
    <n v="0.23864299999999999"/>
    <n v="0.75246800000000003"/>
    <n v="9.8809999999999992E-3"/>
    <n v="657368.48490000004"/>
    <n v="13.396000000061015"/>
    <x v="0"/>
  </r>
  <r>
    <n v="452"/>
    <n v="2014"/>
    <n v="4.9114999999999999E-2"/>
    <n v="2.2876400000000001"/>
    <n v="0.16150500000000001"/>
    <n v="0.73508499999999999"/>
    <n v="1.55E-4"/>
    <n v="711193.62540000002"/>
    <n v="13.474699999980807"/>
    <x v="0"/>
  </r>
  <r>
    <n v="452"/>
    <n v="2015"/>
    <n v="1.8540999999999998E-2"/>
    <n v="2.0592199999999998"/>
    <n v="0.16427900000000001"/>
    <n v="0.68885099999999999"/>
    <n v="4.6999999999999997E-5"/>
    <n v="701727.19750000001"/>
    <n v="13.46129999993061"/>
    <x v="0"/>
  </r>
  <r>
    <n v="452"/>
    <n v="2016"/>
    <n v="2.1829000000000001E-2"/>
    <n v="2.1247500000000001"/>
    <n v="0.15753900000000001"/>
    <n v="0.60362000000000005"/>
    <n v="4.5000000000000003E-5"/>
    <n v="693079.50679999997"/>
    <n v="13.448900000018366"/>
    <x v="0"/>
  </r>
  <r>
    <n v="452"/>
    <n v="2017"/>
    <n v="1.2584E-2"/>
    <n v="1.5159899999999999"/>
    <n v="0.103449"/>
    <n v="0.66069699999999998"/>
    <n v="4.3000000000000002E-5"/>
    <n v="1183515.7313000001"/>
    <n v="13.984000000032035"/>
    <x v="0"/>
  </r>
  <r>
    <n v="452"/>
    <n v="2018"/>
    <n v="1.375E-2"/>
    <n v="1.3261700000000001"/>
    <n v="0.114659"/>
    <n v="0.632911"/>
    <n v="2.029E-3"/>
    <n v="1187902.8506"/>
    <n v="13.987699999971696"/>
    <x v="0"/>
  </r>
  <r>
    <n v="452"/>
    <n v="2019"/>
    <n v="2.6499999999999999E-2"/>
    <n v="1.07386"/>
    <n v="9.7109000000000001E-2"/>
    <n v="0.63204400000000005"/>
    <n v="3.3860000000000001E-3"/>
    <n v="1160776.8067999999"/>
    <n v="13.964599999994132"/>
    <x v="0"/>
  </r>
  <r>
    <n v="453"/>
    <n v="2011"/>
    <n v="0.119311"/>
    <n v="1.90317"/>
    <n v="0.234039"/>
    <n v="0.390013"/>
    <n v="5.3730000000000002E-3"/>
    <n v="632793.86479999998"/>
    <n v="13.357900000066204"/>
    <x v="0"/>
  </r>
  <r>
    <n v="453"/>
    <n v="2012"/>
    <n v="6.3459000000000002E-2"/>
    <n v="1.0498700000000001"/>
    <n v="0.102536"/>
    <n v="0.48075400000000001"/>
    <n v="2.4707E-2"/>
    <n v="1538010.1062"/>
    <n v="14.246000000027438"/>
    <x v="0"/>
  </r>
  <r>
    <n v="453"/>
    <n v="2013"/>
    <n v="4.333E-2"/>
    <n v="1.0145599999999999"/>
    <n v="9.7879999999999995E-2"/>
    <n v="0.48816199999999998"/>
    <n v="1.6403999999999998E-2"/>
    <n v="1292385.1207999999"/>
    <n v="14.072000000021886"/>
    <x v="0"/>
  </r>
  <r>
    <n v="453"/>
    <n v="2014"/>
    <n v="5.8386E-2"/>
    <n v="1.3459300000000001"/>
    <n v="0.14474100000000001"/>
    <n v="0.47378500000000001"/>
    <n v="1.7654E-2"/>
    <n v="940343.01760000002"/>
    <n v="13.754000000022296"/>
    <x v="0"/>
  </r>
  <r>
    <n v="453"/>
    <n v="2015"/>
    <n v="3.4695999999999998E-2"/>
    <n v="1.07193"/>
    <n v="8.8066000000000005E-2"/>
    <n v="0.47845300000000002"/>
    <n v="3.2155000000000003E-2"/>
    <n v="905008.84849999996"/>
    <n v="13.715699999982332"/>
    <x v="0"/>
  </r>
  <r>
    <n v="453"/>
    <n v="2016"/>
    <n v="1.9574000000000001E-2"/>
    <n v="1.07605"/>
    <n v="9.1617000000000004E-2"/>
    <n v="0.34884199999999999"/>
    <n v="2.5721999999999998E-2"/>
    <n v="975787.38650000002"/>
    <n v="13.790999999963461"/>
    <x v="0"/>
  </r>
  <r>
    <n v="453"/>
    <n v="2017"/>
    <n v="3.1988000000000003E-2"/>
    <n v="1.2087600000000001"/>
    <n v="9.0603000000000003E-2"/>
    <n v="0.32411200000000001"/>
    <n v="3.1468999999999997E-2"/>
    <n v="1156721.1895000001"/>
    <n v="13.961100000040231"/>
    <x v="0"/>
  </r>
  <r>
    <n v="453"/>
    <n v="2018"/>
    <n v="2.8965999999999999E-2"/>
    <n v="1.3325899999999999"/>
    <n v="0.106752"/>
    <n v="0.30706499999999998"/>
    <n v="4.9091999999999997E-2"/>
    <n v="1470774.9547999999"/>
    <n v="14.201299999980344"/>
    <x v="0"/>
  </r>
  <r>
    <n v="453"/>
    <n v="2019"/>
    <n v="3.2467000000000003E-2"/>
    <n v="1.8311999999999999"/>
    <n v="0.130965"/>
    <n v="0.33818900000000002"/>
    <n v="0.141787"/>
    <n v="2189973.4972000001"/>
    <n v="14.599399999984298"/>
    <x v="0"/>
  </r>
  <r>
    <n v="454"/>
    <n v="2011"/>
    <n v="0.17516999999999999"/>
    <n v="2.5545800000000001"/>
    <n v="3.6504000000000002E-2"/>
    <n v="0.28631800000000002"/>
    <n v="5.7364999999999999E-2"/>
    <n v="8067869.4764999999"/>
    <n v="15.903400000000239"/>
    <x v="0"/>
  </r>
  <r>
    <n v="454"/>
    <n v="2012"/>
    <n v="0.17183799999999999"/>
    <n v="3.2755000000000001"/>
    <n v="6.8655999999999995E-2"/>
    <n v="0.21429500000000001"/>
    <n v="3.1579000000000003E-2"/>
    <n v="11058390.2893"/>
    <n v="16.218700000003057"/>
    <x v="0"/>
  </r>
  <r>
    <n v="454"/>
    <n v="2013"/>
    <n v="8.9754E-2"/>
    <n v="1.36165"/>
    <n v="9.4107999999999997E-2"/>
    <n v="0.25939800000000002"/>
    <n v="2.0950000000000001E-3"/>
    <n v="73500296.633100003"/>
    <n v="18.11279999999941"/>
    <x v="0"/>
  </r>
  <r>
    <n v="454"/>
    <n v="2014"/>
    <n v="0.115789"/>
    <n v="0.82181499999999996"/>
    <n v="9.9659999999999999E-2"/>
    <n v="0.34250000000000003"/>
    <n v="3.483E-3"/>
    <n v="73780129.105299994"/>
    <n v="18.116599999999799"/>
    <x v="0"/>
  </r>
  <r>
    <n v="454"/>
    <n v="2015"/>
    <n v="9.5485E-2"/>
    <n v="1.3912500000000001"/>
    <n v="0.14302000000000001"/>
    <n v="0.77866400000000002"/>
    <n v="7.8729999999999994E-2"/>
    <n v="28947662.035"/>
    <n v="17.181000000000182"/>
    <x v="0"/>
  </r>
  <r>
    <n v="454"/>
    <n v="2016"/>
    <n v="7.9645999999999995E-2"/>
    <n v="1.3301400000000001"/>
    <n v="0.124199"/>
    <n v="0.66783599999999999"/>
    <n v="7.3619000000000004E-2"/>
    <n v="26216512.020199999"/>
    <n v="17.081899999998566"/>
    <x v="0"/>
  </r>
  <r>
    <n v="454"/>
    <n v="2017"/>
    <n v="7.1276000000000006E-2"/>
    <n v="1.43954"/>
    <n v="0.15012800000000001"/>
    <n v="0.71176799999999996"/>
    <n v="7.8852000000000005E-2"/>
    <n v="24285742.312399998"/>
    <n v="17.005399999998556"/>
    <x v="0"/>
  </r>
  <r>
    <n v="454"/>
    <n v="2018"/>
    <n v="7.5034000000000003E-2"/>
    <n v="1.6385099999999999"/>
    <n v="0.18765399999999999"/>
    <n v="0.72009999999999996"/>
    <n v="4.4053000000000002E-2"/>
    <n v="21496485.185699999"/>
    <n v="16.883399999998741"/>
    <x v="0"/>
  </r>
  <r>
    <n v="454"/>
    <n v="2019"/>
    <n v="7.6840000000000006E-2"/>
    <n v="1.82246"/>
    <n v="0.20660100000000001"/>
    <n v="0.70116299999999998"/>
    <n v="7.0107000000000003E-2"/>
    <n v="21237945.037300002"/>
    <n v="16.871300000001153"/>
    <x v="0"/>
  </r>
  <r>
    <n v="455"/>
    <n v="2011"/>
    <n v="7.7786999999999995E-2"/>
    <n v="1.0761799999999999"/>
    <n v="0.28012399999999998"/>
    <n v="4.1599999999999997E-4"/>
    <n v="7.2455000000000006E-2"/>
    <n v="810899.98300000001"/>
    <n v="13.605899999968289"/>
    <x v="0"/>
  </r>
  <r>
    <n v="455"/>
    <n v="2012"/>
    <n v="0.129744"/>
    <n v="0.91261400000000004"/>
    <n v="0.23858699999999999"/>
    <n v="0.14624899999999999"/>
    <n v="4.0709000000000002E-2"/>
    <n v="1092085.7960000001"/>
    <n v="13.90359999996627"/>
    <x v="0"/>
  </r>
  <r>
    <n v="455"/>
    <n v="2013"/>
    <n v="7.5805999999999998E-2"/>
    <n v="0.94616900000000004"/>
    <n v="0.205152"/>
    <n v="0.26644299999999999"/>
    <n v="0.10224999999999999"/>
    <n v="1609445.0692"/>
    <n v="14.291400000030169"/>
    <x v="0"/>
  </r>
  <r>
    <n v="455"/>
    <n v="2014"/>
    <n v="6.7199999999999996E-2"/>
    <n v="1.02373"/>
    <n v="0.204068"/>
    <n v="0.244787"/>
    <n v="6.5313999999999997E-2"/>
    <n v="1565005.6621999999"/>
    <n v="14.263399999969016"/>
    <x v="0"/>
  </r>
  <r>
    <n v="455"/>
    <n v="2015"/>
    <n v="5.2033999999999997E-2"/>
    <n v="0.98321099999999995"/>
    <n v="0.232433"/>
    <n v="0.188251"/>
    <n v="0.14117199999999999"/>
    <n v="1691455.5696"/>
    <n v="14.34109999999419"/>
    <x v="0"/>
  </r>
  <r>
    <n v="455"/>
    <n v="2016"/>
    <n v="4.9718999999999999E-2"/>
    <n v="1.1104799999999999"/>
    <n v="0.18972900000000001"/>
    <n v="0.176089"/>
    <n v="0.17315"/>
    <n v="1984346.1055999999"/>
    <n v="14.500799999999701"/>
    <x v="0"/>
  </r>
  <r>
    <n v="455"/>
    <n v="2017"/>
    <n v="5.6563000000000002E-2"/>
    <n v="1.4837800000000001"/>
    <n v="0.16849900000000001"/>
    <n v="0.12425799999999999"/>
    <n v="0.157855"/>
    <n v="2231980.7993000001"/>
    <n v="14.618399999982179"/>
    <x v="0"/>
  </r>
  <r>
    <n v="455"/>
    <n v="2018"/>
    <n v="6.4718999999999999E-2"/>
    <n v="1.6613"/>
    <n v="0.19023300000000001"/>
    <n v="0.115636"/>
    <n v="0.13025800000000001"/>
    <n v="2690667.8711999999"/>
    <n v="14.805300000018333"/>
    <x v="0"/>
  </r>
  <r>
    <n v="455"/>
    <n v="2019"/>
    <n v="5.1347999999999998E-2"/>
    <n v="1.86239"/>
    <n v="0.214783"/>
    <n v="9.8616999999999996E-2"/>
    <n v="9.2497999999999997E-2"/>
    <n v="3088820.93"/>
    <n v="14.943300000003482"/>
    <x v="0"/>
  </r>
  <r>
    <n v="456"/>
    <n v="2011"/>
    <n v="8.6309999999999998E-2"/>
    <n v="2.3528799999999999"/>
    <n v="0.19411900000000001"/>
    <n v="3.5751999999999999E-2"/>
    <n v="1.3497E-2"/>
    <n v="907637.18339999998"/>
    <n v="13.718599999977664"/>
    <x v="0"/>
  </r>
  <r>
    <n v="456"/>
    <n v="2012"/>
    <n v="8.1490000000000007E-2"/>
    <n v="2.9614500000000001"/>
    <n v="0.20868400000000001"/>
    <n v="2.1150000000000001E-3"/>
    <n v="5.6301999999999998E-2"/>
    <n v="1073462.5395"/>
    <n v="13.88640000002373"/>
    <x v="0"/>
  </r>
  <r>
    <n v="456"/>
    <n v="2013"/>
    <n v="7.9985000000000001E-2"/>
    <n v="2.7129300000000001"/>
    <n v="0.21513599999999999"/>
    <n v="1.676E-3"/>
    <n v="9.7583000000000003E-2"/>
    <n v="1233788.4076"/>
    <n v="14.025600000025417"/>
    <x v="0"/>
  </r>
  <r>
    <n v="456"/>
    <n v="2014"/>
    <n v="0.118009"/>
    <n v="2.7727200000000001"/>
    <n v="0.209065"/>
    <n v="7.6671000000000003E-2"/>
    <n v="6.1844000000000003E-2"/>
    <n v="1409294.8064999999"/>
    <n v="14.158600000009965"/>
    <x v="0"/>
  </r>
  <r>
    <n v="456"/>
    <n v="2015"/>
    <n v="9.1039999999999996E-2"/>
    <n v="1.35762"/>
    <n v="0.197773"/>
    <n v="2.7563000000000001E-2"/>
    <n v="2.2068999999999998E-2"/>
    <n v="1480958.3944999999"/>
    <n v="14.208200000012651"/>
    <x v="0"/>
  </r>
  <r>
    <n v="456"/>
    <n v="2016"/>
    <n v="0.102793"/>
    <n v="1.4357200000000001"/>
    <n v="0.14705099999999999"/>
    <n v="7.0836999999999997E-2"/>
    <n v="4.5738000000000001E-2"/>
    <n v="1721144.4406999999"/>
    <n v="14.358500000027496"/>
    <x v="0"/>
  </r>
  <r>
    <n v="456"/>
    <n v="2017"/>
    <n v="7.0453000000000002E-2"/>
    <n v="1.57362"/>
    <n v="0.15200900000000001"/>
    <n v="5.4948999999999998E-2"/>
    <n v="7.9491000000000006E-2"/>
    <n v="1891536.4627"/>
    <n v="14.452900000003968"/>
    <x v="0"/>
  </r>
  <r>
    <n v="456"/>
    <n v="2018"/>
    <n v="6.1879000000000003E-2"/>
    <n v="1.4942200000000001"/>
    <n v="0.15307999999999999"/>
    <n v="6.1060000000000003E-3"/>
    <n v="8.1495999999999999E-2"/>
    <n v="1989910.0606"/>
    <n v="14.503600000000928"/>
    <x v="0"/>
  </r>
  <r>
    <n v="456"/>
    <n v="2019"/>
    <n v="9.5723000000000003E-2"/>
    <n v="1.4926999999999999"/>
    <n v="0.13531000000000001"/>
    <n v="5.2249999999999998E-2"/>
    <n v="2.8039000000000001E-2"/>
    <n v="1992897.1654999999"/>
    <n v="14.505100000021269"/>
    <x v="0"/>
  </r>
  <r>
    <n v="457"/>
    <n v="2011"/>
    <n v="4.1215000000000002E-2"/>
    <n v="2.79217"/>
    <n v="0.13646"/>
    <n v="0"/>
    <n v="6.8963999999999998E-2"/>
    <n v="2226407.8165000002"/>
    <n v="14.615900000012305"/>
    <x v="0"/>
  </r>
  <r>
    <n v="458"/>
    <n v="2011"/>
    <n v="4.8963E-2"/>
    <n v="2.3393899999999999"/>
    <n v="0.205516"/>
    <n v="0.39069300000000001"/>
    <n v="8.8730000000000007E-3"/>
    <n v="465329.01799999998"/>
    <n v="13.050499999954376"/>
    <x v="0"/>
  </r>
  <r>
    <n v="458"/>
    <n v="2012"/>
    <n v="9.8103999999999997E-2"/>
    <n v="4.0326899999999997"/>
    <n v="0.252023"/>
    <n v="0.340584"/>
    <n v="5.1881999999999998E-2"/>
    <n v="582567.30339999998"/>
    <n v="13.275200000065089"/>
    <x v="0"/>
  </r>
  <r>
    <n v="458"/>
    <n v="2013"/>
    <n v="0.13677500000000001"/>
    <n v="1.65286"/>
    <n v="0.25215500000000002"/>
    <n v="0.31536599999999998"/>
    <n v="1.0682000000000001E-2"/>
    <n v="721220.35950000002"/>
    <n v="13.488699999946117"/>
    <x v="0"/>
  </r>
  <r>
    <n v="458"/>
    <n v="2014"/>
    <n v="7.9686000000000007E-2"/>
    <n v="1.54914"/>
    <n v="0.13967099999999999"/>
    <n v="0.218862"/>
    <n v="6.9661000000000001E-2"/>
    <n v="889042.2156"/>
    <n v="13.697899999982761"/>
    <x v="0"/>
  </r>
  <r>
    <n v="458"/>
    <n v="2015"/>
    <n v="2.9406000000000002E-2"/>
    <n v="0.93538200000000005"/>
    <n v="8.8417999999999997E-2"/>
    <n v="0.23833199999999999"/>
    <n v="0.15615999999999999"/>
    <n v="769118.24399999995"/>
    <n v="13.552999999996411"/>
    <x v="0"/>
  </r>
  <r>
    <n v="458"/>
    <n v="2016"/>
    <n v="7.6569999999999997E-3"/>
    <n v="1.7368399999999999"/>
    <n v="8.1919000000000006E-2"/>
    <n v="0.26373099999999999"/>
    <n v="0.29644700000000002"/>
    <n v="695022.84880000004"/>
    <n v="13.45169999997775"/>
    <x v="1"/>
  </r>
  <r>
    <n v="458"/>
    <n v="2017"/>
    <n v="1.3037999999999999E-2"/>
    <n v="1.5708"/>
    <n v="9.1742000000000004E-2"/>
    <n v="0.30624600000000002"/>
    <n v="0.17493500000000001"/>
    <n v="1013276.8064"/>
    <n v="13.828700000000461"/>
    <x v="0"/>
  </r>
  <r>
    <n v="458"/>
    <n v="2018"/>
    <n v="1.8508E-2"/>
    <n v="1.54321"/>
    <n v="0.16109200000000001"/>
    <n v="0.27590199999999998"/>
    <n v="0.23075300000000001"/>
    <n v="1077549.4574"/>
    <n v="13.890200000045871"/>
    <x v="0"/>
  </r>
  <r>
    <n v="458"/>
    <n v="2019"/>
    <n v="2.4516E-2"/>
    <n v="1.8374200000000001"/>
    <n v="0.17616399999999999"/>
    <n v="0.220749"/>
    <n v="0.33249200000000001"/>
    <n v="1286968.4861999999"/>
    <n v="14.067800000031385"/>
    <x v="1"/>
  </r>
  <r>
    <n v="459"/>
    <n v="2011"/>
    <n v="8.0943000000000001E-2"/>
    <n v="1.33586"/>
    <n v="0.123657"/>
    <n v="0.38122099999999998"/>
    <n v="7.5319999999999996E-3"/>
    <n v="7523183.9205"/>
    <n v="15.833500000003719"/>
    <x v="0"/>
  </r>
  <r>
    <n v="459"/>
    <n v="2012"/>
    <n v="8.5796999999999998E-2"/>
    <n v="1.0580499999999999"/>
    <n v="0.112498"/>
    <n v="0.377778"/>
    <n v="1.0064999999999999E-2"/>
    <n v="8321890.4123"/>
    <n v="15.934400000005249"/>
    <x v="0"/>
  </r>
  <r>
    <n v="460"/>
    <n v="2011"/>
    <n v="0.14990000000000001"/>
    <n v="1.0259499999999999"/>
    <n v="8.6595000000000005E-2"/>
    <n v="0.64271100000000003"/>
    <n v="1.7498E-2"/>
    <n v="3384443.3339999998"/>
    <n v="15.034699999992586"/>
    <x v="0"/>
  </r>
  <r>
    <n v="460"/>
    <n v="2012"/>
    <n v="6.3129000000000005E-2"/>
    <n v="1.0428200000000001"/>
    <n v="0.12684400000000001"/>
    <n v="0.61345400000000005"/>
    <n v="1.2222999999999999E-2"/>
    <n v="2846213.2940000002"/>
    <n v="14.861500000009912"/>
    <x v="0"/>
  </r>
  <r>
    <n v="460"/>
    <n v="2013"/>
    <n v="0.104418"/>
    <n v="1.3811899999999999"/>
    <n v="0.189078"/>
    <n v="0.55008900000000005"/>
    <n v="9.1149999999999998E-3"/>
    <n v="2869935.1738999998"/>
    <n v="14.869799999989413"/>
    <x v="0"/>
  </r>
  <r>
    <n v="460"/>
    <n v="2014"/>
    <n v="0.17174700000000001"/>
    <n v="1.1899500000000001"/>
    <n v="0.14826600000000001"/>
    <n v="0.49495899999999998"/>
    <n v="4.4980000000000003E-3"/>
    <n v="3186711.2919000001"/>
    <n v="14.974499999995732"/>
    <x v="0"/>
  </r>
  <r>
    <n v="460"/>
    <n v="2015"/>
    <n v="0.18559200000000001"/>
    <n v="1.46088"/>
    <n v="0.108906"/>
    <n v="0.49390200000000001"/>
    <n v="2.513E-3"/>
    <n v="3378356.8155"/>
    <n v="15.032899999989981"/>
    <x v="0"/>
  </r>
  <r>
    <n v="460"/>
    <n v="2016"/>
    <n v="0.18567600000000001"/>
    <n v="1.53437"/>
    <n v="0.218336"/>
    <n v="0.413771"/>
    <n v="5.1339999999999997E-3"/>
    <n v="3759137.1211999999"/>
    <n v="15.139699999986885"/>
    <x v="0"/>
  </r>
  <r>
    <n v="460"/>
    <n v="2017"/>
    <n v="9.826E-2"/>
    <n v="1.34405"/>
    <n v="0.183643"/>
    <n v="0.35909799999999997"/>
    <n v="1.0920000000000001E-3"/>
    <n v="6644499.9817000004"/>
    <n v="15.709299999999542"/>
    <x v="0"/>
  </r>
  <r>
    <n v="460"/>
    <n v="2018"/>
    <n v="0.158664"/>
    <n v="1.5966100000000001"/>
    <n v="0.18737899999999999"/>
    <n v="0.28084999999999999"/>
    <n v="2.565E-3"/>
    <n v="7329369.1057000002"/>
    <n v="15.807399999994875"/>
    <x v="0"/>
  </r>
  <r>
    <n v="460"/>
    <n v="2019"/>
    <n v="0.203848"/>
    <n v="1.2558800000000001"/>
    <n v="0.106756"/>
    <n v="0.20355599999999999"/>
    <n v="9.5600000000000004E-4"/>
    <n v="7355066.8424000004"/>
    <n v="15.810899999998133"/>
    <x v="0"/>
  </r>
  <r>
    <n v="461"/>
    <n v="2016"/>
    <n v="3.836E-3"/>
    <n v="0.98109100000000005"/>
    <n v="3.2802999999999999E-2"/>
    <n v="0.67273700000000003"/>
    <n v="3.3224999999999998E-2"/>
    <n v="414778.53240000003"/>
    <n v="12.935499999899859"/>
    <x v="0"/>
  </r>
  <r>
    <n v="461"/>
    <n v="2017"/>
    <n v="5.6369999999999996E-3"/>
    <n v="0.99095599999999995"/>
    <n v="4.4180999999999998E-2"/>
    <n v="0.61713899999999999"/>
    <n v="4.6008E-2"/>
    <n v="424174.41259999998"/>
    <n v="12.957900000104383"/>
    <x v="0"/>
  </r>
  <r>
    <n v="461"/>
    <n v="2018"/>
    <n v="7.5989999999999999E-3"/>
    <n v="1.2954000000000001"/>
    <n v="5.6378999999999999E-2"/>
    <n v="0.61182099999999995"/>
    <n v="5.3551000000000001E-2"/>
    <n v="425831.9228"/>
    <n v="12.961799999979355"/>
    <x v="0"/>
  </r>
  <r>
    <n v="461"/>
    <n v="2019"/>
    <n v="1.7544000000000001E-2"/>
    <n v="1.36032"/>
    <n v="6.3349000000000003E-2"/>
    <n v="0.53492200000000001"/>
    <n v="6.7457000000000003E-2"/>
    <n v="379041.1298"/>
    <n v="12.845400000076225"/>
    <x v="0"/>
  </r>
  <r>
    <n v="462"/>
    <n v="2011"/>
    <n v="7.5249999999999996E-3"/>
    <n v="1.0874699999999999"/>
    <n v="9.9482000000000001E-2"/>
    <n v="0.63217000000000001"/>
    <n v="8.9972999999999997E-2"/>
    <n v="576078.95220000006"/>
    <n v="13.264000000076489"/>
    <x v="0"/>
  </r>
  <r>
    <n v="462"/>
    <n v="2012"/>
    <n v="1.4355E-2"/>
    <n v="0.88653099999999996"/>
    <n v="8.4944000000000006E-2"/>
    <n v="0.62803600000000004"/>
    <n v="5.5367E-2"/>
    <n v="1501086.8944999999"/>
    <n v="14.221700000012595"/>
    <x v="0"/>
  </r>
  <r>
    <n v="462"/>
    <n v="2013"/>
    <n v="4.0895000000000001E-2"/>
    <n v="0.863089"/>
    <n v="0.12956899999999999"/>
    <n v="0.65839199999999998"/>
    <n v="6.1101000000000003E-2"/>
    <n v="1789237.3041999999"/>
    <n v="14.397299999976955"/>
    <x v="0"/>
  </r>
  <r>
    <n v="462"/>
    <n v="2014"/>
    <n v="2.4143000000000001E-2"/>
    <n v="1.081"/>
    <n v="0.12574099999999999"/>
    <n v="0.61346800000000001"/>
    <n v="7.0846000000000006E-2"/>
    <n v="1805954.8271999999"/>
    <n v="14.406600000021662"/>
    <x v="0"/>
  </r>
  <r>
    <n v="462"/>
    <n v="2015"/>
    <n v="3.8948999999999998E-2"/>
    <n v="0.92082699999999995"/>
    <n v="0.1028"/>
    <n v="0.62980100000000006"/>
    <n v="4.4520000000000002E-3"/>
    <n v="2375218.5208999999"/>
    <n v="14.680600000018329"/>
    <x v="0"/>
  </r>
  <r>
    <n v="462"/>
    <n v="2016"/>
    <n v="3.5765999999999999E-2"/>
    <n v="0.98748000000000002"/>
    <n v="8.1800999999999999E-2"/>
    <n v="0.63012299999999999"/>
    <n v="3.0557000000000001E-2"/>
    <n v="2686097.6216000002"/>
    <n v="14.80360000000651"/>
    <x v="0"/>
  </r>
  <r>
    <n v="462"/>
    <n v="2017"/>
    <n v="3.5971999999999997E-2"/>
    <n v="0.98554900000000001"/>
    <n v="8.2855999999999999E-2"/>
    <n v="0.59368900000000002"/>
    <n v="3.4429999999999999E-3"/>
    <n v="2901678.7302999999"/>
    <n v="14.880799999991879"/>
    <x v="0"/>
  </r>
  <r>
    <n v="462"/>
    <n v="2018"/>
    <n v="2.6983E-2"/>
    <n v="0.94545400000000002"/>
    <n v="9.0156E-2"/>
    <n v="0.56333699999999998"/>
    <n v="2.5010000000000002E-3"/>
    <n v="3025539.5584999998"/>
    <n v="14.922599999987957"/>
    <x v="0"/>
  </r>
  <r>
    <n v="462"/>
    <n v="2019"/>
    <n v="3.1954000000000003E-2"/>
    <n v="0.99248199999999998"/>
    <n v="9.1964000000000004E-2"/>
    <n v="0.53309399999999996"/>
    <n v="4.0629999999999998E-3"/>
    <n v="3124859.8744999999"/>
    <n v="14.954899999987289"/>
    <x v="0"/>
  </r>
  <r>
    <n v="463"/>
    <n v="2011"/>
    <n v="9.8122000000000001E-2"/>
    <n v="1.21058"/>
    <n v="7.8238000000000002E-2"/>
    <n v="0.29253600000000002"/>
    <n v="0.13673099999999999"/>
    <n v="6894951.2580000004"/>
    <n v="15.746300000003988"/>
    <x v="0"/>
  </r>
  <r>
    <n v="463"/>
    <n v="2012"/>
    <n v="0.109538"/>
    <n v="1.04599"/>
    <n v="0.111039"/>
    <n v="0.285443"/>
    <n v="2.8598999999999999E-2"/>
    <n v="6624596.3520999998"/>
    <n v="15.706299999995469"/>
    <x v="0"/>
  </r>
  <r>
    <n v="463"/>
    <n v="2013"/>
    <n v="5.5349000000000002E-2"/>
    <n v="1.2450399999999999"/>
    <n v="9.7295000000000006E-2"/>
    <n v="0.48794300000000002"/>
    <n v="8.2629999999999995E-3"/>
    <n v="11437408.631100001"/>
    <n v="16.2523999999963"/>
    <x v="0"/>
  </r>
  <r>
    <n v="463"/>
    <n v="2014"/>
    <n v="9.0806999999999999E-2"/>
    <n v="1.1580600000000001"/>
    <n v="0.11463"/>
    <n v="0.492448"/>
    <n v="1.3646E-2"/>
    <n v="11670793.5372"/>
    <n v="16.272599999997247"/>
    <x v="0"/>
  </r>
  <r>
    <n v="463"/>
    <n v="2015"/>
    <n v="9.0691999999999995E-2"/>
    <n v="1.15635"/>
    <n v="0.11355999999999999"/>
    <n v="0.49199700000000002"/>
    <n v="1.3646999999999999E-2"/>
    <n v="12502010.133199999"/>
    <n v="16.341399999999883"/>
    <x v="0"/>
  </r>
  <r>
    <n v="463"/>
    <n v="2016"/>
    <n v="6.9703000000000001E-2"/>
    <n v="1.1452199999999999"/>
    <n v="0.10895100000000001"/>
    <n v="0.419906"/>
    <n v="1.4175E-2"/>
    <n v="14515099.349099999"/>
    <n v="16.49069999999891"/>
    <x v="0"/>
  </r>
  <r>
    <n v="463"/>
    <n v="2017"/>
    <n v="5.6561E-2"/>
    <n v="1.18251"/>
    <n v="0.11114599999999999"/>
    <n v="0.40307399999999999"/>
    <n v="6.9500000000000006E-2"/>
    <n v="13265801.952500001"/>
    <n v="16.400700000002484"/>
    <x v="0"/>
  </r>
  <r>
    <n v="463"/>
    <n v="2018"/>
    <n v="3.9059000000000003E-2"/>
    <n v="1.12734"/>
    <n v="9.3218999999999996E-2"/>
    <n v="0.33240700000000001"/>
    <n v="9.9690000000000004E-3"/>
    <n v="13812713.581"/>
    <n v="16.441100000000525"/>
    <x v="0"/>
  </r>
  <r>
    <n v="463"/>
    <n v="2019"/>
    <n v="3.6294E-2"/>
    <n v="1.1869700000000001"/>
    <n v="8.3830000000000002E-2"/>
    <n v="0.31205500000000003"/>
    <n v="1.5155E-2"/>
    <n v="14436929.0624"/>
    <n v="16.485300000002873"/>
    <x v="0"/>
  </r>
  <r>
    <n v="464"/>
    <n v="2011"/>
    <n v="0.145367"/>
    <n v="1.42394"/>
    <n v="0.121918"/>
    <n v="0.30270599999999998"/>
    <n v="6.8719999999999996E-3"/>
    <n v="14115725.252"/>
    <n v="16.46280000000046"/>
    <x v="0"/>
  </r>
  <r>
    <n v="464"/>
    <n v="2012"/>
    <n v="0.111787"/>
    <n v="1.44353"/>
    <n v="0.14816799999999999"/>
    <n v="0.28456100000000001"/>
    <n v="9.1280000000000007E-3"/>
    <n v="15118050.7235"/>
    <n v="16.531400000001273"/>
    <x v="0"/>
  </r>
  <r>
    <n v="464"/>
    <n v="2013"/>
    <n v="9.8590999999999998E-2"/>
    <n v="1.37914"/>
    <n v="0.25042700000000001"/>
    <n v="0.33565699999999998"/>
    <n v="7.2649999999999998E-3"/>
    <n v="20509525.608199999"/>
    <n v="16.83640000000047"/>
    <x v="0"/>
  </r>
  <r>
    <n v="464"/>
    <n v="2014"/>
    <n v="8.7622000000000005E-2"/>
    <n v="1.22682"/>
    <n v="0.144285"/>
    <n v="0.24679000000000001"/>
    <n v="4.0330000000000001E-3"/>
    <n v="35208567.294399999"/>
    <n v="17.37679999999947"/>
    <x v="0"/>
  </r>
  <r>
    <n v="464"/>
    <n v="2015"/>
    <n v="5.7139000000000002E-2"/>
    <n v="1.03742"/>
    <n v="6.8038000000000001E-2"/>
    <n v="0.25738699999999998"/>
    <n v="3.9979999999999998E-3"/>
    <n v="76798832.793400005"/>
    <n v="18.156699999999805"/>
    <x v="0"/>
  </r>
  <r>
    <n v="464"/>
    <n v="2016"/>
    <n v="7.4865000000000001E-2"/>
    <n v="1.12466"/>
    <n v="0.151307"/>
    <n v="0.21577099999999999"/>
    <n v="5.9459999999999999E-3"/>
    <n v="82400330.022599995"/>
    <n v="18.22710000000032"/>
    <x v="0"/>
  </r>
  <r>
    <n v="464"/>
    <n v="2017"/>
    <n v="0.10231800000000001"/>
    <n v="1.18543"/>
    <n v="0.185725"/>
    <n v="0.16164400000000001"/>
    <n v="1.4945E-2"/>
    <n v="92813252.994499996"/>
    <n v="18.346100000000437"/>
    <x v="0"/>
  </r>
  <r>
    <n v="464"/>
    <n v="2018"/>
    <n v="0.108665"/>
    <n v="1.2618199999999999"/>
    <n v="0.23089899999999999"/>
    <n v="0.117044"/>
    <n v="2.0704E-2"/>
    <n v="106931606.8778"/>
    <n v="18.487700000000459"/>
    <x v="0"/>
  </r>
  <r>
    <n v="464"/>
    <n v="2019"/>
    <n v="9.4682000000000002E-2"/>
    <n v="1.2171400000000001"/>
    <n v="0.19941200000000001"/>
    <n v="0.16472899999999999"/>
    <n v="4.96E-3"/>
    <n v="164710508.99439999"/>
    <n v="18.91969999999997"/>
    <x v="0"/>
  </r>
  <r>
    <n v="465"/>
    <n v="2011"/>
    <n v="4.7142000000000003E-2"/>
    <n v="1.41825"/>
    <n v="0.121519"/>
    <n v="0.41292699999999999"/>
    <n v="2.6259999999999999E-3"/>
    <n v="942979.66760000004"/>
    <n v="13.756799999983356"/>
    <x v="0"/>
  </r>
  <r>
    <n v="465"/>
    <n v="2012"/>
    <n v="5.0908000000000002E-2"/>
    <n v="1.4098299999999999"/>
    <n v="0.12464799999999999"/>
    <n v="0.38514199999999998"/>
    <n v="2.2109999999999999E-3"/>
    <n v="960010.97919999994"/>
    <n v="13.774700000045287"/>
    <x v="0"/>
  </r>
  <r>
    <n v="465"/>
    <n v="2013"/>
    <n v="4.6817999999999999E-2"/>
    <n v="1.39954"/>
    <n v="0.120117"/>
    <n v="0.308473"/>
    <n v="1.7520000000000001E-3"/>
    <n v="1087073.7379000001"/>
    <n v="13.898999999957132"/>
    <x v="0"/>
  </r>
  <r>
    <n v="465"/>
    <n v="2014"/>
    <n v="4.0909000000000001E-2"/>
    <n v="1.40432"/>
    <n v="0.114496"/>
    <n v="0.36917499999999998"/>
    <n v="3.392E-3"/>
    <n v="1192187.0078"/>
    <n v="13.991300000040408"/>
    <x v="0"/>
  </r>
  <r>
    <n v="465"/>
    <n v="2015"/>
    <n v="3.2772999999999997E-2"/>
    <n v="1.3695200000000001"/>
    <n v="0.10620400000000001"/>
    <n v="0.34675099999999998"/>
    <n v="9.7199999999999999E-4"/>
    <n v="1319284.3651999999"/>
    <n v="14.092599999971661"/>
    <x v="0"/>
  </r>
  <r>
    <n v="465"/>
    <n v="2016"/>
    <n v="3.3907E-2"/>
    <n v="1.4045700000000001"/>
    <n v="0.1004"/>
    <n v="0.283993"/>
    <n v="1.1709999999999999E-3"/>
    <n v="1570963.9974"/>
    <n v="14.267199999979615"/>
    <x v="0"/>
  </r>
  <r>
    <n v="465"/>
    <n v="2017"/>
    <n v="3.9961000000000003E-2"/>
    <n v="1.4008"/>
    <n v="8.7649000000000005E-2"/>
    <n v="0.32750000000000001"/>
    <n v="2.7369999999999998E-3"/>
    <n v="1842253.3001999999"/>
    <n v="14.426500000024031"/>
    <x v="0"/>
  </r>
  <r>
    <n v="465"/>
    <n v="2018"/>
    <n v="2.4760999999999998E-2"/>
    <n v="1.32643"/>
    <n v="8.1928000000000001E-2"/>
    <n v="0.22511300000000001"/>
    <n v="1.1383000000000001E-2"/>
    <n v="2196992.6370999999"/>
    <n v="14.602600000018391"/>
    <x v="0"/>
  </r>
  <r>
    <n v="465"/>
    <n v="2019"/>
    <n v="2.4507999999999999E-2"/>
    <n v="1.3013600000000001"/>
    <n v="7.5665999999999997E-2"/>
    <n v="0.25710300000000003"/>
    <n v="2.081E-3"/>
    <n v="2398849.9668999999"/>
    <n v="14.690500000016197"/>
    <x v="0"/>
  </r>
  <r>
    <n v="466"/>
    <n v="2011"/>
    <n v="0.1145"/>
    <n v="1.1912700000000001"/>
    <n v="0.111317"/>
    <n v="0.48205100000000001"/>
    <n v="8.9300000000000004E-3"/>
    <n v="11310024.338099999"/>
    <n v="16.241199999999804"/>
    <x v="0"/>
  </r>
  <r>
    <n v="466"/>
    <n v="2012"/>
    <n v="7.2693999999999995E-2"/>
    <n v="0.99951800000000002"/>
    <n v="0.102897"/>
    <n v="0.50814899999999996"/>
    <n v="8.5369999999999994E-3"/>
    <n v="15462062.484200001"/>
    <n v="16.553900000000429"/>
    <x v="0"/>
  </r>
  <r>
    <n v="466"/>
    <n v="2013"/>
    <n v="6.5105999999999997E-2"/>
    <n v="1.0215000000000001"/>
    <n v="0.106807"/>
    <n v="0.50053599999999998"/>
    <n v="1.1481999999999999E-2"/>
    <n v="15850316.079299999"/>
    <n v="16.578700000000399"/>
    <x v="0"/>
  </r>
  <r>
    <n v="466"/>
    <n v="2014"/>
    <n v="7.4678999999999995E-2"/>
    <n v="1.00281"/>
    <n v="8.6335999999999996E-2"/>
    <n v="0.49588700000000002"/>
    <n v="1.1183999999999999E-2"/>
    <n v="16899591.364700001"/>
    <n v="16.642799999997422"/>
    <x v="0"/>
  </r>
  <r>
    <n v="466"/>
    <n v="2015"/>
    <n v="5.4477999999999999E-2"/>
    <n v="0.948963"/>
    <n v="3.6609999999999997E-2"/>
    <n v="0.47914200000000001"/>
    <n v="2.7494000000000001E-2"/>
    <n v="13712247.9177"/>
    <n v="16.433800000001934"/>
    <x v="0"/>
  </r>
  <r>
    <n v="466"/>
    <n v="2016"/>
    <n v="3.8662000000000002E-2"/>
    <n v="0.96262700000000001"/>
    <n v="6.8941000000000002E-2"/>
    <n v="0.52615999999999996"/>
    <n v="5.2970000000000003E-2"/>
    <n v="13837598.8555"/>
    <n v="16.442900000002417"/>
    <x v="0"/>
  </r>
  <r>
    <n v="466"/>
    <n v="2017"/>
    <n v="3.3077000000000002E-2"/>
    <n v="0.97844500000000001"/>
    <n v="6.7350999999999994E-2"/>
    <n v="0.48758800000000002"/>
    <n v="5.2545000000000001E-2"/>
    <n v="15872522.0624"/>
    <n v="16.580100000002151"/>
    <x v="0"/>
  </r>
  <r>
    <n v="466"/>
    <n v="2018"/>
    <n v="3.7016E-2"/>
    <n v="1.0353699999999999"/>
    <n v="8.1772999999999998E-2"/>
    <n v="0.48258400000000001"/>
    <n v="6.5230999999999997E-2"/>
    <n v="16019223.055199999"/>
    <n v="16.589300000001433"/>
    <x v="0"/>
  </r>
  <r>
    <n v="466"/>
    <n v="2019"/>
    <n v="4.3589000000000003E-2"/>
    <n v="1.0764899999999999"/>
    <n v="5.9397999999999999E-2"/>
    <n v="0.45462200000000003"/>
    <n v="2.7453999999999999E-2"/>
    <n v="15371104.904300001"/>
    <n v="16.548000000003245"/>
    <x v="0"/>
  </r>
  <r>
    <n v="467"/>
    <n v="2011"/>
    <n v="5.2796000000000003E-2"/>
    <n v="1.5216099999999999"/>
    <n v="0.101159"/>
    <n v="0.31559300000000001"/>
    <n v="1.0723999999999999E-2"/>
    <n v="5176294.4442999996"/>
    <n v="15.459600000001624"/>
    <x v="0"/>
  </r>
  <r>
    <n v="468"/>
    <n v="2011"/>
    <n v="6.5926999999999999E-2"/>
    <n v="2.0058500000000001"/>
    <n v="0.22458400000000001"/>
    <n v="0.232571"/>
    <n v="1.7328E-2"/>
    <n v="7386761.7249999996"/>
    <n v="15.815200000000386"/>
    <x v="0"/>
  </r>
  <r>
    <n v="468"/>
    <n v="2012"/>
    <n v="5.4969999999999998E-2"/>
    <n v="1.87134"/>
    <n v="0.17141600000000001"/>
    <n v="0.31299100000000002"/>
    <n v="1.7725000000000001E-2"/>
    <n v="8913700.2050000001"/>
    <n v="16.003099999995769"/>
    <x v="0"/>
  </r>
  <r>
    <n v="468"/>
    <n v="2013"/>
    <n v="6.1478999999999999E-2"/>
    <n v="1.51708"/>
    <n v="0.18071200000000001"/>
    <n v="0.32558900000000002"/>
    <n v="1.2163999999999999E-2"/>
    <n v="9124740.3296000008"/>
    <n v="16.026499999997782"/>
    <x v="0"/>
  </r>
  <r>
    <n v="468"/>
    <n v="2014"/>
    <n v="3.4430000000000002E-2"/>
    <n v="1.66591"/>
    <n v="0.16220999999999999"/>
    <n v="0.28336499999999998"/>
    <n v="1.2777999999999999E-2"/>
    <n v="8451884.5658"/>
    <n v="15.94990000000532"/>
    <x v="0"/>
  </r>
  <r>
    <n v="468"/>
    <n v="2015"/>
    <n v="3.0268E-2"/>
    <n v="1.80671"/>
    <n v="0.16647600000000001"/>
    <n v="0.26084200000000002"/>
    <n v="1.4880000000000001E-2"/>
    <n v="7863166.9255999997"/>
    <n v="15.877699999999237"/>
    <x v="0"/>
  </r>
  <r>
    <n v="468"/>
    <n v="2016"/>
    <n v="2.5760000000000002E-2"/>
    <n v="1.9458299999999999"/>
    <n v="0.162274"/>
    <n v="0.197768"/>
    <n v="5.9235999999999997E-2"/>
    <n v="8424039.3166000005"/>
    <n v="15.946599999997783"/>
    <x v="0"/>
  </r>
  <r>
    <n v="468"/>
    <n v="2017"/>
    <n v="2.7317999999999999E-2"/>
    <n v="1.9117999999999999"/>
    <n v="0.167488"/>
    <n v="0.151142"/>
    <n v="7.9377000000000003E-2"/>
    <n v="8931545.4447000008"/>
    <n v="16.005099999995622"/>
    <x v="0"/>
  </r>
  <r>
    <n v="468"/>
    <n v="2018"/>
    <n v="3.3175999999999997E-2"/>
    <n v="1.76234"/>
    <n v="0.18984000000000001"/>
    <n v="0.14629700000000001"/>
    <n v="5.3679999999999999E-2"/>
    <n v="8681457.6104000006"/>
    <n v="15.976700000003731"/>
    <x v="0"/>
  </r>
  <r>
    <n v="468"/>
    <n v="2019"/>
    <n v="3.7122000000000002E-2"/>
    <n v="1.7362"/>
    <n v="0.16994300000000001"/>
    <n v="0.12922900000000001"/>
    <n v="4.5405000000000001E-2"/>
    <n v="10021065.647399999"/>
    <n v="16.120200000001944"/>
    <x v="0"/>
  </r>
  <r>
    <n v="469"/>
    <n v="2011"/>
    <n v="5.2585E-2"/>
    <n v="1.33527"/>
    <n v="9.1693999999999998E-2"/>
    <n v="0.41936200000000001"/>
    <n v="3.4650000000000002E-3"/>
    <n v="18179406.492400002"/>
    <n v="16.71579999999809"/>
    <x v="0"/>
  </r>
  <r>
    <n v="469"/>
    <n v="2012"/>
    <n v="4.7377000000000002E-2"/>
    <n v="1.0971900000000001"/>
    <n v="6.5246999999999999E-2"/>
    <n v="0.41864899999999999"/>
    <n v="2.6489999999999999E-3"/>
    <n v="19249583.844599999"/>
    <n v="16.773000000002046"/>
    <x v="0"/>
  </r>
  <r>
    <n v="469"/>
    <n v="2013"/>
    <n v="3.8522000000000001E-2"/>
    <n v="0.96212699999999995"/>
    <n v="6.8612999999999993E-2"/>
    <n v="0.40509099999999998"/>
    <n v="1.05E-4"/>
    <n v="18976273.621100001"/>
    <n v="16.75870000000004"/>
    <x v="0"/>
  </r>
  <r>
    <n v="469"/>
    <n v="2014"/>
    <n v="3.8418000000000001E-2"/>
    <n v="1.0503"/>
    <n v="7.8999E-2"/>
    <n v="0.40853800000000001"/>
    <n v="1.0506E-2"/>
    <n v="19417785.841800001"/>
    <n v="16.781700000001887"/>
    <x v="0"/>
  </r>
  <r>
    <n v="469"/>
    <n v="2015"/>
    <n v="3.4526000000000001E-2"/>
    <n v="1.0633900000000001"/>
    <n v="8.4536E-2"/>
    <n v="0.36901200000000001"/>
    <n v="9.2200000000000008E-3"/>
    <n v="19955193.635000002"/>
    <n v="16.809000000000953"/>
    <x v="0"/>
  </r>
  <r>
    <n v="469"/>
    <n v="2016"/>
    <n v="3.4958000000000003E-2"/>
    <n v="1.1095999999999999"/>
    <n v="8.2491999999999996E-2"/>
    <n v="0.34764"/>
    <n v="1.3788999999999999E-2"/>
    <n v="20595846.763300002"/>
    <n v="16.84060000000105"/>
    <x v="0"/>
  </r>
  <r>
    <n v="469"/>
    <n v="2017"/>
    <n v="4.2061000000000001E-2"/>
    <n v="1.2562199999999999"/>
    <n v="9.3373999999999999E-2"/>
    <n v="0.30403999999999998"/>
    <n v="2.7029999999999998E-2"/>
    <n v="24749107.853399999"/>
    <n v="17.024300000002015"/>
    <x v="0"/>
  </r>
  <r>
    <n v="469"/>
    <n v="2018"/>
    <n v="3.9634999999999997E-2"/>
    <n v="1.34534"/>
    <n v="0.11387799999999999"/>
    <n v="0.26797100000000001"/>
    <n v="4.8606000000000003E-2"/>
    <n v="25859794.8972"/>
    <n v="17.068200000000431"/>
    <x v="0"/>
  </r>
  <r>
    <n v="469"/>
    <n v="2019"/>
    <n v="4.5259000000000001E-2"/>
    <n v="1.39744"/>
    <n v="0.127055"/>
    <n v="0.25357299999999999"/>
    <n v="3.5270000000000003E-2"/>
    <n v="26028431.037700001"/>
    <n v="17.07469999999854"/>
    <x v="0"/>
  </r>
  <r>
    <n v="470"/>
    <n v="2011"/>
    <n v="6.6499999999999997E-3"/>
    <n v="1.17367"/>
    <n v="0.11404400000000001"/>
    <n v="0.30122599999999999"/>
    <n v="7.9780000000000007E-3"/>
    <n v="1315990.2737"/>
    <n v="14.090100000034615"/>
    <x v="0"/>
  </r>
  <r>
    <n v="470"/>
    <n v="2012"/>
    <n v="4.3746E-2"/>
    <n v="1.0119800000000001"/>
    <n v="0.111971"/>
    <n v="0.314807"/>
    <n v="1.5259E-2"/>
    <n v="1335878.9197"/>
    <n v="14.10510000000461"/>
    <x v="0"/>
  </r>
  <r>
    <n v="470"/>
    <n v="2013"/>
    <n v="3.8977999999999999E-2"/>
    <n v="1.1374500000000001"/>
    <n v="0.113626"/>
    <n v="0.36414299999999999"/>
    <n v="1.8818000000000001E-2"/>
    <n v="1504844.3064999999"/>
    <n v="14.224199999983142"/>
    <x v="0"/>
  </r>
  <r>
    <n v="470"/>
    <n v="2014"/>
    <n v="5.6911999999999997E-2"/>
    <n v="1.1333599999999999"/>
    <n v="9.0515999999999999E-2"/>
    <n v="0.19836200000000001"/>
    <n v="0.11110399999999999"/>
    <n v="1191591.0632"/>
    <n v="13.990799999960982"/>
    <x v="0"/>
  </r>
  <r>
    <n v="470"/>
    <n v="2015"/>
    <n v="5.9811000000000003E-2"/>
    <n v="1.1936800000000001"/>
    <n v="7.9150999999999999E-2"/>
    <n v="0.235711"/>
    <n v="6.9108000000000003E-2"/>
    <n v="1208632.3632"/>
    <n v="14.004999999979516"/>
    <x v="0"/>
  </r>
  <r>
    <n v="470"/>
    <n v="2016"/>
    <n v="4.5891000000000001E-2"/>
    <n v="1.179"/>
    <n v="8.5736999999999994E-2"/>
    <n v="0.23827899999999999"/>
    <n v="9.6758999999999998E-2"/>
    <n v="1300422.7996"/>
    <n v="14.078200000017342"/>
    <x v="0"/>
  </r>
  <r>
    <n v="470"/>
    <n v="2017"/>
    <n v="4.8744999999999997E-2"/>
    <n v="1.1887099999999999"/>
    <n v="8.5292999999999994E-2"/>
    <n v="0.25787300000000002"/>
    <n v="9.2553999999999997E-2"/>
    <n v="1286968.4861999999"/>
    <n v="14.067800000031385"/>
    <x v="0"/>
  </r>
  <r>
    <n v="470"/>
    <n v="2018"/>
    <n v="4.6306E-2"/>
    <n v="1.14398"/>
    <n v="8.3540000000000003E-2"/>
    <n v="0.27102900000000002"/>
    <n v="6.6335000000000005E-2"/>
    <n v="1379456.3082999999"/>
    <n v="14.137200000010322"/>
    <x v="0"/>
  </r>
  <r>
    <n v="470"/>
    <n v="2019"/>
    <n v="5.1399E-2"/>
    <n v="1.20427"/>
    <n v="7.6008000000000006E-2"/>
    <n v="0.26284200000000002"/>
    <n v="4.5690000000000001E-2"/>
    <n v="1460515.4802000001"/>
    <n v="14.194300000000595"/>
    <x v="0"/>
  </r>
  <r>
    <n v="471"/>
    <n v="2011"/>
    <n v="4.1889999999999997E-2"/>
    <n v="1.28437"/>
    <n v="0.155031"/>
    <n v="0.30298399999999998"/>
    <n v="4.0550999999999997E-2"/>
    <n v="10456140.7985"/>
    <n v="16.162700000004637"/>
    <x v="0"/>
  </r>
  <r>
    <n v="471"/>
    <n v="2012"/>
    <n v="5.2262999999999997E-2"/>
    <n v="1.0874999999999999"/>
    <n v="0.14347799999999999"/>
    <n v="0.28739999999999999"/>
    <n v="4.3212E-2"/>
    <n v="11270508.4461"/>
    <n v="16.237700000002743"/>
    <x v="0"/>
  </r>
  <r>
    <n v="471"/>
    <n v="2013"/>
    <n v="4.8615999999999999E-2"/>
    <n v="1.11893"/>
    <n v="9.4030000000000002E-2"/>
    <n v="0.26928000000000002"/>
    <n v="4.0801999999999998E-2"/>
    <n v="15611213.0613"/>
    <n v="16.563499999997614"/>
    <x v="0"/>
  </r>
  <r>
    <n v="471"/>
    <n v="2014"/>
    <n v="7.0467000000000002E-2"/>
    <n v="1.13134"/>
    <n v="0.10372099999999999"/>
    <n v="0.30040899999999998"/>
    <n v="3.9918000000000002E-2"/>
    <n v="15155893.1336"/>
    <n v="16.533900000000493"/>
    <x v="0"/>
  </r>
  <r>
    <n v="471"/>
    <n v="2015"/>
    <n v="6.8366999999999997E-2"/>
    <n v="1.0909599999999999"/>
    <n v="8.9485999999999996E-2"/>
    <n v="0.277862"/>
    <n v="2.5624000000000001E-2"/>
    <n v="17757171.136700001"/>
    <n v="16.692299999997971"/>
    <x v="0"/>
  </r>
  <r>
    <n v="471"/>
    <n v="2016"/>
    <n v="4.7662000000000003E-2"/>
    <n v="1.1241099999999999"/>
    <n v="7.3788000000000006E-2"/>
    <n v="0.251079"/>
    <n v="3.6122000000000001E-2"/>
    <n v="22007635.0755"/>
    <n v="16.906900000001418"/>
    <x v="0"/>
  </r>
  <r>
    <n v="471"/>
    <n v="2017"/>
    <n v="4.5805999999999999E-2"/>
    <n v="1.1487400000000001"/>
    <n v="8.0065999999999998E-2"/>
    <n v="0.22061500000000001"/>
    <n v="1.8356000000000001E-2"/>
    <n v="23643528.521400001"/>
    <n v="16.97859999999843"/>
    <x v="0"/>
  </r>
  <r>
    <n v="471"/>
    <n v="2018"/>
    <n v="4.8061E-2"/>
    <n v="1.1776199999999999"/>
    <n v="5.9220000000000002E-2"/>
    <n v="0.20555899999999999"/>
    <n v="2.6837E-2"/>
    <n v="29212287.981400002"/>
    <n v="17.190099999998889"/>
    <x v="0"/>
  </r>
  <r>
    <n v="471"/>
    <n v="2019"/>
    <n v="6.5874000000000002E-2"/>
    <n v="1.2418800000000001"/>
    <n v="8.4631999999999999E-2"/>
    <n v="0.18912599999999999"/>
    <n v="0.17244100000000001"/>
    <n v="28947662.035"/>
    <n v="17.181000000000182"/>
    <x v="0"/>
  </r>
  <r>
    <n v="472"/>
    <n v="2011"/>
    <n v="7.9923999999999995E-2"/>
    <n v="1.44136"/>
    <n v="0.166239"/>
    <n v="0.35902499999999998"/>
    <n v="1.2799999999999999E-4"/>
    <n v="2943176.5052"/>
    <n v="14.895000000000964"/>
    <x v="0"/>
  </r>
  <r>
    <n v="472"/>
    <n v="2012"/>
    <n v="4.6671999999999998E-2"/>
    <n v="1.1182099999999999"/>
    <n v="0.129637"/>
    <n v="0.48913099999999998"/>
    <n v="1.8730000000000001E-3"/>
    <n v="3881763.0394000001"/>
    <n v="15.171799999992794"/>
    <x v="0"/>
  </r>
  <r>
    <n v="472"/>
    <n v="2013"/>
    <n v="4.1923000000000002E-2"/>
    <n v="1.1958599999999999"/>
    <n v="0.122861"/>
    <n v="0.45200499999999999"/>
    <n v="1.06E-4"/>
    <n v="4281012.0504999999"/>
    <n v="15.269700000002823"/>
    <x v="0"/>
  </r>
  <r>
    <n v="472"/>
    <n v="2014"/>
    <n v="5.6848000000000003E-2"/>
    <n v="1.1914400000000001"/>
    <n v="0.115999"/>
    <n v="0.44362499999999999"/>
    <n v="8.2070000000000008E-3"/>
    <n v="3958991.9786999999"/>
    <n v="15.191499999993768"/>
    <x v="0"/>
  </r>
  <r>
    <n v="472"/>
    <n v="2015"/>
    <n v="5.7300999999999998E-2"/>
    <n v="1.09693"/>
    <n v="0.11443200000000001"/>
    <n v="0.44506899999999999"/>
    <n v="7.208E-3"/>
    <n v="4092227.4967999998"/>
    <n v="15.224600000011703"/>
    <x v="0"/>
  </r>
  <r>
    <n v="472"/>
    <n v="2016"/>
    <n v="3.9819E-2"/>
    <n v="1.19787"/>
    <n v="0.108498"/>
    <n v="0.37159300000000001"/>
    <n v="5.3941000000000003E-2"/>
    <n v="4553014.0491000004"/>
    <n v="15.331299999991931"/>
    <x v="0"/>
  </r>
  <r>
    <n v="472"/>
    <n v="2017"/>
    <n v="8.9226E-2"/>
    <n v="1.2217800000000001"/>
    <n v="0.10412399999999999"/>
    <n v="0.32760299999999998"/>
    <n v="5.4549999999999998E-3"/>
    <n v="4839393.6891000001"/>
    <n v="15.392299999998659"/>
    <x v="0"/>
  </r>
  <r>
    <n v="472"/>
    <n v="2018"/>
    <n v="6.1384000000000001E-2"/>
    <n v="1.2158899999999999"/>
    <n v="0.10616299999999999"/>
    <n v="0.28375899999999998"/>
    <n v="5.4250000000000001E-3"/>
    <n v="4866083.6846000003"/>
    <n v="15.397799999999343"/>
    <x v="0"/>
  </r>
  <r>
    <n v="472"/>
    <n v="2019"/>
    <n v="9.9899000000000002E-2"/>
    <n v="1.4191800000000001"/>
    <n v="0.126137"/>
    <n v="0.27701199999999998"/>
    <n v="9.8340000000000007E-3"/>
    <n v="4870952.2021000003"/>
    <n v="15.398799999991612"/>
    <x v="0"/>
  </r>
  <r>
    <n v="473"/>
    <n v="2011"/>
    <n v="3.1643999999999999E-2"/>
    <n v="1.2335799999999999"/>
    <n v="0.127303"/>
    <n v="0.405225"/>
    <n v="2.0298E-2"/>
    <n v="9606975.4311999995"/>
    <n v="16.078000000003364"/>
    <x v="0"/>
  </r>
  <r>
    <n v="473"/>
    <n v="2012"/>
    <n v="2.8459000000000002E-2"/>
    <n v="1.11876"/>
    <n v="0.121711"/>
    <n v="0.45990700000000001"/>
    <n v="1.1903E-2"/>
    <n v="11173997.6646"/>
    <n v="16.229099999998166"/>
    <x v="0"/>
  </r>
  <r>
    <n v="473"/>
    <n v="2013"/>
    <n v="3.2848000000000002E-2"/>
    <n v="1.3389899999999999"/>
    <n v="0.13673099999999999"/>
    <n v="0.47095500000000001"/>
    <n v="3.8835000000000001E-2"/>
    <n v="12360296.52"/>
    <n v="16.32999999999732"/>
    <x v="0"/>
  </r>
  <r>
    <n v="473"/>
    <n v="2014"/>
    <n v="4.4934000000000002E-2"/>
    <n v="1.18608"/>
    <n v="0.146811"/>
    <n v="0.45307799999999998"/>
    <n v="7.5552999999999995E-2"/>
    <n v="12573475.0725"/>
    <n v="16.347099999996292"/>
    <x v="0"/>
  </r>
  <r>
    <n v="473"/>
    <n v="2015"/>
    <n v="4.1620999999999998E-2"/>
    <n v="1.13792"/>
    <n v="0.132635"/>
    <n v="0.46310000000000001"/>
    <n v="1.5736E-2"/>
    <n v="15569119.637800001"/>
    <n v="16.560800000002232"/>
    <x v="0"/>
  </r>
  <r>
    <n v="473"/>
    <n v="2016"/>
    <n v="4.5026999999999998E-2"/>
    <n v="1.2597700000000001"/>
    <n v="0.116101"/>
    <n v="0.50201499999999999"/>
    <n v="2.7799000000000001E-2"/>
    <n v="17122432.433800001"/>
    <n v="16.655899999998812"/>
    <x v="0"/>
  </r>
  <r>
    <n v="473"/>
    <n v="2017"/>
    <n v="4.1326000000000002E-2"/>
    <n v="1.32555"/>
    <n v="0.115759"/>
    <n v="0.43854500000000002"/>
    <n v="3.7497999999999997E-2"/>
    <n v="17760722.926100001"/>
    <n v="16.692499999998283"/>
    <x v="0"/>
  </r>
  <r>
    <n v="473"/>
    <n v="2018"/>
    <n v="4.5241999999999997E-2"/>
    <n v="1.37415"/>
    <n v="0.11530700000000001"/>
    <n v="0.411916"/>
    <n v="3.6149000000000001E-2"/>
    <n v="17924875.521200001"/>
    <n v="16.701700000001857"/>
    <x v="0"/>
  </r>
  <r>
    <n v="473"/>
    <n v="2019"/>
    <n v="7.0593000000000003E-2"/>
    <n v="1.4178999999999999"/>
    <n v="0.11920799999999999"/>
    <n v="0.39889599999999997"/>
    <n v="6.3553999999999999E-2"/>
    <n v="19746760.2918"/>
    <n v="16.798499999997823"/>
    <x v="0"/>
  </r>
  <r>
    <n v="474"/>
    <n v="2011"/>
    <n v="0.101671"/>
    <n v="2.6075200000000001"/>
    <n v="0.241593"/>
    <n v="0.220832"/>
    <n v="3.1851999999999998E-2"/>
    <n v="14065000.0013"/>
    <n v="16.459199999998521"/>
    <x v="0"/>
  </r>
  <r>
    <n v="474"/>
    <n v="2012"/>
    <n v="7.5245999999999993E-2"/>
    <n v="3.38931"/>
    <n v="0.27187099999999997"/>
    <n v="0.18902099999999999"/>
    <n v="3.1938000000000001E-2"/>
    <n v="13808570.3884"/>
    <n v="16.440799999997942"/>
    <x v="0"/>
  </r>
  <r>
    <n v="474"/>
    <n v="2013"/>
    <n v="7.7544000000000002E-2"/>
    <n v="3.8512499999999998"/>
    <n v="0.285555"/>
    <n v="0.19730200000000001"/>
    <n v="2.1003000000000001E-2"/>
    <n v="14379296.6877"/>
    <n v="16.481299999999891"/>
    <x v="0"/>
  </r>
  <r>
    <n v="474"/>
    <n v="2014"/>
    <n v="6.7801E-2"/>
    <n v="3.7855500000000002"/>
    <n v="0.26746900000000001"/>
    <n v="0.200152"/>
    <n v="4.2618000000000003E-2"/>
    <n v="14454263.776000001"/>
    <n v="16.486500000001289"/>
    <x v="0"/>
  </r>
  <r>
    <n v="474"/>
    <n v="2015"/>
    <n v="5.0465999999999997E-2"/>
    <n v="3.7857799999999999"/>
    <n v="0.27792800000000001"/>
    <n v="0.223494"/>
    <n v="4.0876000000000003E-2"/>
    <n v="15119562.6041"/>
    <n v="16.531499999996964"/>
    <x v="0"/>
  </r>
  <r>
    <n v="474"/>
    <n v="2016"/>
    <n v="3.8870000000000002E-2"/>
    <n v="4.3753500000000001"/>
    <n v="0.27387"/>
    <n v="0.17672399999999999"/>
    <n v="0.10541399999999999"/>
    <n v="17417743.744199999"/>
    <n v="16.67300000000121"/>
    <x v="0"/>
  </r>
  <r>
    <n v="474"/>
    <n v="2017"/>
    <n v="4.5538000000000002E-2"/>
    <n v="3.6009000000000002"/>
    <n v="0.27104400000000001"/>
    <n v="0.14405100000000001"/>
    <n v="0.133991"/>
    <n v="20575261.210999999"/>
    <n v="16.839599999999674"/>
    <x v="0"/>
  </r>
  <r>
    <n v="474"/>
    <n v="2018"/>
    <n v="4.6219000000000003E-2"/>
    <n v="3.39154"/>
    <n v="0.29530000000000001"/>
    <n v="0.11959"/>
    <n v="5.2540999999999997E-2"/>
    <n v="20403152.8838"/>
    <n v="16.831199999999793"/>
    <x v="0"/>
  </r>
  <r>
    <n v="474"/>
    <n v="2019"/>
    <n v="5.5510999999999998E-2"/>
    <n v="3.2539799999999999"/>
    <n v="0.296516"/>
    <n v="0.17194999999999999"/>
    <n v="9.1155E-2"/>
    <n v="21041347.742800001"/>
    <n v="16.861999999999"/>
    <x v="0"/>
  </r>
  <r>
    <n v="475"/>
    <n v="2011"/>
    <n v="7.6677999999999996E-2"/>
    <n v="2.3381599999999998"/>
    <n v="0.20172999999999999"/>
    <n v="0.139931"/>
    <n v="3.4602000000000001E-2"/>
    <n v="14449928.1472"/>
    <n v="16.486199999998242"/>
    <x v="0"/>
  </r>
  <r>
    <n v="475"/>
    <n v="2012"/>
    <n v="7.9511999999999999E-2"/>
    <n v="2.1991499999999999"/>
    <n v="0.234232"/>
    <n v="0.148088"/>
    <n v="2.7727000000000002E-2"/>
    <n v="14173718.5305"/>
    <n v="16.466899999999384"/>
    <x v="0"/>
  </r>
  <r>
    <n v="475"/>
    <n v="2013"/>
    <n v="6.6906999999999994E-2"/>
    <n v="1.61564"/>
    <n v="0.22281200000000001"/>
    <n v="0.23874300000000001"/>
    <n v="1.7770999999999999E-2"/>
    <n v="14124197.228499999"/>
    <n v="16.463400000001169"/>
    <x v="0"/>
  </r>
  <r>
    <n v="475"/>
    <n v="2014"/>
    <n v="5.6454999999999998E-2"/>
    <n v="1.4306700000000001"/>
    <n v="0.16351299999999999"/>
    <n v="0.243143"/>
    <n v="3.4268E-2"/>
    <n v="13161414.988399999"/>
    <n v="16.392799999996271"/>
    <x v="0"/>
  </r>
  <r>
    <n v="475"/>
    <n v="2015"/>
    <n v="4.4562999999999998E-2"/>
    <n v="1.55932"/>
    <n v="0.16867499999999999"/>
    <n v="0.201267"/>
    <n v="4.4639999999999999E-2"/>
    <n v="12947328.093599999"/>
    <n v="16.376400000003393"/>
    <x v="0"/>
  </r>
  <r>
    <n v="475"/>
    <n v="2016"/>
    <n v="3.5041999999999997E-2"/>
    <n v="1.2834000000000001"/>
    <n v="0.12804699999999999"/>
    <n v="0.22493099999999999"/>
    <n v="8.7327000000000002E-2"/>
    <n v="14439816.7369"/>
    <n v="16.485499999998002"/>
    <x v="0"/>
  </r>
  <r>
    <n v="475"/>
    <n v="2017"/>
    <n v="3.2357999999999998E-2"/>
    <n v="1.3822700000000001"/>
    <n v="0.130135"/>
    <n v="0.163267"/>
    <n v="8.8492000000000001E-2"/>
    <n v="14216303.5317"/>
    <n v="16.469900000002585"/>
    <x v="0"/>
  </r>
  <r>
    <n v="475"/>
    <n v="2018"/>
    <n v="3.2617E-2"/>
    <n v="1.3284800000000001"/>
    <n v="0.137793"/>
    <n v="0.24759900000000001"/>
    <n v="0.116094"/>
    <n v="14471619.3037"/>
    <n v="16.487699999996785"/>
    <x v="0"/>
  </r>
  <r>
    <n v="475"/>
    <n v="2019"/>
    <n v="2.7709000000000001E-2"/>
    <n v="1.4404300000000001"/>
    <n v="0.13898199999999999"/>
    <n v="0.2031"/>
    <n v="0.10871500000000001"/>
    <n v="13678010.113"/>
    <n v="16.431300000002384"/>
    <x v="0"/>
  </r>
  <r>
    <n v="476"/>
    <n v="2011"/>
    <n v="2.1339E-2"/>
    <n v="1.26511"/>
    <n v="0.16956199999999999"/>
    <n v="0.52444900000000005"/>
    <n v="7.8860000000000006E-3"/>
    <n v="1065548.2357000001"/>
    <n v="13.878999999979472"/>
    <x v="0"/>
  </r>
  <r>
    <n v="476"/>
    <n v="2012"/>
    <n v="1.3913E-2"/>
    <n v="1.07759"/>
    <n v="0.17546400000000001"/>
    <n v="0.47834500000000002"/>
    <n v="1.5984000000000002E-2"/>
    <n v="991426.40670000005"/>
    <n v="13.806899999981486"/>
    <x v="0"/>
  </r>
  <r>
    <n v="476"/>
    <n v="2013"/>
    <n v="1.3805E-2"/>
    <n v="0.86078200000000005"/>
    <n v="0.119015"/>
    <n v="0.442519"/>
    <n v="5.7229999999999998E-3"/>
    <n v="1001690.8699"/>
    <n v="13.817199999953147"/>
    <x v="0"/>
  </r>
  <r>
    <n v="476"/>
    <n v="2014"/>
    <n v="1.3455E-2"/>
    <n v="0.90311699999999995"/>
    <n v="9.1986999999999999E-2"/>
    <n v="0.47506199999999998"/>
    <n v="1.8917E-2"/>
    <n v="707222.07180000003"/>
    <n v="13.46909999994298"/>
    <x v="0"/>
  </r>
  <r>
    <n v="476"/>
    <n v="2015"/>
    <n v="1.9591999999999998E-2"/>
    <n v="0.93078300000000003"/>
    <n v="0.141957"/>
    <n v="0.44849499999999998"/>
    <n v="2.4988E-2"/>
    <n v="646740.2341"/>
    <n v="13.379699999972924"/>
    <x v="0"/>
  </r>
  <r>
    <n v="476"/>
    <n v="2016"/>
    <n v="1.8152999999999999E-2"/>
    <n v="1.2607999999999999"/>
    <n v="0.14971999999999999"/>
    <n v="0.32629599999999997"/>
    <n v="4.8370000000000003E-2"/>
    <n v="639984.98880000005"/>
    <n v="13.369200000060783"/>
    <x v="0"/>
  </r>
  <r>
    <n v="476"/>
    <n v="2017"/>
    <n v="2.1805999999999999E-2"/>
    <n v="1.1576"/>
    <n v="0.13278100000000001"/>
    <n v="0.28199600000000002"/>
    <n v="4.5374999999999999E-2"/>
    <n v="671856.46299999999"/>
    <n v="13.417799999964066"/>
    <x v="0"/>
  </r>
  <r>
    <n v="476"/>
    <n v="2018"/>
    <n v="2.6283000000000001E-2"/>
    <n v="1.2231399999999999"/>
    <n v="0.141093"/>
    <n v="0.232985"/>
    <n v="8.5250999999999993E-2"/>
    <n v="678405.18059999996"/>
    <n v="13.427499999928314"/>
    <x v="0"/>
  </r>
  <r>
    <n v="476"/>
    <n v="2019"/>
    <n v="3.6603999999999998E-2"/>
    <n v="2.0053200000000002"/>
    <n v="0.17147100000000001"/>
    <n v="0.218255"/>
    <n v="8.4706000000000004E-2"/>
    <n v="714687.02599999995"/>
    <n v="13.479599999972082"/>
    <x v="0"/>
  </r>
  <r>
    <n v="477"/>
    <n v="2011"/>
    <n v="4.9360000000000001E-2"/>
    <n v="1.9367399999999999"/>
    <n v="0.178676"/>
    <n v="0.20669799999999999"/>
    <n v="4.3795000000000001E-2"/>
    <n v="7151266.2721999995"/>
    <n v="15.782799999996652"/>
    <x v="0"/>
  </r>
  <r>
    <n v="478"/>
    <n v="2011"/>
    <n v="5.8746E-2"/>
    <n v="2.2008100000000002"/>
    <n v="0.14896400000000001"/>
    <n v="0.29173900000000003"/>
    <n v="2.8035999999999998E-2"/>
    <n v="38129545.041900001"/>
    <n v="17.456500000000169"/>
    <x v="0"/>
  </r>
  <r>
    <n v="478"/>
    <n v="2012"/>
    <n v="5.0974999999999999E-2"/>
    <n v="2.3851599999999999"/>
    <n v="0.141762"/>
    <n v="0.28689799999999999"/>
    <n v="3.9241999999999999E-2"/>
    <n v="40313622.617200002"/>
    <n v="17.512200000001048"/>
    <x v="0"/>
  </r>
  <r>
    <n v="478"/>
    <n v="2013"/>
    <n v="4.9404999999999998E-2"/>
    <n v="1.9514"/>
    <n v="0.13458600000000001"/>
    <n v="0.25420900000000002"/>
    <n v="4.1500000000000002E-2"/>
    <n v="38962102.465400003"/>
    <n v="17.478100000000225"/>
    <x v="0"/>
  </r>
  <r>
    <n v="478"/>
    <n v="2014"/>
    <n v="3.7344000000000002E-2"/>
    <n v="1.7280800000000001"/>
    <n v="8.7137000000000006E-2"/>
    <n v="0.170324"/>
    <n v="0.146178"/>
    <n v="40004399.7588"/>
    <n v="17.504499999999318"/>
    <x v="0"/>
  </r>
  <r>
    <n v="478"/>
    <n v="2015"/>
    <n v="3.7449000000000003E-2"/>
    <n v="1.9672499999999999"/>
    <n v="0.109625"/>
    <n v="0.19988300000000001"/>
    <n v="0.121211"/>
    <n v="34181666.806100003"/>
    <n v="17.347200000001045"/>
    <x v="0"/>
  </r>
  <r>
    <n v="478"/>
    <n v="2016"/>
    <n v="4.7602999999999999E-2"/>
    <n v="1.9993300000000001"/>
    <n v="9.0426999999999993E-2"/>
    <n v="0.28386800000000001"/>
    <n v="9.1648999999999994E-2"/>
    <n v="35984541.448799998"/>
    <n v="17.398599999999998"/>
    <x v="0"/>
  </r>
  <r>
    <n v="478"/>
    <n v="2017"/>
    <n v="3.5815E-2"/>
    <n v="2.2095799999999999"/>
    <n v="0.103898"/>
    <n v="0.18849399999999999"/>
    <n v="0.102794"/>
    <n v="34397691.068899997"/>
    <n v="17.353500000000857"/>
    <x v="0"/>
  </r>
  <r>
    <n v="478"/>
    <n v="2018"/>
    <n v="4.1728000000000001E-2"/>
    <n v="1.9393800000000001"/>
    <n v="0.11419"/>
    <n v="0.25472499999999998"/>
    <n v="5.7639999999999997E-2"/>
    <n v="32113915.537300002"/>
    <n v="17.284799999998629"/>
    <x v="0"/>
  </r>
  <r>
    <n v="478"/>
    <n v="2019"/>
    <n v="5.0483E-2"/>
    <n v="2.1659000000000002"/>
    <n v="0.12976599999999999"/>
    <n v="0.24812999999999999"/>
    <n v="6.2378000000000003E-2"/>
    <n v="30346750.433499999"/>
    <n v="17.228200000000999"/>
    <x v="0"/>
  </r>
  <r>
    <n v="479"/>
    <n v="2011"/>
    <n v="5.8539000000000001E-2"/>
    <n v="2.4174899999999999"/>
    <n v="0.105238"/>
    <n v="0.43817299999999998"/>
    <n v="5.3220000000000003E-3"/>
    <n v="16724746.384400001"/>
    <n v="16.632400000001113"/>
    <x v="0"/>
  </r>
  <r>
    <n v="479"/>
    <n v="2012"/>
    <n v="5.9026000000000002E-2"/>
    <n v="2.0365799999999998"/>
    <n v="0.114484"/>
    <n v="0.404173"/>
    <n v="1.7176E-2"/>
    <n v="16535166.931600001"/>
    <n v="16.620999999998716"/>
    <x v="0"/>
  </r>
  <r>
    <n v="479"/>
    <n v="2013"/>
    <n v="5.0869999999999999E-2"/>
    <n v="3.5025400000000002"/>
    <n v="0.15696299999999999"/>
    <n v="0.203294"/>
    <n v="8.2570000000000005E-2"/>
    <n v="26655338.300999999"/>
    <n v="17.098499999998637"/>
    <x v="0"/>
  </r>
  <r>
    <n v="479"/>
    <n v="2014"/>
    <n v="4.5581999999999998E-2"/>
    <n v="2.9038900000000001"/>
    <n v="0.141484"/>
    <n v="0.14501500000000001"/>
    <n v="6.2341000000000001E-2"/>
    <n v="22376010.877799999"/>
    <n v="16.923500000000747"/>
    <x v="0"/>
  </r>
  <r>
    <n v="479"/>
    <n v="2015"/>
    <n v="6.6448999999999994E-2"/>
    <n v="3.67353"/>
    <n v="0.17863399999999999"/>
    <n v="0.20382900000000001"/>
    <n v="0.15768599999999999"/>
    <n v="17185902.781599998"/>
    <n v="16.659600000002346"/>
    <x v="0"/>
  </r>
  <r>
    <n v="480"/>
    <n v="2011"/>
    <n v="5.2497000000000002E-2"/>
    <n v="1.4702999999999999"/>
    <n v="0.14921599999999999"/>
    <n v="0.51512000000000002"/>
    <n v="1.4893E-2"/>
    <n v="24171867.139800001"/>
    <n v="17.000699999998041"/>
    <x v="0"/>
  </r>
  <r>
    <n v="480"/>
    <n v="2012"/>
    <n v="4.9841999999999997E-2"/>
    <n v="1.4369700000000001"/>
    <n v="0.11677899999999999"/>
    <n v="0.53744000000000003"/>
    <n v="2.1339E-2"/>
    <n v="25681976.4914"/>
    <n v="17.061300000000301"/>
    <x v="0"/>
  </r>
  <r>
    <n v="480"/>
    <n v="2013"/>
    <n v="5.7806999999999997E-2"/>
    <n v="1.38697"/>
    <n v="0.125086"/>
    <n v="0.54675700000000005"/>
    <n v="1.2120000000000001E-2"/>
    <n v="27557905.406300001"/>
    <n v="17.131799999998705"/>
    <x v="0"/>
  </r>
  <r>
    <n v="480"/>
    <n v="2014"/>
    <n v="6.6220000000000001E-2"/>
    <n v="1.4149"/>
    <n v="0.110704"/>
    <n v="0.55863200000000002"/>
    <n v="1.3459E-2"/>
    <n v="29719085.297400001"/>
    <n v="17.207299999998344"/>
    <x v="0"/>
  </r>
  <r>
    <n v="480"/>
    <n v="2015"/>
    <n v="5.5404000000000002E-2"/>
    <n v="1.32074"/>
    <n v="9.5621999999999999E-2"/>
    <n v="0.55257699999999998"/>
    <n v="9.6559999999999997E-3"/>
    <n v="32001713.301399998"/>
    <n v="17.281299999999501"/>
    <x v="0"/>
  </r>
  <r>
    <n v="480"/>
    <n v="2016"/>
    <n v="4.9234E-2"/>
    <n v="1.6265499999999999"/>
    <n v="9.7770999999999997E-2"/>
    <n v="0.552763"/>
    <n v="9.5399999999999999E-3"/>
    <n v="35848059.670900002"/>
    <n v="17.394799999999844"/>
    <x v="0"/>
  </r>
  <r>
    <n v="480"/>
    <n v="2017"/>
    <n v="4.9838E-2"/>
    <n v="1.61232"/>
    <n v="0.109626"/>
    <n v="0.55461300000000002"/>
    <n v="1.0491E-2"/>
    <n v="42414464.25"/>
    <n v="17.562999999999555"/>
    <x v="0"/>
  </r>
  <r>
    <n v="480"/>
    <n v="2018"/>
    <n v="5.2158999999999997E-2"/>
    <n v="1.66658"/>
    <n v="0.13045100000000001"/>
    <n v="0.55603599999999997"/>
    <n v="2.393E-2"/>
    <n v="46302198.4199"/>
    <n v="17.650700000000498"/>
    <x v="0"/>
  </r>
  <r>
    <n v="480"/>
    <n v="2019"/>
    <n v="5.4670000000000003E-2"/>
    <n v="1.6752100000000001"/>
    <n v="0.154752"/>
    <n v="0.55785799999999997"/>
    <n v="1.0832E-2"/>
    <n v="48929938.188500002"/>
    <n v="17.705900000000661"/>
    <x v="0"/>
  </r>
  <r>
    <n v="481"/>
    <n v="2011"/>
    <n v="3.6767000000000001E-2"/>
    <n v="1.18248"/>
    <n v="0.13777800000000001"/>
    <n v="0.563886"/>
    <n v="0.106609"/>
    <n v="234367276.37200001"/>
    <n v="19.272399999999816"/>
    <x v="0"/>
  </r>
  <r>
    <n v="481"/>
    <n v="2012"/>
    <n v="3.1217000000000002E-2"/>
    <n v="1.11852"/>
    <n v="0.12263499999999999"/>
    <n v="0.55616600000000005"/>
    <n v="9.2068999999999998E-2"/>
    <n v="273414632.1433"/>
    <n v="19.42650000000015"/>
    <x v="0"/>
  </r>
  <r>
    <n v="481"/>
    <n v="2013"/>
    <n v="2.9700000000000001E-2"/>
    <n v="1.0835999999999999"/>
    <n v="0.126776"/>
    <n v="0.58900200000000003"/>
    <n v="6.6827999999999999E-2"/>
    <n v="281065978.87400001"/>
    <n v="19.454100000000096"/>
    <x v="0"/>
  </r>
  <r>
    <n v="481"/>
    <n v="2014"/>
    <n v="2.5902999999999999E-2"/>
    <n v="1.0723199999999999"/>
    <n v="8.5397000000000001E-2"/>
    <n v="0.62099800000000005"/>
    <n v="6.9470000000000004E-2"/>
    <n v="270558797.87360001"/>
    <n v="19.416"/>
    <x v="0"/>
  </r>
  <r>
    <n v="481"/>
    <n v="2015"/>
    <n v="2.5669000000000001E-2"/>
    <n v="1.03775"/>
    <n v="8.5391999999999996E-2"/>
    <n v="0.59215300000000004"/>
    <n v="0.10764700000000001"/>
    <n v="283521920.74650002"/>
    <n v="19.462800000000044"/>
    <x v="0"/>
  </r>
  <r>
    <n v="481"/>
    <n v="2016"/>
    <n v="2.5505E-2"/>
    <n v="1.0543499999999999"/>
    <n v="7.3769000000000001E-2"/>
    <n v="0.59179499999999996"/>
    <n v="0.12937899999999999"/>
    <n v="303836413.1814"/>
    <n v="19.532000000000039"/>
    <x v="0"/>
  </r>
  <r>
    <n v="481"/>
    <n v="2017"/>
    <n v="2.2907E-2"/>
    <n v="1.0329600000000001"/>
    <n v="8.0601999999999993E-2"/>
    <n v="0.58745000000000003"/>
    <n v="0.115729"/>
    <n v="294444179.55989999"/>
    <n v="19.500600000000031"/>
    <x v="0"/>
  </r>
  <r>
    <n v="481"/>
    <n v="2018"/>
    <n v="2.8378E-2"/>
    <n v="1.0031600000000001"/>
    <n v="7.9474000000000003E-2"/>
    <n v="0.58262400000000003"/>
    <n v="0.160606"/>
    <n v="264883323.9461"/>
    <n v="19.394799999999869"/>
    <x v="0"/>
  </r>
  <r>
    <n v="481"/>
    <n v="2019"/>
    <n v="2.4871000000000001E-2"/>
    <n v="1.0621700000000001"/>
    <n v="3.0334E-2"/>
    <n v="0.62486699999999995"/>
    <n v="0.202014"/>
    <n v="275335248.88429999"/>
    <n v="19.433499999999842"/>
    <x v="0"/>
  </r>
  <r>
    <n v="482"/>
    <n v="2011"/>
    <n v="5.6904000000000003E-2"/>
    <n v="1.8320799999999999"/>
    <n v="0.13960900000000001"/>
    <n v="0.148396"/>
    <n v="1.4364999999999999E-2"/>
    <n v="7169883.7567999996"/>
    <n v="15.785400000003655"/>
    <x v="0"/>
  </r>
  <r>
    <n v="482"/>
    <n v="2012"/>
    <n v="5.6235E-2"/>
    <n v="1.9650799999999999"/>
    <n v="0.17944499999999999"/>
    <n v="0.164081"/>
    <n v="5.3102999999999997E-2"/>
    <n v="6703899.9693999998"/>
    <n v="15.718200000000516"/>
    <x v="0"/>
  </r>
  <r>
    <n v="482"/>
    <n v="2013"/>
    <n v="4.9296E-2"/>
    <n v="1.9440500000000001"/>
    <n v="0.20594699999999999"/>
    <n v="0.14710500000000001"/>
    <n v="2.9734E-2"/>
    <n v="6389713.5659999996"/>
    <n v="15.670199999996919"/>
    <x v="0"/>
  </r>
  <r>
    <n v="482"/>
    <n v="2014"/>
    <n v="3.8537000000000002E-2"/>
    <n v="1.413"/>
    <n v="0.13991200000000001"/>
    <n v="0.228768"/>
    <n v="2.9701000000000002E-2"/>
    <n v="4073853.8446999998"/>
    <n v="15.220099999990358"/>
    <x v="0"/>
  </r>
  <r>
    <n v="482"/>
    <n v="2015"/>
    <n v="2.5845E-2"/>
    <n v="1.55568"/>
    <n v="0.121272"/>
    <n v="0.23086499999999999"/>
    <n v="7.1818999999999994E-2"/>
    <n v="4024052.3495"/>
    <n v="15.207799999996178"/>
    <x v="0"/>
  </r>
  <r>
    <n v="482"/>
    <n v="2016"/>
    <n v="2.7345999999999999E-2"/>
    <n v="2.2721200000000001"/>
    <n v="0.13622699999999999"/>
    <n v="0.19392899999999999"/>
    <n v="5.6697999999999998E-2"/>
    <n v="3986004.8639000002"/>
    <n v="15.198299999999993"/>
    <x v="0"/>
  </r>
  <r>
    <n v="482"/>
    <n v="2017"/>
    <n v="2.3327000000000001E-2"/>
    <n v="2.7292200000000002"/>
    <n v="0.16445299999999999"/>
    <n v="0.18040100000000001"/>
    <n v="0.112777"/>
    <n v="4201280.8455999997"/>
    <n v="15.250899999999856"/>
    <x v="0"/>
  </r>
  <r>
    <n v="482"/>
    <n v="2018"/>
    <n v="2.7833E-2"/>
    <n v="3.0069499999999998"/>
    <n v="0.21665000000000001"/>
    <n v="0.168072"/>
    <n v="0.103974"/>
    <n v="4458843.5648999996"/>
    <n v="15.310399999993518"/>
    <x v="0"/>
  </r>
  <r>
    <n v="482"/>
    <n v="2019"/>
    <n v="3.1697000000000003E-2"/>
    <n v="2.7899099999999999"/>
    <n v="0.22652800000000001"/>
    <n v="0.20441799999999999"/>
    <n v="8.7573999999999999E-2"/>
    <n v="4735510.0598999998"/>
    <n v="15.370600000004606"/>
    <x v="0"/>
  </r>
  <r>
    <n v="483"/>
    <n v="2011"/>
    <n v="4.7241999999999999E-2"/>
    <n v="3.2122099999999998"/>
    <n v="0.229215"/>
    <n v="0.41289799999999999"/>
    <n v="2.2067E-2"/>
    <n v="6435241.9669000003"/>
    <n v="15.677299999999299"/>
    <x v="0"/>
  </r>
  <r>
    <n v="483"/>
    <n v="2012"/>
    <n v="4.4608000000000002E-2"/>
    <n v="3.2020900000000001"/>
    <n v="0.255135"/>
    <n v="0.3957"/>
    <n v="1.0911000000000001E-2"/>
    <n v="6231950.9759999998"/>
    <n v="15.645200000006273"/>
    <x v="0"/>
  </r>
  <r>
    <n v="484"/>
    <n v="2011"/>
    <n v="8.9348999999999998E-2"/>
    <n v="1.06932"/>
    <n v="0.13003700000000001"/>
    <n v="0.33293800000000001"/>
    <n v="2.3682999999999999E-2"/>
    <n v="2995135.4084000001"/>
    <n v="14.912499999995488"/>
    <x v="0"/>
  </r>
  <r>
    <n v="484"/>
    <n v="2012"/>
    <n v="0.13952300000000001"/>
    <n v="1.07392"/>
    <n v="0.101623"/>
    <n v="0.32497300000000001"/>
    <n v="4.3546000000000001E-2"/>
    <n v="3141779.7604"/>
    <n v="14.960299999987631"/>
    <x v="0"/>
  </r>
  <r>
    <n v="484"/>
    <n v="2013"/>
    <n v="0.14596500000000001"/>
    <n v="0.82414900000000002"/>
    <n v="0.12556300000000001"/>
    <n v="0.33775899999999998"/>
    <n v="3.7925E-2"/>
    <n v="3285403.3901999998"/>
    <n v="15.004999999987408"/>
    <x v="0"/>
  </r>
  <r>
    <n v="484"/>
    <n v="2014"/>
    <n v="0.12690499999999999"/>
    <n v="1.0349699999999999"/>
    <n v="0.114247"/>
    <n v="0.35046100000000002"/>
    <n v="4.0146000000000001E-2"/>
    <n v="3276872.4364999998"/>
    <n v="15.002400000008418"/>
    <x v="0"/>
  </r>
  <r>
    <n v="484"/>
    <n v="2015"/>
    <n v="7.9347000000000001E-2"/>
    <n v="0.88313299999999995"/>
    <n v="0.12006799999999999"/>
    <n v="0.32596000000000003"/>
    <n v="5.4348E-2"/>
    <n v="3102751.9454999999"/>
    <n v="14.947800000015985"/>
    <x v="0"/>
  </r>
  <r>
    <n v="484"/>
    <n v="2016"/>
    <n v="7.6087000000000002E-2"/>
    <n v="0.93946799999999997"/>
    <n v="9.7601999999999994E-2"/>
    <n v="0.35636099999999998"/>
    <n v="6.8976999999999997E-2"/>
    <n v="2885186.2099000001"/>
    <n v="14.875100000000899"/>
    <x v="0"/>
  </r>
  <r>
    <n v="484"/>
    <n v="2017"/>
    <n v="4.8964000000000001E-2"/>
    <n v="1.0034000000000001"/>
    <n v="7.0485999999999993E-2"/>
    <n v="0.36798599999999998"/>
    <n v="0.100398"/>
    <n v="2750518.5074"/>
    <n v="14.82730000001524"/>
    <x v="0"/>
  </r>
  <r>
    <n v="484"/>
    <n v="2018"/>
    <n v="7.7138999999999999E-2"/>
    <n v="1.37974"/>
    <n v="8.6004999999999998E-2"/>
    <n v="0.27842099999999997"/>
    <n v="9.1988E-2"/>
    <n v="2801876.6982"/>
    <n v="14.845799999985791"/>
    <x v="0"/>
  </r>
  <r>
    <n v="484"/>
    <n v="2019"/>
    <n v="0.34369899999999998"/>
    <n v="1.1586099999999999"/>
    <n v="6.053E-2"/>
    <n v="0.24582999999999999"/>
    <n v="0.21742"/>
    <n v="2498747.0894999998"/>
    <n v="14.731300000013677"/>
    <x v="0"/>
  </r>
  <r>
    <n v="485"/>
    <n v="2011"/>
    <n v="0.21803"/>
    <n v="0.93784599999999996"/>
    <n v="3.3360000000000001E-2"/>
    <n v="0.30460700000000002"/>
    <n v="7.6647999999999994E-2"/>
    <n v="2518061.7078999998"/>
    <n v="14.738999999997821"/>
    <x v="0"/>
  </r>
  <r>
    <n v="485"/>
    <n v="2012"/>
    <n v="7.1884000000000003E-2"/>
    <n v="0.91970600000000002"/>
    <n v="9.0537000000000006E-2"/>
    <n v="0.22247500000000001"/>
    <n v="7.3703000000000005E-2"/>
    <n v="2198091.4079999998"/>
    <n v="14.603099999978172"/>
    <x v="0"/>
  </r>
  <r>
    <n v="485"/>
    <n v="2013"/>
    <n v="4.7046999999999999E-2"/>
    <n v="1.56379"/>
    <n v="0.16716700000000001"/>
    <n v="0.15665699999999999"/>
    <n v="5.4554999999999999E-2"/>
    <n v="1998085.4399000001"/>
    <n v="14.50769999998905"/>
    <x v="0"/>
  </r>
  <r>
    <n v="485"/>
    <n v="2014"/>
    <n v="5.6890999999999997E-2"/>
    <n v="1.58694"/>
    <n v="0.18881800000000001"/>
    <n v="0.195684"/>
    <n v="0.105444"/>
    <n v="2039061.0699"/>
    <n v="14.52800000001538"/>
    <x v="0"/>
  </r>
  <r>
    <n v="485"/>
    <n v="2015"/>
    <n v="6.6784999999999997E-2"/>
    <n v="1.1650100000000001"/>
    <n v="0.188335"/>
    <n v="0.15894900000000001"/>
    <n v="0.15894900000000001"/>
    <n v="2246086.6652000002"/>
    <n v="14.624700000000914"/>
    <x v="0"/>
  </r>
  <r>
    <n v="485"/>
    <n v="2016"/>
    <n v="5.7715000000000002E-2"/>
    <n v="1.79589"/>
    <n v="0.19639300000000001"/>
    <n v="0.134269"/>
    <n v="0.179559"/>
    <n v="2495001.7785"/>
    <n v="14.729799999993153"/>
    <x v="0"/>
  </r>
  <r>
    <n v="485"/>
    <n v="2017"/>
    <n v="5.1029999999999999E-2"/>
    <n v="1.77484"/>
    <n v="0.17991499999999999"/>
    <n v="0.119398"/>
    <n v="0.160942"/>
    <n v="3057169.3598000002"/>
    <n v="14.932999999992647"/>
    <x v="0"/>
  </r>
  <r>
    <n v="485"/>
    <n v="2018"/>
    <n v="4.9347000000000002E-2"/>
    <n v="1.5266999999999999"/>
    <n v="0.19134000000000001"/>
    <n v="0.10378900000000001"/>
    <n v="0.18688299999999999"/>
    <n v="3140837.3679"/>
    <n v="14.960000000007424"/>
    <x v="0"/>
  </r>
  <r>
    <n v="485"/>
    <n v="2019"/>
    <n v="5.2547999999999997E-2"/>
    <n v="1.3561399999999999"/>
    <n v="0.18248400000000001"/>
    <n v="7.4522000000000005E-2"/>
    <n v="0.15414"/>
    <n v="3139895.2579999999"/>
    <n v="14.959700000003227"/>
    <x v="0"/>
  </r>
  <r>
    <n v="486"/>
    <n v="2011"/>
    <n v="3.3760999999999999E-2"/>
    <n v="1.2993699999999999"/>
    <n v="0.136131"/>
    <n v="0.36132199999999998"/>
    <n v="2.6020000000000001E-3"/>
    <n v="6747617.2463999996"/>
    <n v="15.724699999996025"/>
    <x v="0"/>
  </r>
  <r>
    <n v="486"/>
    <n v="2012"/>
    <n v="6.0054999999999997E-2"/>
    <n v="1.1759299999999999"/>
    <n v="0.136075"/>
    <n v="0.45024700000000001"/>
    <n v="9.6290000000000004E-3"/>
    <n v="6852334.8076999998"/>
    <n v="15.740100000002396"/>
    <x v="0"/>
  </r>
  <r>
    <n v="486"/>
    <n v="2014"/>
    <n v="2.0589E-2"/>
    <n v="1.15628"/>
    <n v="0.112973"/>
    <n v="0.429118"/>
    <n v="3.4009999999999999E-3"/>
    <n v="11167295.276900001"/>
    <n v="16.228499999996501"/>
    <x v="0"/>
  </r>
  <r>
    <n v="486"/>
    <n v="2015"/>
    <n v="3.8031000000000002E-2"/>
    <n v="0.90044400000000002"/>
    <n v="1.7916999999999999E-2"/>
    <n v="0.49115399999999998"/>
    <n v="1.9266999999999999E-2"/>
    <n v="10600375.680400001"/>
    <n v="16.176400000001429"/>
    <x v="0"/>
  </r>
  <r>
    <n v="486"/>
    <n v="2016"/>
    <n v="2.5016E-2"/>
    <n v="1.00298"/>
    <n v="1.2628E-2"/>
    <n v="0.566106"/>
    <n v="5.1968E-2"/>
    <n v="10171497.4594"/>
    <n v="16.135099999997777"/>
    <x v="0"/>
  </r>
  <r>
    <n v="486"/>
    <n v="2017"/>
    <n v="2.9366E-2"/>
    <n v="1.14124"/>
    <n v="8.2157999999999995E-2"/>
    <n v="0.54835999999999996"/>
    <n v="2.0948000000000001E-2"/>
    <n v="9044794.8905999996"/>
    <n v="16.017700000003835"/>
    <x v="0"/>
  </r>
  <r>
    <n v="486"/>
    <n v="2018"/>
    <n v="3.5805999999999998E-2"/>
    <n v="1.40134"/>
    <n v="0.10213899999999999"/>
    <n v="0.48236000000000001"/>
    <n v="3.0636E-2"/>
    <n v="8559052.0485999994"/>
    <n v="15.962499999999597"/>
    <x v="0"/>
  </r>
  <r>
    <n v="486"/>
    <n v="2019"/>
    <n v="5.2304000000000003E-2"/>
    <n v="1.6410800000000001"/>
    <n v="0.11684700000000001"/>
    <n v="0.42349100000000001"/>
    <n v="1.3346E-2"/>
    <n v="8552207.5450999998"/>
    <n v="15.961699999996375"/>
    <x v="0"/>
  </r>
  <r>
    <n v="487"/>
    <n v="2011"/>
    <n v="4.3934000000000001E-2"/>
    <n v="1.11113"/>
    <n v="9.3053999999999998E-2"/>
    <n v="0.42954799999999999"/>
    <n v="0.12461700000000001"/>
    <n v="25025353.276299998"/>
    <n v="17.03540000000098"/>
    <x v="0"/>
  </r>
  <r>
    <n v="487"/>
    <n v="2012"/>
    <n v="6.4160999999999996E-2"/>
    <n v="1.07054"/>
    <n v="0.10691100000000001"/>
    <n v="0.36147699999999999"/>
    <n v="8.7222999999999995E-2"/>
    <n v="22716452.5077"/>
    <n v="16.938600000000285"/>
    <x v="0"/>
  </r>
  <r>
    <n v="488"/>
    <n v="2011"/>
    <n v="4.6602999999999999E-2"/>
    <n v="1.4508099999999999"/>
    <n v="0.14738799999999999"/>
    <n v="0.32109300000000002"/>
    <n v="7.6169999999999996E-3"/>
    <n v="13429978.9351"/>
    <n v="16.413000000002285"/>
    <x v="0"/>
  </r>
  <r>
    <n v="488"/>
    <n v="2012"/>
    <n v="4.7303999999999999E-2"/>
    <n v="1.12483"/>
    <n v="0.132489"/>
    <n v="0.37107499999999999"/>
    <n v="3.3029000000000003E-2"/>
    <n v="14685923.383400001"/>
    <n v="16.502399999997923"/>
    <x v="0"/>
  </r>
  <r>
    <n v="488"/>
    <n v="2013"/>
    <n v="6.1295000000000002E-2"/>
    <n v="1.1516200000000001"/>
    <n v="0.11934400000000001"/>
    <n v="0.37360300000000002"/>
    <n v="5.8929999999999998E-3"/>
    <n v="16091471.997099999"/>
    <n v="16.593799999998467"/>
    <x v="0"/>
  </r>
  <r>
    <n v="488"/>
    <n v="2014"/>
    <n v="6.8114999999999995E-2"/>
    <n v="1.1626300000000001"/>
    <n v="0.129995"/>
    <n v="0.38030000000000003"/>
    <n v="2.0937999999999998E-2"/>
    <n v="16293877.797900001"/>
    <n v="16.60630000000258"/>
    <x v="0"/>
  </r>
  <r>
    <n v="488"/>
    <n v="2015"/>
    <n v="8.2586999999999994E-2"/>
    <n v="1.1656"/>
    <n v="0.10803699999999999"/>
    <n v="0.37849300000000002"/>
    <n v="2.2547999999999999E-2"/>
    <n v="18074271.122099999"/>
    <n v="16.710000000000999"/>
    <x v="0"/>
  </r>
  <r>
    <n v="488"/>
    <n v="2016"/>
    <n v="6.8741999999999998E-2"/>
    <n v="1.1505099999999999"/>
    <n v="9.5737000000000003E-2"/>
    <n v="0.34882200000000002"/>
    <n v="3.2940000000000001E-3"/>
    <n v="20335933.452399999"/>
    <n v="16.827900000002398"/>
    <x v="0"/>
  </r>
  <r>
    <n v="488"/>
    <n v="2017"/>
    <n v="6.4088000000000006E-2"/>
    <n v="1.1523600000000001"/>
    <n v="8.7071999999999997E-2"/>
    <n v="0.331177"/>
    <n v="2.019E-3"/>
    <n v="21797372.653200001"/>
    <n v="16.897300000000726"/>
    <x v="0"/>
  </r>
  <r>
    <n v="488"/>
    <n v="2018"/>
    <n v="6.5835000000000005E-2"/>
    <n v="1.1539600000000001"/>
    <n v="8.4748000000000004E-2"/>
    <n v="0.330181"/>
    <n v="1.7183E-2"/>
    <n v="24850787.496399999"/>
    <n v="17.028400000000769"/>
    <x v="0"/>
  </r>
  <r>
    <n v="488"/>
    <n v="2019"/>
    <n v="7.2090000000000001E-2"/>
    <n v="1.16056"/>
    <n v="8.9012999999999995E-2"/>
    <n v="0.342943"/>
    <n v="9.1039999999999992E-3"/>
    <n v="25702530.293000001"/>
    <n v="17.062099999999621"/>
    <x v="0"/>
  </r>
  <r>
    <n v="489"/>
    <n v="2011"/>
    <n v="8.8284000000000001E-2"/>
    <n v="1.4362600000000001"/>
    <n v="0.13147800000000001"/>
    <n v="0.32219199999999998"/>
    <n v="2.1291000000000001E-2"/>
    <n v="6361660.5881000003"/>
    <n v="15.665799999993817"/>
    <x v="0"/>
  </r>
  <r>
    <n v="490"/>
    <n v="2011"/>
    <n v="2.9149999999999999E-2"/>
    <n v="1.56704"/>
    <n v="0.12722700000000001"/>
    <n v="0.344443"/>
    <n v="3.7429999999999998E-3"/>
    <n v="3660462.2675000001"/>
    <n v="15.113099999997676"/>
    <x v="0"/>
  </r>
  <r>
    <n v="490"/>
    <n v="2012"/>
    <n v="4.0892999999999999E-2"/>
    <n v="1.3048500000000001"/>
    <n v="0.13547799999999999"/>
    <n v="0.39217099999999999"/>
    <n v="2.6821999999999999E-2"/>
    <n v="4171974.5713"/>
    <n v="15.243899999997936"/>
    <x v="0"/>
  </r>
  <r>
    <n v="490"/>
    <n v="2013"/>
    <n v="7.4565999999999993E-2"/>
    <n v="1.6307"/>
    <n v="0.13509399999999999"/>
    <n v="0.39819300000000002"/>
    <n v="3.1045E-2"/>
    <n v="4416243.4742999999"/>
    <n v="15.300799999998018"/>
    <x v="0"/>
  </r>
  <r>
    <n v="490"/>
    <n v="2014"/>
    <n v="8.0202999999999997E-2"/>
    <n v="1.45313"/>
    <n v="0.149728"/>
    <n v="0.51320500000000002"/>
    <n v="2.9190000000000002E-3"/>
    <n v="4214325.0242999997"/>
    <n v="15.254000000011231"/>
    <x v="0"/>
  </r>
  <r>
    <n v="490"/>
    <n v="2015"/>
    <n v="4.1091000000000003E-2"/>
    <n v="1.1903699999999999"/>
    <n v="0.148368"/>
    <n v="0.51299099999999997"/>
    <n v="9.7699999999999992E-3"/>
    <n v="4176148.6326000001"/>
    <n v="15.244900000008929"/>
    <x v="0"/>
  </r>
  <r>
    <n v="490"/>
    <n v="2016"/>
    <n v="2.7200999999999999E-2"/>
    <n v="1.38609"/>
    <n v="0.125948"/>
    <n v="0.55477299999999996"/>
    <n v="7.5955999999999996E-2"/>
    <n v="4444598.0705000004"/>
    <n v="15.307200000007105"/>
    <x v="0"/>
  </r>
  <r>
    <n v="490"/>
    <n v="2017"/>
    <n v="2.1101999999999999E-2"/>
    <n v="1.50641"/>
    <n v="0.11554399999999999"/>
    <n v="0.51153499999999996"/>
    <n v="4.8517999999999999E-2"/>
    <n v="4165304.7492999998"/>
    <n v="15.242300000005992"/>
    <x v="0"/>
  </r>
  <r>
    <n v="490"/>
    <n v="2018"/>
    <n v="4.7497999999999999E-2"/>
    <n v="1.59497"/>
    <n v="0.12880800000000001"/>
    <n v="0.44254599999999999"/>
    <n v="0.19031000000000001"/>
    <n v="3791605.1126999999"/>
    <n v="15.148299999988218"/>
    <x v="0"/>
  </r>
  <r>
    <n v="490"/>
    <n v="2019"/>
    <n v="9.8970000000000002E-2"/>
    <n v="1.6655899999999999"/>
    <n v="0.14157600000000001"/>
    <n v="0.55467599999999995"/>
    <n v="7.5383000000000006E-2"/>
    <n v="3612100.4383999999"/>
    <n v="15.099799999998412"/>
    <x v="0"/>
  </r>
  <r>
    <n v="491"/>
    <n v="2011"/>
    <n v="8.2587999999999995E-2"/>
    <n v="1.25268"/>
    <n v="0.14616799999999999"/>
    <n v="0.41454299999999999"/>
    <n v="3.9649999999999998E-3"/>
    <n v="628631.17720000003"/>
    <n v="13.351299999952134"/>
    <x v="0"/>
  </r>
  <r>
    <n v="491"/>
    <n v="2012"/>
    <n v="0.10172299999999999"/>
    <n v="1.2217800000000001"/>
    <n v="0.13275799999999999"/>
    <n v="0.48905999999999999"/>
    <n v="2.9382999999999999E-2"/>
    <n v="707151.35320000001"/>
    <n v="13.469000000043648"/>
    <x v="0"/>
  </r>
  <r>
    <n v="491"/>
    <n v="2013"/>
    <n v="0.161417"/>
    <n v="1.26857"/>
    <n v="0.107076"/>
    <n v="0.50033000000000005"/>
    <n v="3.0019999999999999E-3"/>
    <n v="829766.81949999998"/>
    <n v="13.628899999940199"/>
    <x v="0"/>
  </r>
  <r>
    <n v="491"/>
    <n v="2014"/>
    <n v="9.2623999999999998E-2"/>
    <n v="1.06273"/>
    <n v="9.6545000000000006E-2"/>
    <n v="0.468912"/>
    <n v="1.3351999999999999E-2"/>
    <n v="856834.44570000004"/>
    <n v="13.66100000003866"/>
    <x v="0"/>
  </r>
  <r>
    <n v="491"/>
    <n v="2015"/>
    <n v="8.1416000000000002E-2"/>
    <n v="1.0309299999999999"/>
    <n v="0.10571"/>
    <n v="0.40639500000000001"/>
    <n v="1.5292E-2"/>
    <n v="944206.33829999994"/>
    <n v="13.758099999950419"/>
    <x v="0"/>
  </r>
  <r>
    <n v="491"/>
    <n v="2016"/>
    <n v="6.5289E-2"/>
    <n v="1.0725499999999999"/>
    <n v="0.121531"/>
    <n v="0.37010399999999999"/>
    <n v="1.2985E-2"/>
    <n v="1009433.6611"/>
    <n v="13.824899999964536"/>
    <x v="0"/>
  </r>
  <r>
    <n v="491"/>
    <n v="2017"/>
    <n v="4.1896000000000003E-2"/>
    <n v="1.2019899999999999"/>
    <n v="9.7864999999999994E-2"/>
    <n v="0.41065499999999999"/>
    <n v="1.2593999999999999E-2"/>
    <n v="999889.44810000004"/>
    <n v="13.815399999952962"/>
    <x v="0"/>
  </r>
  <r>
    <n v="491"/>
    <n v="2018"/>
    <n v="6.7443000000000003E-2"/>
    <n v="1.12399"/>
    <n v="9.6183000000000005E-2"/>
    <n v="0.40316800000000003"/>
    <n v="1.4586999999999999E-2"/>
    <n v="1095147.9212"/>
    <n v="13.906399999963076"/>
    <x v="0"/>
  </r>
  <r>
    <n v="491"/>
    <n v="2019"/>
    <n v="9.1349E-2"/>
    <n v="1.21034"/>
    <n v="0.103048"/>
    <n v="0.41015600000000002"/>
    <n v="9.3889999999999998E-3"/>
    <n v="1315858.6812"/>
    <n v="14.089999999994824"/>
    <x v="0"/>
  </r>
  <r>
    <n v="492"/>
    <n v="2011"/>
    <n v="4.3595000000000002E-2"/>
    <n v="1.2564900000000001"/>
    <n v="0.136069"/>
    <n v="0.420622"/>
    <n v="1.1178E-2"/>
    <n v="2045801.0863000001"/>
    <n v="14.531299999995225"/>
    <x v="0"/>
  </r>
  <r>
    <n v="492"/>
    <n v="2012"/>
    <n v="5.0293999999999998E-2"/>
    <n v="1.0678399999999999"/>
    <n v="0.12141100000000001"/>
    <n v="0.42166799999999999"/>
    <n v="5.0458999999999997E-2"/>
    <n v="2206460.0457000001"/>
    <n v="14.606899999981909"/>
    <x v="0"/>
  </r>
  <r>
    <n v="492"/>
    <n v="2013"/>
    <n v="3.1640000000000001E-2"/>
    <n v="1.20516"/>
    <n v="7.9232999999999998E-2"/>
    <n v="0.23103299999999999"/>
    <n v="2.4083E-2"/>
    <n v="4434387.2418999998"/>
    <n v="15.304900000008905"/>
    <x v="0"/>
  </r>
  <r>
    <n v="492"/>
    <n v="2014"/>
    <n v="4.9423000000000002E-2"/>
    <n v="1.14998"/>
    <n v="9.7198999999999994E-2"/>
    <n v="0.34102100000000002"/>
    <n v="1.8395999999999999E-2"/>
    <n v="3641841.4334"/>
    <n v="15.107999999991282"/>
    <x v="0"/>
  </r>
  <r>
    <n v="492"/>
    <n v="2015"/>
    <n v="4.1265999999999997E-2"/>
    <n v="1.00241"/>
    <n v="6.4232999999999998E-2"/>
    <n v="0.35800700000000002"/>
    <n v="1.3139E-2"/>
    <n v="3252713.0803"/>
    <n v="14.994999999997718"/>
    <x v="0"/>
  </r>
  <r>
    <n v="492"/>
    <n v="2016"/>
    <n v="4.8085999999999997E-2"/>
    <n v="1.0730299999999999"/>
    <n v="7.0735999999999993E-2"/>
    <n v="0.35702899999999999"/>
    <n v="2.4230999999999999E-2"/>
    <n v="3101821.2595000002"/>
    <n v="14.94750000000753"/>
    <x v="0"/>
  </r>
  <r>
    <n v="492"/>
    <n v="2017"/>
    <n v="6.1768999999999998E-2"/>
    <n v="1.04924"/>
    <n v="7.0039000000000004E-2"/>
    <n v="0.338393"/>
    <n v="7.2360000000000002E-3"/>
    <n v="3234225.3558"/>
    <n v="14.989299999993833"/>
    <x v="0"/>
  </r>
  <r>
    <n v="492"/>
    <n v="2018"/>
    <n v="5.7463E-2"/>
    <n v="1.06385"/>
    <n v="7.7923000000000006E-2"/>
    <n v="0.32697599999999999"/>
    <n v="1.5563E-2"/>
    <n v="3364197.4723"/>
    <n v="15.02869999998706"/>
    <x v="0"/>
  </r>
  <r>
    <n v="492"/>
    <n v="2019"/>
    <n v="6.5323999999999993E-2"/>
    <n v="1.15533"/>
    <n v="8.4857000000000002E-2"/>
    <n v="0.33460899999999999"/>
    <n v="2.8709999999999999E-3"/>
    <n v="3445225.7842999999"/>
    <n v="15.052499999991987"/>
    <x v="0"/>
  </r>
  <r>
    <n v="493"/>
    <n v="2011"/>
    <n v="3.8816999999999997E-2"/>
    <n v="1.90337"/>
    <n v="0.175146"/>
    <n v="0.45103500000000002"/>
    <n v="4.3800000000000002E-3"/>
    <n v="2072155.6495999999"/>
    <n v="14.54410000000343"/>
    <x v="0"/>
  </r>
  <r>
    <n v="493"/>
    <n v="2012"/>
    <n v="4.5775000000000003E-2"/>
    <n v="1.32026"/>
    <n v="0.16690199999999999"/>
    <n v="0.43244300000000002"/>
    <n v="1.0560999999999999E-2"/>
    <n v="2266392.6852000002"/>
    <n v="14.633699999995883"/>
    <x v="0"/>
  </r>
  <r>
    <n v="494"/>
    <n v="2014"/>
    <n v="9.1745999999999994E-2"/>
    <n v="4.6074700000000002"/>
    <n v="9.5130000000000006E-2"/>
    <n v="0.28043699999999999"/>
    <n v="2.8709999999999999E-3"/>
    <n v="105187.52619999999"/>
    <n v="11.563500000012157"/>
    <x v="0"/>
  </r>
  <r>
    <n v="494"/>
    <n v="2016"/>
    <n v="1.383E-2"/>
    <n v="1.23827"/>
    <n v="8.2382999999999998E-2"/>
    <n v="0.59284700000000001"/>
    <n v="4.1119000000000003E-2"/>
    <n v="212862.13889999999"/>
    <n v="12.268399999933163"/>
    <x v="0"/>
  </r>
  <r>
    <n v="494"/>
    <n v="2017"/>
    <n v="5.7548000000000002E-2"/>
    <n v="1.2557"/>
    <n v="8.2611000000000004E-2"/>
    <n v="0.42499199999999998"/>
    <n v="4.5829000000000002E-2"/>
    <n v="529400.22829999996"/>
    <n v="13.179500000017962"/>
    <x v="0"/>
  </r>
  <r>
    <n v="494"/>
    <n v="2018"/>
    <n v="6.7632999999999999E-2"/>
    <n v="1.0787800000000001"/>
    <n v="5.9748000000000002E-2"/>
    <n v="0.57738599999999995"/>
    <n v="2.1704999999999999E-2"/>
    <n v="1046121.423"/>
    <n v="13.86060000004387"/>
    <x v="0"/>
  </r>
  <r>
    <n v="494"/>
    <n v="2019"/>
    <n v="6.9418999999999995E-2"/>
    <n v="1.4043099999999999"/>
    <n v="0.134714"/>
    <n v="0.47261799999999998"/>
    <n v="3.0859999999999999E-2"/>
    <n v="1114816.0815999999"/>
    <n v="13.924200000033066"/>
    <x v="0"/>
  </r>
  <r>
    <n v="495"/>
    <n v="2011"/>
    <n v="2.3609999999999999E-2"/>
    <n v="1.0008999999999999"/>
    <n v="7.8763E-2"/>
    <n v="0.45718700000000001"/>
    <n v="2.1159999999999998E-3"/>
    <n v="7746099.6215000004"/>
    <n v="15.862699999999178"/>
    <x v="0"/>
  </r>
  <r>
    <n v="495"/>
    <n v="2012"/>
    <n v="3.5396999999999998E-2"/>
    <n v="0.87586399999999998"/>
    <n v="8.9741000000000001E-2"/>
    <n v="0.47499000000000002"/>
    <n v="2.477E-2"/>
    <n v="7790378.4642000003"/>
    <n v="15.868400000004412"/>
    <x v="0"/>
  </r>
  <r>
    <n v="495"/>
    <n v="2013"/>
    <n v="4.0642999999999999E-2"/>
    <n v="0.94530999999999998"/>
    <n v="8.6016999999999996E-2"/>
    <n v="0.43729800000000002"/>
    <n v="4.6059999999999999E-3"/>
    <n v="7579819.9194"/>
    <n v="15.841000000001252"/>
    <x v="0"/>
  </r>
  <r>
    <n v="495"/>
    <n v="2014"/>
    <n v="3.0969E-2"/>
    <n v="0.91612000000000005"/>
    <n v="6.5546999999999994E-2"/>
    <n v="0.47273399999999999"/>
    <n v="1.4654E-2"/>
    <n v="7635355.0614"/>
    <n v="15.848299999993651"/>
    <x v="0"/>
  </r>
  <r>
    <n v="495"/>
    <n v="2015"/>
    <n v="2.1673000000000001E-2"/>
    <n v="0.95641699999999996"/>
    <n v="8.3764000000000005E-2"/>
    <n v="0.57513400000000003"/>
    <n v="4.5150000000000003E-2"/>
    <n v="6246300.9594000001"/>
    <n v="15.647500000006312"/>
    <x v="0"/>
  </r>
  <r>
    <n v="495"/>
    <n v="2016"/>
    <n v="2.6223E-2"/>
    <n v="1.07426"/>
    <n v="9.3526999999999999E-2"/>
    <n v="0.39425900000000003"/>
    <n v="1.7000000000000001E-2"/>
    <n v="5734436.2281999998"/>
    <n v="15.561999999999445"/>
    <x v="0"/>
  </r>
  <r>
    <n v="495"/>
    <n v="2017"/>
    <n v="3.8504999999999998E-2"/>
    <n v="1.1133599999999999"/>
    <n v="9.3826999999999994E-2"/>
    <n v="0.34835700000000003"/>
    <n v="7.5380000000000004E-3"/>
    <n v="4893899.5614999998"/>
    <n v="15.403499999991158"/>
    <x v="0"/>
  </r>
  <r>
    <n v="495"/>
    <n v="2018"/>
    <n v="4.2195999999999997E-2"/>
    <n v="1.08508"/>
    <n v="0.10003099999999999"/>
    <n v="0.329733"/>
    <n v="8.123E-3"/>
    <n v="5043445.3112000003"/>
    <n v="15.433599999996011"/>
    <x v="0"/>
  </r>
  <r>
    <n v="495"/>
    <n v="2019"/>
    <n v="6.3216999999999995E-2"/>
    <n v="1.12948"/>
    <n v="8.9273000000000005E-2"/>
    <n v="0.31589499999999998"/>
    <n v="3.336E-3"/>
    <n v="5455309.9769000001"/>
    <n v="15.512099999997835"/>
    <x v="0"/>
  </r>
  <r>
    <n v="496"/>
    <n v="2011"/>
    <n v="5.0053E-2"/>
    <n v="0.98675000000000002"/>
    <n v="0.109278"/>
    <n v="0.33023000000000002"/>
    <n v="5.1841999999999999E-2"/>
    <n v="22848590.762800001"/>
    <n v="16.944400000002169"/>
    <x v="0"/>
  </r>
  <r>
    <n v="496"/>
    <n v="2012"/>
    <n v="5.2023E-2"/>
    <n v="0.92693099999999995"/>
    <n v="8.6861999999999995E-2"/>
    <n v="0.31809999999999999"/>
    <n v="6.6784999999999997E-2"/>
    <n v="22983795.911200002"/>
    <n v="16.950299999998638"/>
    <x v="0"/>
  </r>
  <r>
    <n v="496"/>
    <n v="2013"/>
    <n v="6.5684000000000006E-2"/>
    <n v="1.06803"/>
    <n v="9.6058000000000004E-2"/>
    <n v="0.363763"/>
    <n v="5.6376999999999997E-2"/>
    <n v="24583843.085900001"/>
    <n v="17.01759999999874"/>
    <x v="0"/>
  </r>
  <r>
    <n v="496"/>
    <n v="2014"/>
    <n v="6.053E-2"/>
    <n v="1.02457"/>
    <n v="9.0421000000000001E-2"/>
    <n v="0.347908"/>
    <n v="3.6115000000000001E-2"/>
    <n v="24962868.032200001"/>
    <n v="17.03290000000063"/>
    <x v="0"/>
  </r>
  <r>
    <n v="496"/>
    <n v="2015"/>
    <n v="7.6523999999999995E-2"/>
    <n v="1.06379"/>
    <n v="9.4059000000000004E-2"/>
    <n v="0.32901000000000002"/>
    <n v="5.1153999999999998E-2"/>
    <n v="26104023.043200001"/>
    <n v="17.077600000000842"/>
    <x v="0"/>
  </r>
  <r>
    <n v="496"/>
    <n v="2016"/>
    <n v="5.9168999999999999E-2"/>
    <n v="1.1392800000000001"/>
    <n v="8.3946999999999994E-2"/>
    <n v="0.29514099999999999"/>
    <n v="2.6773000000000002E-2"/>
    <n v="27723749.874600001"/>
    <n v="17.137799999998357"/>
    <x v="0"/>
  </r>
  <r>
    <n v="496"/>
    <n v="2017"/>
    <n v="5.1408000000000002E-2"/>
    <n v="1.2394000000000001"/>
    <n v="9.4475000000000003E-2"/>
    <n v="0.28322399999999998"/>
    <n v="2.9304E-2"/>
    <n v="27563417.538600001"/>
    <n v="17.131999999999572"/>
    <x v="0"/>
  </r>
  <r>
    <n v="496"/>
    <n v="2018"/>
    <n v="6.4237000000000002E-2"/>
    <n v="1.24278"/>
    <n v="8.7939000000000003E-2"/>
    <n v="0.30840299999999998"/>
    <n v="1.9352000000000001E-2"/>
    <n v="30116989.328299999"/>
    <n v="17.22060000000031"/>
    <x v="0"/>
  </r>
  <r>
    <n v="496"/>
    <n v="2019"/>
    <n v="6.4359E-2"/>
    <n v="1.3395600000000001"/>
    <n v="8.6645E-2"/>
    <n v="0.30101899999999998"/>
    <n v="3.2691999999999999E-2"/>
    <n v="31080774.415600002"/>
    <n v="17.252100000000148"/>
    <x v="0"/>
  </r>
  <r>
    <n v="497"/>
    <n v="2011"/>
    <n v="3.5143000000000001E-2"/>
    <n v="1.30213"/>
    <n v="0.11899800000000001"/>
    <n v="0.331507"/>
    <n v="0.112778"/>
    <n v="2299264.8514"/>
    <n v="14.648099999980792"/>
    <x v="0"/>
  </r>
  <r>
    <n v="497"/>
    <n v="2012"/>
    <n v="4.3430999999999997E-2"/>
    <n v="1.1446000000000001"/>
    <n v="0.13255800000000001"/>
    <n v="0.35650799999999999"/>
    <n v="0.12245200000000001"/>
    <n v="2295588.9692000002"/>
    <n v="14.646500000012258"/>
    <x v="0"/>
  </r>
  <r>
    <n v="497"/>
    <n v="2013"/>
    <n v="5.8202999999999998E-2"/>
    <n v="1.29904"/>
    <n v="0.119717"/>
    <n v="0.42860100000000001"/>
    <n v="0.106986"/>
    <n v="2898488.6386000002"/>
    <n v="14.879700000002646"/>
    <x v="0"/>
  </r>
  <r>
    <n v="497"/>
    <n v="2014"/>
    <n v="4.6793000000000001E-2"/>
    <n v="1.29142"/>
    <n v="0.11747299999999999"/>
    <n v="0.39242100000000002"/>
    <n v="0.11520900000000001"/>
    <n v="3269671.2412999999"/>
    <n v="15.000199999990423"/>
    <x v="0"/>
  </r>
  <r>
    <n v="497"/>
    <n v="2015"/>
    <n v="6.5638000000000002E-2"/>
    <n v="1.2250799999999999"/>
    <n v="0.109045"/>
    <n v="0.349078"/>
    <n v="6.2447999999999997E-2"/>
    <n v="3135502.4802999999"/>
    <n v="14.958300000003012"/>
    <x v="0"/>
  </r>
  <r>
    <n v="497"/>
    <n v="2016"/>
    <n v="5.8726E-2"/>
    <n v="1.3886499999999999"/>
    <n v="0.125777"/>
    <n v="0.27150800000000003"/>
    <n v="7.2234000000000007E-2"/>
    <n v="3087276.9056000002"/>
    <n v="14.94280000001214"/>
    <x v="0"/>
  </r>
  <r>
    <n v="497"/>
    <n v="2017"/>
    <n v="4.5144999999999998E-2"/>
    <n v="1.3263499999999999"/>
    <n v="0.10713"/>
    <n v="0.28090300000000001"/>
    <n v="0.160803"/>
    <n v="1395551.1712"/>
    <n v="14.148800000007121"/>
    <x v="0"/>
  </r>
  <r>
    <n v="497"/>
    <n v="2018"/>
    <n v="4.2868000000000003E-2"/>
    <n v="1.5272300000000001"/>
    <n v="0.124945"/>
    <n v="0.28566200000000003"/>
    <n v="0.151061"/>
    <n v="1366960.1994"/>
    <n v="14.128099999993275"/>
    <x v="0"/>
  </r>
  <r>
    <n v="497"/>
    <n v="2019"/>
    <n v="6.8218000000000001E-2"/>
    <n v="1.4988900000000001"/>
    <n v="0.1263"/>
    <n v="0.25973600000000002"/>
    <n v="9.9559999999999996E-2"/>
    <n v="1499586.5578999999"/>
    <n v="14.220700000013375"/>
    <x v="0"/>
  </r>
  <r>
    <n v="498"/>
    <n v="2011"/>
    <n v="0.131579"/>
    <n v="1.56979"/>
    <n v="0.14780599999999999"/>
    <n v="0.29705599999999999"/>
    <n v="2.6994000000000001E-2"/>
    <n v="1452795.2249"/>
    <n v="14.188999999998323"/>
    <x v="0"/>
  </r>
  <r>
    <n v="498"/>
    <n v="2012"/>
    <n v="9.6534999999999996E-2"/>
    <n v="1.25715"/>
    <n v="0.136765"/>
    <n v="0.32987899999999998"/>
    <n v="4.3879000000000001E-2"/>
    <n v="1766304.3784"/>
    <n v="14.384399999994564"/>
    <x v="0"/>
  </r>
  <r>
    <n v="498"/>
    <n v="2013"/>
    <n v="0.176755"/>
    <n v="1.51732"/>
    <n v="0.14175599999999999"/>
    <n v="0.32679399999999997"/>
    <n v="1.5786000000000001E-2"/>
    <n v="2312870.6115999999"/>
    <n v="14.654000000003414"/>
    <x v="0"/>
  </r>
  <r>
    <n v="498"/>
    <n v="2014"/>
    <n v="0.14573900000000001"/>
    <n v="1.31277"/>
    <n v="0.15751999999999999"/>
    <n v="0.303039"/>
    <n v="1.5939999999999999E-2"/>
    <n v="2623185.5606"/>
    <n v="14.779899999999103"/>
    <x v="0"/>
  </r>
  <r>
    <n v="498"/>
    <n v="2015"/>
    <n v="9.4229999999999994E-2"/>
    <n v="1.18519"/>
    <n v="0.135051"/>
    <n v="0.29338399999999998"/>
    <n v="2.3E-2"/>
    <n v="2937296.0345999999"/>
    <n v="14.892999999994041"/>
    <x v="0"/>
  </r>
  <r>
    <n v="498"/>
    <n v="2016"/>
    <n v="9.2603000000000005E-2"/>
    <n v="1.36842"/>
    <n v="0.14802399999999999"/>
    <n v="0.28607300000000002"/>
    <n v="2.554E-2"/>
    <n v="3380722.4931999999"/>
    <n v="15.033600000001389"/>
    <x v="0"/>
  </r>
  <r>
    <n v="498"/>
    <n v="2017"/>
    <n v="9.0448000000000001E-2"/>
    <n v="1.39368"/>
    <n v="0.143455"/>
    <n v="0.253243"/>
    <n v="2.6617999999999999E-2"/>
    <n v="3733661.7034"/>
    <n v="15.132899999997145"/>
    <x v="0"/>
  </r>
  <r>
    <n v="498"/>
    <n v="2018"/>
    <n v="0.115497"/>
    <n v="1.4595199999999999"/>
    <n v="0.152972"/>
    <n v="0.27274599999999999"/>
    <n v="2.4287E-2"/>
    <n v="4423757.4732999997"/>
    <n v="15.302499999998959"/>
    <x v="0"/>
  </r>
  <r>
    <n v="498"/>
    <n v="2019"/>
    <n v="0.103799"/>
    <n v="1.50431"/>
    <n v="0.16392799999999999"/>
    <n v="0.25585599999999997"/>
    <n v="1.5278999999999999E-2"/>
    <n v="4903697.1550000003"/>
    <n v="15.405500000001236"/>
    <x v="0"/>
  </r>
  <r>
    <n v="499"/>
    <n v="2011"/>
    <n v="0.146485"/>
    <n v="1.31714"/>
    <n v="0.132552"/>
    <n v="0.46039000000000002"/>
    <n v="1.1338000000000001E-2"/>
    <n v="2684486.4463999998"/>
    <n v="14.802999999996105"/>
    <x v="0"/>
  </r>
  <r>
    <n v="499"/>
    <n v="2012"/>
    <n v="9.1644000000000003E-2"/>
    <n v="1.30423"/>
    <n v="0.13597699999999999"/>
    <n v="0.452351"/>
    <n v="1.0279999999999999E-2"/>
    <n v="2842515.6206999999"/>
    <n v="14.860200000000699"/>
    <x v="0"/>
  </r>
  <r>
    <n v="499"/>
    <n v="2013"/>
    <n v="8.3219000000000001E-2"/>
    <n v="1.4587000000000001"/>
    <n v="8.5727999999999999E-2"/>
    <n v="0.48947800000000002"/>
    <n v="9.9249999999999998E-3"/>
    <n v="3236813.7713000001"/>
    <n v="14.99009999998988"/>
    <x v="0"/>
  </r>
  <r>
    <n v="499"/>
    <n v="2014"/>
    <n v="8.4950999999999999E-2"/>
    <n v="1.27877"/>
    <n v="0.16006999999999999"/>
    <n v="0.47765800000000003"/>
    <n v="1.0514000000000001E-2"/>
    <n v="3445570.3240999999"/>
    <n v="15.052599999990498"/>
    <x v="0"/>
  </r>
  <r>
    <n v="499"/>
    <n v="2015"/>
    <n v="7.0013000000000006E-2"/>
    <n v="1.1972400000000001"/>
    <n v="0.146039"/>
    <n v="0.47343400000000002"/>
    <n v="6.6940000000000003E-3"/>
    <n v="3319085.9940999998"/>
    <n v="15.015200000007921"/>
    <x v="0"/>
  </r>
  <r>
    <n v="499"/>
    <n v="2016"/>
    <n v="4.1792000000000003E-2"/>
    <n v="1.23522"/>
    <n v="0.14880199999999999"/>
    <n v="0.413854"/>
    <n v="1.4115000000000001E-2"/>
    <n v="3642934.1497999998"/>
    <n v="15.108300000010697"/>
    <x v="0"/>
  </r>
  <r>
    <n v="499"/>
    <n v="2017"/>
    <n v="4.7503999999999998E-2"/>
    <n v="1.30419"/>
    <n v="0.14623"/>
    <n v="0.35953499999999999"/>
    <n v="1.8234E-2"/>
    <n v="3628028.6968"/>
    <n v="15.104199999998452"/>
    <x v="0"/>
  </r>
  <r>
    <n v="499"/>
    <n v="2018"/>
    <n v="6.0349E-2"/>
    <n v="1.3861699999999999"/>
    <n v="0.13841500000000001"/>
    <n v="0.310201"/>
    <n v="3.7219000000000002E-2"/>
    <n v="3637473.8448000001"/>
    <n v="15.106800000003044"/>
    <x v="0"/>
  </r>
  <r>
    <n v="499"/>
    <n v="2019"/>
    <n v="8.0684000000000006E-2"/>
    <n v="1.4749399999999999"/>
    <n v="0.15371799999999999"/>
    <n v="0.30681700000000001"/>
    <n v="2.4490000000000001E-2"/>
    <n v="3645849.6631"/>
    <n v="15.109099999991582"/>
    <x v="0"/>
  </r>
  <r>
    <n v="500"/>
    <n v="2011"/>
    <n v="2.7473999999999998E-2"/>
    <n v="1.3793500000000001"/>
    <n v="0.14028299999999999"/>
    <n v="0.341167"/>
    <n v="1.1122E-2"/>
    <n v="4746888.9331999999"/>
    <n v="15.372999999998306"/>
    <x v="0"/>
  </r>
  <r>
    <n v="500"/>
    <n v="2012"/>
    <n v="1.8669000000000002E-2"/>
    <n v="1.2472099999999999"/>
    <n v="0.15868499999999999"/>
    <n v="0.37440699999999999"/>
    <n v="0.234926"/>
    <n v="3741884.8012000001"/>
    <n v="15.135099999986869"/>
    <x v="0"/>
  </r>
  <r>
    <n v="500"/>
    <n v="2013"/>
    <n v="2.2834E-2"/>
    <n v="1.1189199999999999"/>
    <n v="9.9639000000000005E-2"/>
    <n v="0.40930800000000001"/>
    <n v="2.2737E-2"/>
    <n v="6818840.4951999998"/>
    <n v="15.735199999998825"/>
    <x v="0"/>
  </r>
  <r>
    <n v="500"/>
    <n v="2014"/>
    <n v="2.9371999999999999E-2"/>
    <n v="1.0061100000000001"/>
    <n v="0.12280199999999999"/>
    <n v="0.40401300000000001"/>
    <n v="6.1731000000000001E-2"/>
    <n v="7104223.3273"/>
    <n v="15.776199999998417"/>
    <x v="0"/>
  </r>
  <r>
    <n v="500"/>
    <n v="2015"/>
    <n v="2.2307E-2"/>
    <n v="1.02691"/>
    <n v="8.8306999999999997E-2"/>
    <n v="0.41936800000000002"/>
    <n v="2.963E-2"/>
    <n v="10061230.1855"/>
    <n v="16.124200000000641"/>
    <x v="0"/>
  </r>
  <r>
    <n v="500"/>
    <n v="2016"/>
    <n v="2.6179000000000001E-2"/>
    <n v="1.0545"/>
    <n v="9.6761E-2"/>
    <n v="0.39438200000000001"/>
    <n v="1.3379E-2"/>
    <n v="11051757.245200001"/>
    <n v="16.218099999999559"/>
    <x v="0"/>
  </r>
  <r>
    <n v="500"/>
    <n v="2017"/>
    <n v="2.8018999999999999E-2"/>
    <n v="1.11625"/>
    <n v="9.5047999999999994E-2"/>
    <n v="0.38044299999999998"/>
    <n v="2.3137000000000001E-2"/>
    <n v="10680177.3803"/>
    <n v="16.183900000000722"/>
    <x v="0"/>
  </r>
  <r>
    <n v="500"/>
    <n v="2018"/>
    <n v="2.9135999999999999E-2"/>
    <n v="1.0413600000000001"/>
    <n v="9.4633999999999996E-2"/>
    <n v="0.36189700000000002"/>
    <n v="2.7522000000000001E-2"/>
    <n v="11370126.5974"/>
    <n v="16.246500000000704"/>
    <x v="0"/>
  </r>
  <r>
    <n v="500"/>
    <n v="2019"/>
    <n v="3.5306999999999998E-2"/>
    <n v="1.0669599999999999"/>
    <n v="9.7007999999999997E-2"/>
    <n v="0.35432399999999997"/>
    <n v="9.8049999999999995E-3"/>
    <n v="11562758.299900001"/>
    <n v="16.263300000004108"/>
    <x v="0"/>
  </r>
  <r>
    <n v="501"/>
    <n v="2011"/>
    <n v="4.9147999999999997E-2"/>
    <n v="1.09724"/>
    <n v="0.10977199999999999"/>
    <n v="0.36474299999999998"/>
    <n v="1.0352E-2"/>
    <n v="32940056.567499999"/>
    <n v="17.310200000001306"/>
    <x v="0"/>
  </r>
  <r>
    <n v="501"/>
    <n v="2012"/>
    <n v="5.3841E-2"/>
    <n v="1.0069900000000001"/>
    <n v="0.133685"/>
    <n v="0.37678400000000001"/>
    <n v="1.5907999999999999E-2"/>
    <n v="29420433.267499998"/>
    <n v="17.197200000000574"/>
    <x v="0"/>
  </r>
  <r>
    <n v="501"/>
    <n v="2013"/>
    <n v="5.0041000000000002E-2"/>
    <n v="1.10788"/>
    <n v="-1.9185000000000001E-2"/>
    <n v="0.38959899999999997"/>
    <n v="7.2101999999999999E-2"/>
    <n v="35131193.588699996"/>
    <n v="17.374600000001291"/>
    <x v="0"/>
  </r>
  <r>
    <n v="501"/>
    <n v="2014"/>
    <n v="7.4704000000000007E-2"/>
    <n v="1.0741799999999999"/>
    <n v="0.109351"/>
    <n v="0.28166200000000002"/>
    <n v="0.15742600000000001"/>
    <n v="35672833.832400002"/>
    <n v="17.389899999999439"/>
    <x v="0"/>
  </r>
  <r>
    <n v="501"/>
    <n v="2015"/>
    <n v="9.1770000000000004E-2"/>
    <n v="1.0415300000000001"/>
    <n v="0.162323"/>
    <n v="0.184418"/>
    <n v="0.13932"/>
    <n v="33039025.115800001"/>
    <n v="17.313200000001348"/>
    <x v="0"/>
  </r>
  <r>
    <n v="501"/>
    <n v="2016"/>
    <n v="5.6882000000000002E-2"/>
    <n v="1.23506"/>
    <n v="0.12478599999999999"/>
    <n v="0.164852"/>
    <n v="0.136042"/>
    <n v="29850137.3759"/>
    <n v="17.2117"/>
    <x v="0"/>
  </r>
  <r>
    <n v="501"/>
    <n v="2017"/>
    <n v="4.5786E-2"/>
    <n v="1.1320699999999999"/>
    <n v="0.10910400000000001"/>
    <n v="0.27527200000000002"/>
    <n v="8.6695999999999995E-2"/>
    <n v="34048617.919500001"/>
    <n v="17.343300000000326"/>
    <x v="0"/>
  </r>
  <r>
    <n v="501"/>
    <n v="2018"/>
    <n v="5.3789999999999998E-2"/>
    <n v="1.1920500000000001"/>
    <n v="0.110472"/>
    <n v="0.310394"/>
    <n v="6.7355999999999999E-2"/>
    <n v="33538346.0372"/>
    <n v="17.328200000000887"/>
    <x v="0"/>
  </r>
  <r>
    <n v="501"/>
    <n v="2019"/>
    <n v="7.0225999999999997E-2"/>
    <n v="1.2469300000000001"/>
    <n v="0.112618"/>
    <n v="0.30122199999999999"/>
    <n v="5.4701E-2"/>
    <n v="34205602.349299997"/>
    <n v="17.347900000000255"/>
    <x v="0"/>
  </r>
  <r>
    <n v="502"/>
    <n v="2011"/>
    <n v="3.6324000000000002E-2"/>
    <n v="1.5305599999999999"/>
    <n v="0.18473400000000001"/>
    <n v="0.37692900000000001"/>
    <n v="4.2050000000000004E-3"/>
    <n v="11433977.9232"/>
    <n v="16.25210000000132"/>
    <x v="0"/>
  </r>
  <r>
    <n v="502"/>
    <n v="2012"/>
    <n v="3.9345999999999999E-2"/>
    <n v="1.3597300000000001"/>
    <n v="0.14158599999999999"/>
    <n v="0.51181399999999999"/>
    <n v="1.8283000000000001E-2"/>
    <n v="12482022.911"/>
    <n v="16.339799999997595"/>
    <x v="0"/>
  </r>
  <r>
    <n v="502"/>
    <n v="2013"/>
    <n v="2.214E-2"/>
    <n v="1.4272800000000001"/>
    <n v="7.0955000000000004E-2"/>
    <n v="0.44866800000000001"/>
    <n v="2.4731E-2"/>
    <n v="33963602.688000001"/>
    <n v="17.340799999999756"/>
    <x v="0"/>
  </r>
  <r>
    <n v="502"/>
    <n v="2014"/>
    <n v="5.9818000000000003E-2"/>
    <n v="1.1908700000000001"/>
    <n v="0.15240300000000001"/>
    <n v="0.42913200000000001"/>
    <n v="2.5117E-2"/>
    <n v="34120195.146899998"/>
    <n v="17.345399999999884"/>
    <x v="0"/>
  </r>
  <r>
    <n v="502"/>
    <n v="2015"/>
    <n v="5.8396999999999998E-2"/>
    <n v="1.23509"/>
    <n v="0.13580700000000001"/>
    <n v="0.42762800000000001"/>
    <n v="2.3494999999999999E-2"/>
    <n v="36818095.211900003"/>
    <n v="17.421500000000293"/>
    <x v="0"/>
  </r>
  <r>
    <n v="502"/>
    <n v="2016"/>
    <n v="4.7438000000000001E-2"/>
    <n v="1.3164100000000001"/>
    <n v="0.10878599999999999"/>
    <n v="0.382608"/>
    <n v="1.4324E-2"/>
    <n v="41189750.125200003"/>
    <n v="17.533699999999108"/>
    <x v="0"/>
  </r>
  <r>
    <n v="502"/>
    <n v="2017"/>
    <n v="4.5663000000000002E-2"/>
    <n v="1.4663600000000001"/>
    <n v="0.119328"/>
    <n v="0.32211400000000001"/>
    <n v="1.3287999999999999E-2"/>
    <n v="42068087.727799997"/>
    <n v="17.554800000000693"/>
    <x v="0"/>
  </r>
  <r>
    <n v="502"/>
    <n v="2018"/>
    <n v="4.5874999999999999E-2"/>
    <n v="1.5561100000000001"/>
    <n v="0.115356"/>
    <n v="0.29589100000000002"/>
    <n v="4.0049999999999999E-3"/>
    <n v="47195070.191200003"/>
    <n v="17.66979999999932"/>
    <x v="0"/>
  </r>
  <r>
    <n v="502"/>
    <n v="2019"/>
    <n v="5.5563000000000001E-2"/>
    <n v="1.7230399999999999"/>
    <n v="0.13383"/>
    <n v="0.299761"/>
    <n v="3.9064000000000002E-2"/>
    <n v="43518643.915600002"/>
    <n v="17.588699999998905"/>
    <x v="0"/>
  </r>
  <r>
    <n v="503"/>
    <n v="2011"/>
    <n v="3.0936999999999999E-2"/>
    <n v="1.1632499999999999"/>
    <n v="0.136992"/>
    <n v="0.36355700000000002"/>
    <n v="8.0960000000000008E-3"/>
    <n v="17292786.375599999"/>
    <n v="16.665800000002125"/>
    <x v="0"/>
  </r>
  <r>
    <n v="503"/>
    <n v="2012"/>
    <n v="3.1074999999999998E-2"/>
    <n v="1.12845"/>
    <n v="0.13161400000000001"/>
    <n v="0.40685500000000002"/>
    <n v="1.3828999999999999E-2"/>
    <n v="18729305.609000001"/>
    <n v="16.745600000001044"/>
    <x v="0"/>
  </r>
  <r>
    <n v="503"/>
    <n v="2013"/>
    <n v="4.6754999999999998E-2"/>
    <n v="1.25457"/>
    <n v="0.109746"/>
    <n v="0.431427"/>
    <n v="4.973E-3"/>
    <n v="20511576.6633"/>
    <n v="16.836499999999891"/>
    <x v="0"/>
  </r>
  <r>
    <n v="503"/>
    <n v="2014"/>
    <n v="8.1809000000000007E-2"/>
    <n v="1.1536599999999999"/>
    <n v="9.6194000000000002E-2"/>
    <n v="0.51213399999999998"/>
    <n v="7.2519999999999998E-3"/>
    <n v="25095522.456500001"/>
    <n v="17.038200000001694"/>
    <x v="0"/>
  </r>
  <r>
    <n v="503"/>
    <n v="2015"/>
    <n v="7.1377999999999997E-2"/>
    <n v="1.0498799999999999"/>
    <n v="0.10206999999999999"/>
    <n v="0.49193399999999998"/>
    <n v="7.7520000000000002E-3"/>
    <n v="25413726.5152"/>
    <n v="17.050800000001967"/>
    <x v="0"/>
  </r>
  <r>
    <n v="503"/>
    <n v="2016"/>
    <n v="4.8794999999999998E-2"/>
    <n v="1.16943"/>
    <n v="9.0006000000000003E-2"/>
    <n v="0.50464100000000001"/>
    <n v="1.9793000000000002E-2"/>
    <n v="27687732.416200001"/>
    <n v="17.136499999998957"/>
    <x v="0"/>
  </r>
  <r>
    <n v="503"/>
    <n v="2017"/>
    <n v="4.3513999999999997E-2"/>
    <n v="1.2249300000000001"/>
    <n v="8.8068999999999995E-2"/>
    <n v="0.48365200000000003"/>
    <n v="1.1407E-2"/>
    <n v="28840753.588100001"/>
    <n v="17.177300000001498"/>
    <x v="0"/>
  </r>
  <r>
    <n v="503"/>
    <n v="2018"/>
    <n v="3.4810000000000001E-2"/>
    <n v="1.32107"/>
    <n v="9.2429999999999998E-2"/>
    <n v="0.43903199999999998"/>
    <n v="1.2374E-2"/>
    <n v="29417491.371300001"/>
    <n v="17.197100000001576"/>
    <x v="0"/>
  </r>
  <r>
    <n v="503"/>
    <n v="2019"/>
    <n v="3.6047000000000003E-2"/>
    <n v="1.35209"/>
    <n v="0.105938"/>
    <n v="0.41196100000000002"/>
    <n v="7.8130000000000005E-3"/>
    <n v="28156815.5867"/>
    <n v="17.153300000001103"/>
    <x v="0"/>
  </r>
  <r>
    <n v="504"/>
    <n v="2011"/>
    <n v="4.1445999999999997E-2"/>
    <n v="1.18066"/>
    <n v="0.124123"/>
    <n v="0.40856500000000001"/>
    <n v="2.5134E-2"/>
    <n v="23235689.613400001"/>
    <n v="16.96120000000052"/>
    <x v="0"/>
  </r>
  <r>
    <n v="504"/>
    <n v="2012"/>
    <n v="0.26287300000000002"/>
    <n v="1.06358"/>
    <n v="9.0999999999999998E-2"/>
    <n v="0.48363699999999998"/>
    <n v="1.4533000000000001E-2"/>
    <n v="34955976.029600002"/>
    <n v="17.369599999998705"/>
    <x v="0"/>
  </r>
  <r>
    <n v="504"/>
    <n v="2013"/>
    <n v="4.3732E-2"/>
    <n v="1.0330699999999999"/>
    <n v="6.7835000000000006E-2"/>
    <n v="0.52222199999999996"/>
    <n v="6.3390000000000002E-2"/>
    <n v="35099589.738300003"/>
    <n v="17.373700000000262"/>
    <x v="0"/>
  </r>
  <r>
    <n v="504"/>
    <n v="2014"/>
    <n v="2.5371000000000001E-2"/>
    <n v="1.0085599999999999"/>
    <n v="8.4652000000000005E-2"/>
    <n v="0.45189499999999999"/>
    <n v="0.108528"/>
    <n v="36773939.996100001"/>
    <n v="17.420300000001006"/>
    <x v="0"/>
  </r>
  <r>
    <n v="504"/>
    <n v="2015"/>
    <n v="4.7771000000000001E-2"/>
    <n v="0.94189000000000001"/>
    <n v="0.15058299999999999"/>
    <n v="0.43252000000000002"/>
    <n v="7.5742000000000004E-2"/>
    <n v="33284420.7456"/>
    <n v="17.320599999999352"/>
    <x v="0"/>
  </r>
  <r>
    <n v="504"/>
    <n v="2016"/>
    <n v="3.7895999999999999E-2"/>
    <n v="1.0480499999999999"/>
    <n v="9.9505999999999997E-2"/>
    <n v="0.42212"/>
    <n v="6.6993999999999998E-2"/>
    <n v="33987385.532899998"/>
    <n v="17.341499999999574"/>
    <x v="0"/>
  </r>
  <r>
    <n v="504"/>
    <n v="2017"/>
    <n v="5.3734999999999998E-2"/>
    <n v="1.13202"/>
    <n v="9.9501000000000006E-2"/>
    <n v="0.33967900000000001"/>
    <n v="8.5610000000000006E-2"/>
    <n v="32249077.624299999"/>
    <n v="17.289000000000147"/>
    <x v="0"/>
  </r>
  <r>
    <n v="504"/>
    <n v="2018"/>
    <n v="5.5389000000000001E-2"/>
    <n v="1.20384"/>
    <n v="0.10327600000000001"/>
    <n v="0.29206799999999999"/>
    <n v="5.7910000000000003E-2"/>
    <n v="33723315.1391"/>
    <n v="17.333699999999141"/>
    <x v="0"/>
  </r>
  <r>
    <n v="504"/>
    <n v="2019"/>
    <n v="7.1968000000000004E-2"/>
    <n v="1.17577"/>
    <n v="0.103099"/>
    <n v="0.27609400000000001"/>
    <n v="7.1968000000000004E-2"/>
    <n v="35236745.417999998"/>
    <n v="17.37759999999998"/>
    <x v="0"/>
  </r>
  <r>
    <n v="505"/>
    <n v="2011"/>
    <n v="5.7031999999999999E-2"/>
    <n v="1.2252400000000001"/>
    <n v="0.12586800000000001"/>
    <n v="0.39327600000000001"/>
    <n v="2.7278E-2"/>
    <n v="35155794.033299997"/>
    <n v="17.375299999999495"/>
    <x v="0"/>
  </r>
  <r>
    <n v="505"/>
    <n v="2012"/>
    <n v="6.8432999999999994E-2"/>
    <n v="1.10473"/>
    <n v="0.116817"/>
    <n v="0.43406699999999998"/>
    <n v="1.4382000000000001E-2"/>
    <n v="37408181.681599997"/>
    <n v="17.43740000000005"/>
    <x v="0"/>
  </r>
  <r>
    <n v="505"/>
    <n v="2013"/>
    <n v="7.3178999999999994E-2"/>
    <n v="1.27176"/>
    <n v="0.117579"/>
    <n v="0.31540899999999999"/>
    <n v="6.7419999999999997E-3"/>
    <n v="30404464.069899999"/>
    <n v="17.230100000000473"/>
    <x v="0"/>
  </r>
  <r>
    <n v="505"/>
    <n v="2014"/>
    <n v="9.0553999999999996E-2"/>
    <n v="1.2419899999999999"/>
    <n v="0.129723"/>
    <n v="0.36775099999999999"/>
    <n v="1.3044999999999999E-2"/>
    <n v="28898492.815200001"/>
    <n v="17.179299999999529"/>
    <x v="0"/>
  </r>
  <r>
    <n v="505"/>
    <n v="2015"/>
    <n v="8.7926000000000004E-2"/>
    <n v="1.3557300000000001"/>
    <n v="0.120999"/>
    <n v="0.44412800000000002"/>
    <n v="8.8350000000000008E-3"/>
    <n v="30901027.693399999"/>
    <n v="17.246300000001"/>
    <x v="0"/>
  </r>
  <r>
    <n v="505"/>
    <n v="2016"/>
    <n v="5.8588000000000001E-2"/>
    <n v="1.3534600000000001"/>
    <n v="0.118756"/>
    <n v="0.39135500000000001"/>
    <n v="9.1009999999999997E-3"/>
    <n v="34171413.843999997"/>
    <n v="17.346899999998723"/>
    <x v="0"/>
  </r>
  <r>
    <n v="505"/>
    <n v="2017"/>
    <n v="5.8451999999999997E-2"/>
    <n v="1.3852"/>
    <n v="0.110948"/>
    <n v="0.38389899999999999"/>
    <n v="1.0333E-2"/>
    <n v="36099876.419"/>
    <n v="17.401800000000851"/>
    <x v="0"/>
  </r>
  <r>
    <n v="505"/>
    <n v="2018"/>
    <n v="6.0863E-2"/>
    <n v="1.37022"/>
    <n v="0.111967"/>
    <n v="0.38533600000000001"/>
    <n v="5.1869999999999998E-3"/>
    <n v="38938732.215700001"/>
    <n v="17.477500000000308"/>
    <x v="0"/>
  </r>
  <r>
    <n v="505"/>
    <n v="2019"/>
    <n v="7.1348999999999996E-2"/>
    <n v="1.36371"/>
    <n v="0.110693"/>
    <n v="0.378"/>
    <n v="3.98E-3"/>
    <n v="41963048.861699998"/>
    <n v="17.552299999999008"/>
    <x v="0"/>
  </r>
  <r>
    <n v="506"/>
    <n v="2011"/>
    <n v="7.3507000000000003E-2"/>
    <n v="1.2776700000000001"/>
    <n v="0.10222299999999999"/>
    <n v="0.39110299999999998"/>
    <n v="0"/>
    <n v="1047796.557"/>
    <n v="13.862200000018428"/>
    <x v="0"/>
  </r>
  <r>
    <n v="506"/>
    <n v="2012"/>
    <n v="6.7270999999999997E-2"/>
    <n v="1.4841899999999999"/>
    <n v="9.8129999999999995E-2"/>
    <n v="0.380743"/>
    <n v="0"/>
    <n v="1087399.909"/>
    <n v="13.899300000008097"/>
    <x v="0"/>
  </r>
  <r>
    <n v="506"/>
    <n v="2013"/>
    <n v="4.9689999999999998E-2"/>
    <n v="1.2355499999999999"/>
    <n v="7.1856000000000003E-2"/>
    <n v="0.36407800000000001"/>
    <n v="0.106678"/>
    <n v="2021398.1835"/>
    <n v="14.519299999987686"/>
    <x v="0"/>
  </r>
  <r>
    <n v="506"/>
    <n v="2014"/>
    <n v="4.2727000000000001E-2"/>
    <n v="1.06481"/>
    <n v="7.5891E-2"/>
    <n v="0.52682499999999999"/>
    <n v="1.0586E-2"/>
    <n v="2896750.0669999998"/>
    <n v="14.879099999988677"/>
    <x v="0"/>
  </r>
  <r>
    <n v="506"/>
    <n v="2015"/>
    <n v="3.5255000000000002E-2"/>
    <n v="1.05369"/>
    <n v="8.7476999999999999E-2"/>
    <n v="0.49972899999999998"/>
    <n v="4.4000000000000002E-4"/>
    <n v="2645842.2404999998"/>
    <n v="14.788499999997496"/>
    <x v="0"/>
  </r>
  <r>
    <n v="506"/>
    <n v="2016"/>
    <n v="1.7482999999999999E-2"/>
    <n v="1.0924799999999999"/>
    <n v="4.4516E-2"/>
    <n v="0.59159099999999998"/>
    <n v="1.9088000000000001E-2"/>
    <n v="4560304.7026000004"/>
    <n v="15.332900000003777"/>
    <x v="0"/>
  </r>
  <r>
    <n v="506"/>
    <n v="2017"/>
    <n v="3.2233999999999999E-2"/>
    <n v="1.08419"/>
    <n v="6.1531000000000002E-2"/>
    <n v="0.51647299999999996"/>
    <n v="5.4289999999999998E-3"/>
    <n v="5535541.7695000004"/>
    <n v="15.526700000003348"/>
    <x v="0"/>
  </r>
  <r>
    <n v="506"/>
    <n v="2018"/>
    <n v="4.8155000000000003E-2"/>
    <n v="1.13408"/>
    <n v="7.9954999999999998E-2"/>
    <n v="0.446876"/>
    <n v="2.9160000000000002E-3"/>
    <n v="5808889.6475999998"/>
    <n v="15.574899999996155"/>
    <x v="0"/>
  </r>
  <r>
    <n v="506"/>
    <n v="2019"/>
    <n v="5.1291000000000003E-2"/>
    <n v="1.1907000000000001"/>
    <n v="7.5144000000000002E-2"/>
    <n v="0.47925200000000001"/>
    <n v="8.4800000000000001E-4"/>
    <n v="6782796.2422000002"/>
    <n v="15.729899999995967"/>
    <x v="0"/>
  </r>
  <r>
    <n v="507"/>
    <n v="2011"/>
    <n v="3.1949999999999999E-2"/>
    <n v="1.0921799999999999"/>
    <n v="9.9268999999999996E-2"/>
    <n v="0.5"/>
    <n v="2.0778000000000001E-2"/>
    <n v="38309175.704999998"/>
    <n v="17.461200000000556"/>
    <x v="0"/>
  </r>
  <r>
    <n v="507"/>
    <n v="2012"/>
    <n v="4.3033000000000002E-2"/>
    <n v="0.998614"/>
    <n v="0.104188"/>
    <n v="0.53347500000000003"/>
    <n v="1.4293E-2"/>
    <n v="39176984.412600003"/>
    <n v="17.483599999999374"/>
    <x v="0"/>
  </r>
  <r>
    <n v="507"/>
    <n v="2013"/>
    <n v="3.3832000000000001E-2"/>
    <n v="1.04508"/>
    <n v="9.2492000000000005E-2"/>
    <n v="0.49164000000000002"/>
    <n v="2.3928999999999999E-2"/>
    <n v="43418666.053300001"/>
    <n v="17.586400000000989"/>
    <x v="0"/>
  </r>
  <r>
    <n v="507"/>
    <n v="2014"/>
    <n v="3.9361E-2"/>
    <n v="1.0867599999999999"/>
    <n v="9.3199000000000004E-2"/>
    <n v="0.48972199999999999"/>
    <n v="2.7463000000000001E-2"/>
    <n v="42274727.210900001"/>
    <n v="17.559699999999538"/>
    <x v="0"/>
  </r>
  <r>
    <n v="507"/>
    <n v="2015"/>
    <n v="3.3653000000000002E-2"/>
    <n v="1.0027900000000001"/>
    <n v="8.2186999999999996E-2"/>
    <n v="0.49479299999999998"/>
    <n v="5.0590999999999997E-2"/>
    <n v="31111870.735599998"/>
    <n v="17.253100000000654"/>
    <x v="0"/>
  </r>
  <r>
    <n v="507"/>
    <n v="2016"/>
    <n v="3.1566999999999998E-2"/>
    <n v="1.0317099999999999"/>
    <n v="9.1701000000000005E-2"/>
    <n v="0.43069499999999999"/>
    <n v="2.8000000000000001E-2"/>
    <n v="31680122.763099998"/>
    <n v="17.271200000000846"/>
    <x v="0"/>
  </r>
  <r>
    <n v="507"/>
    <n v="2017"/>
    <n v="3.9292000000000001E-2"/>
    <n v="1.7807900000000001"/>
    <n v="0.11830599999999999"/>
    <n v="0.55366000000000004"/>
    <n v="6.6779999999999999E-3"/>
    <n v="23210144.407299999"/>
    <n v="16.960100000002054"/>
    <x v="0"/>
  </r>
  <r>
    <n v="507"/>
    <n v="2018"/>
    <n v="4.1054E-2"/>
    <n v="1.9262699999999999"/>
    <n v="0.15621699999999999"/>
    <n v="0.524644"/>
    <n v="3.568E-3"/>
    <n v="25502830.398800001"/>
    <n v="17.054300000000424"/>
    <x v="0"/>
  </r>
  <r>
    <n v="507"/>
    <n v="2019"/>
    <n v="8.4098000000000006E-2"/>
    <n v="1.87784"/>
    <n v="0.21468200000000001"/>
    <n v="0.486344"/>
    <n v="3.202E-3"/>
    <n v="25921932.9408"/>
    <n v="17.070600000001228"/>
    <x v="0"/>
  </r>
  <r>
    <n v="508"/>
    <n v="2011"/>
    <n v="7.9769999999999994E-2"/>
    <n v="1.3379799999999999"/>
    <n v="0.126694"/>
    <n v="0.43086400000000002"/>
    <n v="3.32E-3"/>
    <n v="5001757.9570000004"/>
    <n v="15.425300000004603"/>
    <x v="0"/>
  </r>
  <r>
    <n v="508"/>
    <n v="2012"/>
    <n v="0.135187"/>
    <n v="1.00526"/>
    <n v="0.12801199999999999"/>
    <n v="0.46110800000000002"/>
    <n v="1.2496999999999999E-2"/>
    <n v="5879604.1725000003"/>
    <n v="15.587000000006837"/>
    <x v="0"/>
  </r>
  <r>
    <n v="508"/>
    <n v="2013"/>
    <n v="7.3994000000000004E-2"/>
    <n v="1.05846"/>
    <n v="0.105408"/>
    <n v="0.50551000000000001"/>
    <n v="4.9049999999999996E-3"/>
    <n v="8257232.1619999995"/>
    <n v="15.926599999995934"/>
    <x v="0"/>
  </r>
  <r>
    <n v="508"/>
    <n v="2014"/>
    <n v="8.2170000000000007E-2"/>
    <n v="1.0417099999999999"/>
    <n v="0.120035"/>
    <n v="0.52197499999999997"/>
    <n v="5.7429999999999998E-3"/>
    <n v="8184068.8553999998"/>
    <n v="15.917699999994628"/>
    <x v="0"/>
  </r>
  <r>
    <n v="508"/>
    <n v="2015"/>
    <n v="6.7694000000000004E-2"/>
    <n v="1.0645899999999999"/>
    <n v="0.118974"/>
    <n v="0.48920999999999998"/>
    <n v="5.3010000000000002E-3"/>
    <n v="8225091.6712999996"/>
    <n v="15.922700000000408"/>
    <x v="0"/>
  </r>
  <r>
    <n v="508"/>
    <n v="2016"/>
    <n v="6.6655000000000006E-2"/>
    <n v="1.1563699999999999"/>
    <n v="9.9043000000000006E-2"/>
    <n v="0.43985999999999997"/>
    <n v="5.4079999999999996E-3"/>
    <n v="9892624.1294999998"/>
    <n v="16.107300000002265"/>
    <x v="0"/>
  </r>
  <r>
    <n v="508"/>
    <n v="2017"/>
    <n v="6.7276000000000002E-2"/>
    <n v="1.15025"/>
    <n v="9.7046999999999994E-2"/>
    <n v="0.38862200000000002"/>
    <n v="3.761E-3"/>
    <n v="9465839.1791999992"/>
    <n v="16.063199999994904"/>
    <x v="0"/>
  </r>
  <r>
    <n v="508"/>
    <n v="2018"/>
    <n v="7.1883000000000002E-2"/>
    <n v="1.17933"/>
    <n v="8.8071999999999998E-2"/>
    <n v="0.38428800000000002"/>
    <n v="7.0619999999999997E-3"/>
    <n v="10365566.941099999"/>
    <n v="16.154000000002078"/>
    <x v="0"/>
  </r>
  <r>
    <n v="508"/>
    <n v="2019"/>
    <n v="8.344E-2"/>
    <n v="1.23651"/>
    <n v="8.1337000000000007E-2"/>
    <n v="0.38471899999999998"/>
    <n v="3.3240000000000001E-3"/>
    <n v="11130503.9416"/>
    <n v="16.225199999998509"/>
    <x v="0"/>
  </r>
  <r>
    <n v="509"/>
    <n v="2011"/>
    <n v="6.2722E-2"/>
    <n v="1.2102599999999999"/>
    <n v="0.13412099999999999"/>
    <n v="0.267623"/>
    <n v="4.7229999999999998E-3"/>
    <n v="1510422.5438000001"/>
    <n v="14.227899999977028"/>
    <x v="0"/>
  </r>
  <r>
    <n v="509"/>
    <n v="2012"/>
    <n v="7.7452999999999994E-2"/>
    <n v="1.02017"/>
    <n v="0.120245"/>
    <n v="0.37220199999999998"/>
    <n v="5.8060000000000004E-3"/>
    <n v="1816459.8001000001"/>
    <n v="14.412399999982878"/>
    <x v="0"/>
  </r>
  <r>
    <n v="509"/>
    <n v="2013"/>
    <n v="7.0694000000000007E-2"/>
    <n v="1.1175600000000001"/>
    <n v="8.2530999999999993E-2"/>
    <n v="0.28331000000000001"/>
    <n v="4.5409999999999999E-3"/>
    <n v="2816202.7697999999"/>
    <n v="14.850899999988762"/>
    <x v="0"/>
  </r>
  <r>
    <n v="509"/>
    <n v="2014"/>
    <n v="8.6654999999999996E-2"/>
    <n v="1.0811599999999999"/>
    <n v="7.2961999999999999E-2"/>
    <n v="0.289408"/>
    <n v="2.2717999999999999E-2"/>
    <n v="2869935.1738999998"/>
    <n v="14.869799999989413"/>
    <x v="0"/>
  </r>
  <r>
    <n v="509"/>
    <n v="2015"/>
    <n v="7.1416999999999994E-2"/>
    <n v="1.1103099999999999"/>
    <n v="9.3425999999999995E-2"/>
    <n v="0.28844399999999998"/>
    <n v="1.4807000000000001E-2"/>
    <n v="3207813.1460000002"/>
    <n v="14.981100000012811"/>
    <x v="0"/>
  </r>
  <r>
    <n v="509"/>
    <n v="2016"/>
    <n v="4.1050000000000003E-2"/>
    <n v="1.10622"/>
    <n v="7.2571999999999998E-2"/>
    <n v="0.23716899999999999"/>
    <n v="1.2557E-2"/>
    <n v="4292157.1642000005"/>
    <n v="15.272300000002661"/>
    <x v="0"/>
  </r>
  <r>
    <n v="509"/>
    <n v="2017"/>
    <n v="6.5232999999999999E-2"/>
    <n v="1.16307"/>
    <n v="7.6704999999999995E-2"/>
    <n v="0.26201200000000002"/>
    <n v="8.9980000000000008E-3"/>
    <n v="4445487.0789999999"/>
    <n v="15.307400000004408"/>
    <x v="0"/>
  </r>
  <r>
    <n v="509"/>
    <n v="2018"/>
    <n v="7.6110999999999998E-2"/>
    <n v="1.1377999999999999"/>
    <n v="7.1400000000000005E-2"/>
    <n v="0.20822299999999999"/>
    <n v="5.078E-3"/>
    <n v="5455309.9769000001"/>
    <n v="15.512099999997835"/>
    <x v="0"/>
  </r>
  <r>
    <n v="509"/>
    <n v="2019"/>
    <n v="4.9841999999999997E-2"/>
    <n v="1.1096600000000001"/>
    <n v="5.4490999999999998E-2"/>
    <n v="0.296792"/>
    <n v="6.587E-3"/>
    <n v="6861934.7948000003"/>
    <n v="15.741499999994558"/>
    <x v="0"/>
  </r>
  <r>
    <n v="510"/>
    <n v="2011"/>
    <n v="5.1633999999999999E-2"/>
    <n v="1.48143"/>
    <n v="0.130943"/>
    <n v="0"/>
    <n v="0.12645999999999999"/>
    <n v="335507.63760000002"/>
    <n v="12.723399999963373"/>
    <x v="0"/>
  </r>
  <r>
    <n v="510"/>
    <n v="2012"/>
    <n v="5.7630000000000001E-2"/>
    <n v="1.14011"/>
    <n v="0.15586700000000001"/>
    <n v="0"/>
    <n v="0.165186"/>
    <n v="346209.72080000001"/>
    <n v="12.754799999897353"/>
    <x v="0"/>
  </r>
  <r>
    <n v="510"/>
    <n v="2013"/>
    <n v="6.1267000000000002E-2"/>
    <n v="1.11999"/>
    <n v="0.14252699999999999"/>
    <n v="6.8089999999999998E-2"/>
    <n v="0.17866899999999999"/>
    <n v="352462.67180000001"/>
    <n v="12.772700000024289"/>
    <x v="0"/>
  </r>
  <r>
    <n v="510"/>
    <n v="2014"/>
    <n v="2.9368999999999999E-2"/>
    <n v="1.03409"/>
    <n v="0.13003799999999999"/>
    <n v="7.4324000000000001E-2"/>
    <n v="0.23200200000000001"/>
    <n v="349829.09"/>
    <n v="12.765199999915634"/>
    <x v="0"/>
  </r>
  <r>
    <n v="510"/>
    <n v="2016"/>
    <n v="1.9501000000000001E-2"/>
    <n v="1.51929"/>
    <n v="0.15099499999999999"/>
    <n v="0"/>
    <n v="0.299151"/>
    <n v="345207.16710000002"/>
    <n v="12.751900000142738"/>
    <x v="1"/>
  </r>
  <r>
    <n v="510"/>
    <n v="2017"/>
    <n v="2.1974E-2"/>
    <n v="1.5101"/>
    <n v="0.165044"/>
    <n v="0"/>
    <n v="0.282777"/>
    <n v="321290.18599999999"/>
    <n v="12.680099999975143"/>
    <x v="1"/>
  </r>
  <r>
    <n v="510"/>
    <n v="2018"/>
    <n v="2.0472000000000001E-2"/>
    <n v="1.51241"/>
    <n v="0.12761900000000001"/>
    <n v="0.13672000000000001"/>
    <n v="7.5410000000000005E-2"/>
    <n v="438844.31780000002"/>
    <n v="12.991900000004343"/>
    <x v="0"/>
  </r>
  <r>
    <n v="510"/>
    <n v="2019"/>
    <n v="3.4096000000000001E-2"/>
    <n v="1.54071"/>
    <n v="0.15807599999999999"/>
    <n v="0.11837"/>
    <n v="3.8223E-2"/>
    <n v="457897.20740000001"/>
    <n v="13.034399999915081"/>
    <x v="0"/>
  </r>
  <r>
    <n v="511"/>
    <n v="2011"/>
    <n v="5.8165000000000001E-2"/>
    <n v="3.22804"/>
    <n v="0.22121099999999999"/>
    <n v="0.23488500000000001"/>
    <n v="1.2511E-2"/>
    <n v="11509691.758300001"/>
    <n v="16.25870000000063"/>
    <x v="0"/>
  </r>
  <r>
    <n v="511"/>
    <n v="2012"/>
    <n v="6.1397E-2"/>
    <n v="3.3833799999999998"/>
    <n v="0.228848"/>
    <n v="0.21149999999999999"/>
    <n v="2.5201999999999999E-2"/>
    <n v="12808249.327299999"/>
    <n v="16.365599999997951"/>
    <x v="0"/>
  </r>
  <r>
    <n v="511"/>
    <n v="2013"/>
    <n v="8.1398999999999999E-2"/>
    <n v="3.24485"/>
    <n v="0.22995299999999999"/>
    <n v="0.24282000000000001"/>
    <n v="1.4363000000000001E-2"/>
    <n v="14377858.8299"/>
    <n v="16.481199999998132"/>
    <x v="0"/>
  </r>
  <r>
    <n v="511"/>
    <n v="2014"/>
    <n v="7.4057999999999999E-2"/>
    <n v="2.6986400000000001"/>
    <n v="0.22164800000000001"/>
    <n v="0.246529"/>
    <n v="2.7293000000000001E-2"/>
    <n v="14846875.544"/>
    <n v="16.513299999998129"/>
    <x v="0"/>
  </r>
  <r>
    <n v="511"/>
    <n v="2015"/>
    <n v="5.6489999999999999E-2"/>
    <n v="2.2174900000000002"/>
    <n v="0.21005699999999999"/>
    <n v="0.29092200000000001"/>
    <n v="3.2764000000000001E-2"/>
    <n v="15412662.965600001"/>
    <n v="16.550699999998187"/>
    <x v="0"/>
  </r>
  <r>
    <n v="511"/>
    <n v="2016"/>
    <n v="5.3027999999999999E-2"/>
    <n v="2.3923000000000001"/>
    <n v="0.19409399999999999"/>
    <n v="0.25172099999999997"/>
    <n v="1.8085E-2"/>
    <n v="16550055.2806"/>
    <n v="16.62189999999929"/>
    <x v="0"/>
  </r>
  <r>
    <n v="511"/>
    <n v="2017"/>
    <n v="3.1988999999999997E-2"/>
    <n v="2.52277"/>
    <n v="0.19992699999999999"/>
    <n v="0.25325599999999998"/>
    <n v="3.5910999999999998E-2"/>
    <n v="16724746.384400001"/>
    <n v="16.632400000001113"/>
    <x v="0"/>
  </r>
  <r>
    <n v="511"/>
    <n v="2018"/>
    <n v="4.4143000000000002E-2"/>
    <n v="2.3878400000000002"/>
    <n v="0.21049300000000001"/>
    <n v="0.28457700000000002"/>
    <n v="2.3439999999999999E-2"/>
    <n v="16075388.5682"/>
    <n v="16.592800000001102"/>
    <x v="0"/>
  </r>
  <r>
    <n v="511"/>
    <n v="2019"/>
    <n v="5.7901000000000001E-2"/>
    <n v="2.4917099999999999"/>
    <n v="0.21093400000000001"/>
    <n v="0.26182499999999997"/>
    <n v="3.7601999999999997E-2"/>
    <n v="16788421.326400001"/>
    <n v="16.63619999999942"/>
    <x v="0"/>
  </r>
  <r>
    <n v="512"/>
    <n v="2011"/>
    <n v="4.9681999999999997E-2"/>
    <n v="1.2073499999999999"/>
    <n v="0.147392"/>
    <n v="0.37296499999999999"/>
    <n v="3.1970000000000002E-3"/>
    <n v="6423668.9501999998"/>
    <n v="15.675499999999404"/>
    <x v="0"/>
  </r>
  <r>
    <n v="512"/>
    <n v="2012"/>
    <n v="5.1971000000000003E-2"/>
    <n v="1.0581199999999999"/>
    <n v="0.15354699999999999"/>
    <n v="0.356987"/>
    <n v="3.1329999999999999E-3"/>
    <n v="6608716.3844999997"/>
    <n v="15.703900000004769"/>
    <x v="0"/>
  </r>
  <r>
    <n v="512"/>
    <n v="2013"/>
    <n v="9.2123999999999998E-2"/>
    <n v="1.2312099999999999"/>
    <n v="0.15392900000000001"/>
    <n v="0.34987699999999999"/>
    <n v="1.4499999999999999E-3"/>
    <n v="7149121.2141000004"/>
    <n v="15.78249999999761"/>
    <x v="0"/>
  </r>
  <r>
    <n v="512"/>
    <n v="2014"/>
    <n v="0.13037099999999999"/>
    <n v="1.1306700000000001"/>
    <n v="0.138131"/>
    <n v="0.40153899999999998"/>
    <n v="3.5860000000000002E-3"/>
    <n v="7982003.4753999999"/>
    <n v="15.892699999995381"/>
    <x v="0"/>
  </r>
  <r>
    <n v="512"/>
    <n v="2015"/>
    <n v="0.106283"/>
    <n v="1.0241899999999999"/>
    <n v="0.125225"/>
    <n v="0.387488"/>
    <n v="9.2230000000000003E-3"/>
    <n v="8425724.2929999996"/>
    <n v="15.946800000003083"/>
    <x v="0"/>
  </r>
  <r>
    <n v="512"/>
    <n v="2017"/>
    <n v="5.4385000000000003E-2"/>
    <n v="1.1128199999999999"/>
    <n v="9.4758999999999996E-2"/>
    <n v="0.330733"/>
    <n v="3.4813999999999998E-2"/>
    <n v="9896581.9705999997"/>
    <n v="16.107699999995468"/>
    <x v="0"/>
  </r>
  <r>
    <n v="512"/>
    <n v="2018"/>
    <n v="5.5953000000000003E-2"/>
    <n v="1.0590599999999999"/>
    <n v="9.1450000000000004E-2"/>
    <n v="0.26575700000000002"/>
    <n v="1.3601E-2"/>
    <n v="11322472.209899999"/>
    <n v="16.242299999995716"/>
    <x v="0"/>
  </r>
  <r>
    <n v="512"/>
    <n v="2019"/>
    <n v="6.4402000000000001E-2"/>
    <n v="1.1409899999999999"/>
    <n v="8.7783E-2"/>
    <n v="0.28544000000000003"/>
    <n v="1.0467000000000001E-2"/>
    <n v="11455723.1326"/>
    <n v="16.253999999995962"/>
    <x v="0"/>
  </r>
  <r>
    <n v="513"/>
    <n v="2011"/>
    <n v="3.73E-2"/>
    <n v="1.98193"/>
    <n v="0.20649999999999999"/>
    <n v="0.28204099999999999"/>
    <n v="1.0936E-2"/>
    <n v="1454685.0867999999"/>
    <n v="14.19029999997325"/>
    <x v="0"/>
  </r>
  <r>
    <n v="513"/>
    <n v="2012"/>
    <n v="2.4660999999999999E-2"/>
    <n v="1.6308"/>
    <n v="0.22614500000000001"/>
    <n v="0.25558599999999998"/>
    <n v="2.761E-3"/>
    <n v="1175495.1253"/>
    <n v="13.977200000037456"/>
    <x v="0"/>
  </r>
  <r>
    <n v="513"/>
    <n v="2013"/>
    <n v="2.6207000000000001E-2"/>
    <n v="1.97061"/>
    <n v="0.20921200000000001"/>
    <n v="0.19989299999999999"/>
    <n v="9.5519999999999997E-3"/>
    <n v="1143838.1916"/>
    <n v="13.94990000000908"/>
    <x v="0"/>
  </r>
  <r>
    <n v="513"/>
    <n v="2014"/>
    <n v="2.4877E-2"/>
    <n v="1.67994"/>
    <n v="0.19533400000000001"/>
    <n v="0.23541699999999999"/>
    <n v="1.6379000000000001E-2"/>
    <n v="1292126.6695999999"/>
    <n v="14.071800000005"/>
    <x v="0"/>
  </r>
  <r>
    <n v="513"/>
    <n v="2015"/>
    <n v="1.8341E-2"/>
    <n v="1.3866499999999999"/>
    <n v="0.147287"/>
    <n v="0.18262600000000001"/>
    <n v="2.6321000000000001E-2"/>
    <n v="1390119.121"/>
    <n v="14.144899999996113"/>
    <x v="0"/>
  </r>
  <r>
    <n v="513"/>
    <n v="2016"/>
    <n v="1.6473000000000002E-2"/>
    <n v="1.6093"/>
    <n v="0.13061900000000001"/>
    <n v="0.231992"/>
    <n v="8.3463999999999997E-2"/>
    <n v="1707600.9667"/>
    <n v="14.35059999998197"/>
    <x v="0"/>
  </r>
  <r>
    <n v="513"/>
    <n v="2017"/>
    <n v="1.1544E-2"/>
    <n v="1.53311"/>
    <n v="0.103618"/>
    <n v="0.15231500000000001"/>
    <n v="2.6017999999999999E-2"/>
    <n v="1949727.1544999999"/>
    <n v="14.483199999980874"/>
    <x v="0"/>
  </r>
  <r>
    <n v="513"/>
    <n v="2018"/>
    <n v="1.3705E-2"/>
    <n v="1.6919"/>
    <n v="0.13589200000000001"/>
    <n v="0.14808399999999999"/>
    <n v="9.1016E-2"/>
    <n v="1981966.3184"/>
    <n v="14.499599999983982"/>
    <x v="0"/>
  </r>
  <r>
    <n v="513"/>
    <n v="2019"/>
    <n v="1.2026E-2"/>
    <n v="1.58308"/>
    <n v="0.133766"/>
    <n v="0.17760400000000001"/>
    <n v="6.1349000000000001E-2"/>
    <n v="2259377.7467"/>
    <n v="14.630600000018708"/>
    <x v="0"/>
  </r>
  <r>
    <n v="514"/>
    <n v="2011"/>
    <n v="9.7890000000000005E-2"/>
    <n v="1.0478700000000001"/>
    <n v="0.15896099999999999"/>
    <n v="0.19319800000000001"/>
    <n v="1.3200000000000001E-4"/>
    <n v="2429509.6383000002"/>
    <n v="14.703200000015121"/>
    <x v="0"/>
  </r>
  <r>
    <n v="514"/>
    <n v="2012"/>
    <n v="6.7533999999999997E-2"/>
    <n v="1.0900000000000001"/>
    <n v="0.115801"/>
    <n v="0.184282"/>
    <n v="3.238E-3"/>
    <n v="2441199.3173000002"/>
    <n v="14.707999999994893"/>
    <x v="0"/>
  </r>
  <r>
    <n v="514"/>
    <n v="2013"/>
    <n v="5.9477000000000002E-2"/>
    <n v="0.96220499999999998"/>
    <n v="0.115259"/>
    <n v="0.20069500000000001"/>
    <n v="4.2620000000000002E-3"/>
    <n v="2564053.5957999998"/>
    <n v="14.757100000002357"/>
    <x v="0"/>
  </r>
  <r>
    <n v="514"/>
    <n v="2014"/>
    <n v="3.4469E-2"/>
    <n v="1.07443"/>
    <n v="8.0651E-2"/>
    <n v="0.19833600000000001"/>
    <n v="1.3325E-2"/>
    <n v="2506003.9734"/>
    <n v="14.734199999991562"/>
    <x v="0"/>
  </r>
  <r>
    <n v="514"/>
    <n v="2015"/>
    <n v="3.3062000000000001E-2"/>
    <n v="1.23272"/>
    <n v="0.106907"/>
    <n v="0.178815"/>
    <n v="3.1810999999999999E-2"/>
    <n v="2579226.2272999999"/>
    <n v="14.763000000016008"/>
    <x v="0"/>
  </r>
  <r>
    <n v="514"/>
    <n v="2016"/>
    <n v="3.2836999999999998E-2"/>
    <n v="1.1968300000000001"/>
    <n v="0.101713"/>
    <n v="0.20746800000000001"/>
    <n v="8.0839999999999992E-3"/>
    <n v="3540930.1329000001"/>
    <n v="15.079900000004157"/>
    <x v="0"/>
  </r>
  <r>
    <n v="514"/>
    <n v="2017"/>
    <n v="4.0184999999999998E-2"/>
    <n v="1.27942"/>
    <n v="0.126142"/>
    <n v="0.20180999999999999"/>
    <n v="1.3198E-2"/>
    <n v="3861630.2622000002"/>
    <n v="15.166599999997526"/>
    <x v="0"/>
  </r>
  <r>
    <n v="514"/>
    <n v="2018"/>
    <n v="5.5413999999999998E-2"/>
    <n v="1.3669100000000001"/>
    <n v="0.15860199999999999"/>
    <n v="0.18080299999999999"/>
    <n v="1.6403999999999998E-2"/>
    <n v="3987998.3646999998"/>
    <n v="15.198800000008616"/>
    <x v="0"/>
  </r>
  <r>
    <n v="514"/>
    <n v="2019"/>
    <n v="7.6665999999999998E-2"/>
    <n v="1.32901"/>
    <n v="0.14227600000000001"/>
    <n v="0.15479699999999999"/>
    <n v="2.6169999999999999E-2"/>
    <n v="3862016.4445000002"/>
    <n v="15.166699999988461"/>
    <x v="0"/>
  </r>
  <r>
    <n v="515"/>
    <n v="2011"/>
    <n v="8.5486999999999994E-2"/>
    <n v="1.52922"/>
    <n v="0.14389399999999999"/>
    <n v="0.269735"/>
    <n v="2.1593000000000001E-2"/>
    <n v="5650191.5206000004"/>
    <n v="15.547199999999446"/>
    <x v="0"/>
  </r>
  <r>
    <n v="515"/>
    <n v="2012"/>
    <n v="5.8886000000000001E-2"/>
    <n v="1.32307"/>
    <n v="0.138905"/>
    <n v="0.34251500000000001"/>
    <n v="1.9588999999999999E-2"/>
    <n v="8423196.9548000004"/>
    <n v="15.946499999999311"/>
    <x v="0"/>
  </r>
  <r>
    <n v="515"/>
    <n v="2013"/>
    <n v="4.7223000000000001E-2"/>
    <n v="1.3757200000000001"/>
    <n v="0.13591900000000001"/>
    <n v="0.36750699999999997"/>
    <n v="1.5415E-2"/>
    <n v="8174253.8629999999"/>
    <n v="15.916500000001138"/>
    <x v="0"/>
  </r>
  <r>
    <n v="515"/>
    <n v="2014"/>
    <n v="3.8633000000000001E-2"/>
    <n v="1.35118"/>
    <n v="0.10437399999999999"/>
    <n v="0.31953900000000002"/>
    <n v="4.0728E-2"/>
    <n v="7636118.6350999996"/>
    <n v="15.848399999995721"/>
    <x v="0"/>
  </r>
  <r>
    <n v="515"/>
    <n v="2015"/>
    <n v="3.1941999999999998E-2"/>
    <n v="1.4489700000000001"/>
    <n v="0.12510499999999999"/>
    <n v="0.29251899999999997"/>
    <n v="5.9961E-2"/>
    <n v="7137691.7662000004"/>
    <n v="15.780900000004044"/>
    <x v="0"/>
  </r>
  <r>
    <n v="515"/>
    <n v="2016"/>
    <n v="3.4978000000000002E-2"/>
    <n v="1.65208"/>
    <n v="0.12607299999999999"/>
    <n v="0.250224"/>
    <n v="0.11082599999999999"/>
    <n v="7805194.2538000001"/>
    <n v="15.870300000001203"/>
    <x v="0"/>
  </r>
  <r>
    <n v="515"/>
    <n v="2017"/>
    <n v="3.9258000000000001E-2"/>
    <n v="1.87859"/>
    <n v="0.15310499999999999"/>
    <n v="0.210921"/>
    <n v="3.5213000000000001E-2"/>
    <n v="8406367.3960999995"/>
    <n v="15.944500000004188"/>
    <x v="0"/>
  </r>
  <r>
    <n v="515"/>
    <n v="2018"/>
    <n v="3.6792999999999999E-2"/>
    <n v="1.6234900000000001"/>
    <n v="0.14879400000000001"/>
    <n v="0.249747"/>
    <n v="3.4056000000000003E-2"/>
    <n v="9865950.0704999994"/>
    <n v="16.104599999998776"/>
    <x v="0"/>
  </r>
  <r>
    <n v="515"/>
    <n v="2019"/>
    <n v="3.2946000000000003E-2"/>
    <n v="1.6488400000000001"/>
    <n v="0.13608500000000001"/>
    <n v="0.23666100000000001"/>
    <n v="7.1840000000000001E-2"/>
    <n v="10926482.6346"/>
    <n v="16.206699999998992"/>
    <x v="0"/>
  </r>
  <r>
    <n v="516"/>
    <n v="2011"/>
    <n v="1.406E-2"/>
    <n v="1.3124800000000001"/>
    <n v="0.13550100000000001"/>
    <n v="0.29664499999999999"/>
    <n v="3.0217999999999998E-2"/>
    <n v="2733791.4139999999"/>
    <n v="14.82120000001246"/>
    <x v="0"/>
  </r>
  <r>
    <n v="516"/>
    <n v="2012"/>
    <n v="2.4462999999999999E-2"/>
    <n v="1.3819699999999999"/>
    <n v="8.4440000000000001E-2"/>
    <n v="0.26519100000000001"/>
    <n v="0.10452699999999999"/>
    <n v="2984670.7582999999"/>
    <n v="14.908999999998519"/>
    <x v="0"/>
  </r>
  <r>
    <n v="516"/>
    <n v="2013"/>
    <n v="1.6574999999999999E-2"/>
    <n v="1.01536"/>
    <n v="8.7429000000000007E-2"/>
    <n v="0.36952099999999999"/>
    <n v="3.1879999999999999E-2"/>
    <n v="5244549.9993000003"/>
    <n v="15.472700000002188"/>
    <x v="0"/>
  </r>
  <r>
    <n v="516"/>
    <n v="2014"/>
    <n v="2.1388000000000001E-2"/>
    <n v="1.10721"/>
    <n v="0.119461"/>
    <n v="0.37884800000000002"/>
    <n v="1.6589E-2"/>
    <n v="5864337.0575000001"/>
    <n v="15.584400000006587"/>
    <x v="0"/>
  </r>
  <r>
    <n v="516"/>
    <n v="2015"/>
    <n v="1.8619E-2"/>
    <n v="0.89081900000000003"/>
    <n v="3.8551000000000002E-2"/>
    <n v="0.34710800000000003"/>
    <n v="3.4009999999999999E-2"/>
    <n v="4681831.7927000001"/>
    <n v="15.359200000010009"/>
    <x v="0"/>
  </r>
  <r>
    <n v="516"/>
    <n v="2016"/>
    <n v="7.5940000000000001E-3"/>
    <n v="1.1695599999999999"/>
    <n v="4.6301000000000002E-2"/>
    <n v="0.325822"/>
    <n v="8.7889999999999996E-2"/>
    <n v="4499604.2210999997"/>
    <n v="15.319500000005977"/>
    <x v="0"/>
  </r>
  <r>
    <n v="516"/>
    <n v="2017"/>
    <n v="5.8849999999999996E-3"/>
    <n v="1.05027"/>
    <n v="6.6289000000000001E-2"/>
    <n v="0.27897100000000002"/>
    <n v="6.4285999999999996E-2"/>
    <n v="4863651.2509000003"/>
    <n v="15.397299999995891"/>
    <x v="0"/>
  </r>
  <r>
    <n v="516"/>
    <n v="2018"/>
    <n v="6.1469999999999997E-3"/>
    <n v="1.27386"/>
    <n v="7.5135999999999994E-2"/>
    <n v="0.24410399999999999"/>
    <n v="0.125116"/>
    <n v="5098209.7160999998"/>
    <n v="15.44440000000815"/>
    <x v="0"/>
  </r>
  <r>
    <n v="516"/>
    <n v="2019"/>
    <n v="8.626E-3"/>
    <n v="1.1522300000000001"/>
    <n v="9.4838000000000006E-2"/>
    <n v="0.20561099999999999"/>
    <n v="4.6074999999999998E-2"/>
    <n v="6005582.4321999997"/>
    <n v="15.608200000000204"/>
    <x v="0"/>
  </r>
  <r>
    <n v="517"/>
    <n v="2011"/>
    <n v="6.5549999999999997E-2"/>
    <n v="9.3942999999999994"/>
    <n v="0.22543199999999999"/>
    <n v="0.17815700000000001"/>
    <n v="0.21498100000000001"/>
    <n v="18276013.1283"/>
    <n v="16.721100000000565"/>
    <x v="0"/>
  </r>
  <r>
    <n v="517"/>
    <n v="2012"/>
    <n v="7.6552999999999996E-2"/>
    <n v="6.7224700000000004"/>
    <n v="0.24878600000000001"/>
    <n v="0.27100200000000002"/>
    <n v="0.21784100000000001"/>
    <n v="20390914.663899999"/>
    <n v="16.830599999999652"/>
    <x v="0"/>
  </r>
  <r>
    <n v="517"/>
    <n v="2013"/>
    <n v="6.6545000000000007E-2"/>
    <n v="9.3261800000000008"/>
    <n v="0.28968899999999997"/>
    <n v="0.16437399999999999"/>
    <n v="0.20844299999999999"/>
    <n v="32923590.655999999"/>
    <n v="17.309700000000177"/>
    <x v="0"/>
  </r>
  <r>
    <n v="517"/>
    <n v="2014"/>
    <n v="5.6432000000000003E-2"/>
    <n v="6.8217400000000001"/>
    <n v="0.304037"/>
    <n v="0.22731699999999999"/>
    <n v="0.22068199999999999"/>
    <n v="39036200.831200004"/>
    <n v="17.479999999999187"/>
    <x v="0"/>
  </r>
  <r>
    <n v="517"/>
    <n v="2015"/>
    <n v="3.8364000000000002E-2"/>
    <n v="4.6755300000000002"/>
    <n v="0.29137600000000002"/>
    <n v="0.25770300000000002"/>
    <n v="0.27389599999999997"/>
    <n v="45823150.921099998"/>
    <n v="17.640299999999765"/>
    <x v="1"/>
  </r>
  <r>
    <n v="517"/>
    <n v="2016"/>
    <n v="2.2616000000000001E-2"/>
    <n v="2.7490399999999999"/>
    <n v="0.15207899999999999"/>
    <n v="0.124795"/>
    <n v="0.102351"/>
    <n v="116779721.9682"/>
    <n v="18.575799999999912"/>
    <x v="0"/>
  </r>
  <r>
    <n v="517"/>
    <n v="2017"/>
    <n v="2.1097000000000001E-2"/>
    <n v="2.0887600000000002"/>
    <n v="0.20688300000000001"/>
    <n v="0.150421"/>
    <n v="0.161355"/>
    <n v="123283852.6864"/>
    <n v="18.629999999999821"/>
    <x v="0"/>
  </r>
  <r>
    <n v="517"/>
    <n v="2018"/>
    <n v="1.8023999999999998E-2"/>
    <n v="1.90954"/>
    <n v="0.17897399999999999"/>
    <n v="0.153504"/>
    <n v="0.190219"/>
    <n v="116838126.42910001"/>
    <n v="18.57630000000006"/>
    <x v="0"/>
  </r>
  <r>
    <n v="517"/>
    <n v="2019"/>
    <n v="1.7906999999999999E-2"/>
    <n v="2.0079400000000001"/>
    <n v="0.17807000000000001"/>
    <n v="6.9705000000000003E-2"/>
    <n v="0.24207100000000001"/>
    <n v="114478775.8476"/>
    <n v="18.555900000000161"/>
    <x v="0"/>
  </r>
  <r>
    <n v="518"/>
    <n v="2011"/>
    <n v="3.9801000000000003E-2"/>
    <n v="1.11626"/>
    <n v="8.3547999999999997E-2"/>
    <n v="0.28384399999999999"/>
    <n v="1.8098E-2"/>
    <n v="26355828.396200001"/>
    <n v="17.087199999999051"/>
    <x v="0"/>
  </r>
  <r>
    <n v="518"/>
    <n v="2012"/>
    <n v="3.7630999999999998E-2"/>
    <n v="1.3720300000000001"/>
    <n v="0.10113"/>
    <n v="0.27884199999999998"/>
    <n v="1.4966E-2"/>
    <n v="30267951.365499999"/>
    <n v="17.225599999999304"/>
    <x v="0"/>
  </r>
  <r>
    <n v="518"/>
    <n v="2013"/>
    <n v="3.2346E-2"/>
    <n v="1.18211"/>
    <n v="0.10584200000000001"/>
    <n v="0.39638299999999999"/>
    <n v="2.8662E-2"/>
    <n v="41799711.685699999"/>
    <n v="17.548399999999905"/>
    <x v="0"/>
  </r>
  <r>
    <n v="518"/>
    <n v="2014"/>
    <n v="2.6238999999999998E-2"/>
    <n v="1.24641"/>
    <n v="8.9401999999999995E-2"/>
    <n v="0.40957500000000002"/>
    <n v="3.2939999999999997E-2"/>
    <n v="37158384.618900001"/>
    <n v="17.430699999998929"/>
    <x v="0"/>
  </r>
  <r>
    <n v="518"/>
    <n v="2015"/>
    <n v="2.9859E-2"/>
    <n v="1.2803500000000001"/>
    <n v="9.8455000000000001E-2"/>
    <n v="0.43936399999999998"/>
    <n v="3.1782999999999999E-2"/>
    <n v="33790829.261"/>
    <n v="17.335699999999274"/>
    <x v="0"/>
  </r>
  <r>
    <n v="518"/>
    <n v="2016"/>
    <n v="3.2821999999999997E-2"/>
    <n v="1.3511899999999999"/>
    <n v="8.5095000000000004E-2"/>
    <n v="0.43735400000000002"/>
    <n v="6.6517000000000007E-2"/>
    <n v="35523322.124700002"/>
    <n v="17.38570000000022"/>
    <x v="0"/>
  </r>
  <r>
    <n v="518"/>
    <n v="2017"/>
    <n v="3.6881999999999998E-2"/>
    <n v="1.3560399999999999"/>
    <n v="9.6033999999999994E-2"/>
    <n v="0.42779899999999998"/>
    <n v="7.5869000000000006E-2"/>
    <n v="34215865.569399998"/>
    <n v="17.348199999999938"/>
    <x v="0"/>
  </r>
  <r>
    <n v="518"/>
    <n v="2018"/>
    <n v="4.0145E-2"/>
    <n v="1.28274"/>
    <n v="0.105106"/>
    <n v="0.42417700000000003"/>
    <n v="5.7036999999999997E-2"/>
    <n v="28771618.7744"/>
    <n v="17.174899999999774"/>
    <x v="0"/>
  </r>
  <r>
    <n v="518"/>
    <n v="2019"/>
    <n v="4.1981999999999998E-2"/>
    <n v="1.3142"/>
    <n v="0.109595"/>
    <n v="0.30053299999999999"/>
    <n v="6.7571000000000006E-2"/>
    <n v="24034479.4241"/>
    <n v="16.99499999999929"/>
    <x v="0"/>
  </r>
  <r>
    <n v="519"/>
    <n v="2011"/>
    <n v="4.7220999999999999E-2"/>
    <n v="1.0794699999999999"/>
    <n v="0.11647"/>
    <n v="0.17736399999999999"/>
    <n v="5.1905E-2"/>
    <n v="7898630.9108999996"/>
    <n v="15.88220000000093"/>
    <x v="0"/>
  </r>
  <r>
    <n v="519"/>
    <n v="2012"/>
    <n v="6.3809000000000005E-2"/>
    <n v="0.97884700000000002"/>
    <n v="0.10582999999999999"/>
    <n v="0.18304799999999999"/>
    <n v="6.9915000000000005E-2"/>
    <n v="8352738.4403999997"/>
    <n v="15.93809999999505"/>
    <x v="0"/>
  </r>
  <r>
    <n v="519"/>
    <n v="2013"/>
    <n v="5.0230999999999998E-2"/>
    <n v="0.98443199999999997"/>
    <n v="0.100337"/>
    <n v="0.215419"/>
    <n v="3.4361999999999997E-2"/>
    <n v="8002783.6869999999"/>
    <n v="15.895299999994764"/>
    <x v="0"/>
  </r>
  <r>
    <n v="519"/>
    <n v="2014"/>
    <n v="9.0014999999999998E-2"/>
    <n v="1.08501"/>
    <n v="9.2058000000000001E-2"/>
    <n v="0.236849"/>
    <n v="3.6133999999999999E-2"/>
    <n v="7831777.0794000002"/>
    <n v="15.873699999993743"/>
    <x v="0"/>
  </r>
  <r>
    <n v="519"/>
    <n v="2015"/>
    <n v="4.3679000000000003E-2"/>
    <n v="0.79079699999999997"/>
    <n v="8.9772000000000005E-2"/>
    <n v="0.276339"/>
    <n v="0.118854"/>
    <n v="9111974.6312000006"/>
    <n v="16.025099999996414"/>
    <x v="0"/>
  </r>
  <r>
    <n v="519"/>
    <n v="2016"/>
    <n v="2.5711000000000001E-2"/>
    <n v="0.84698200000000001"/>
    <n v="7.7935000000000004E-2"/>
    <n v="0.301898"/>
    <n v="0.20116500000000001"/>
    <n v="9957135.6215000004"/>
    <n v="16.113799999996552"/>
    <x v="0"/>
  </r>
  <r>
    <n v="519"/>
    <n v="2017"/>
    <n v="2.8795000000000001E-2"/>
    <n v="1.00827"/>
    <n v="8.7026000000000006E-2"/>
    <n v="0.24748400000000001"/>
    <n v="0.235817"/>
    <n v="9341711.1493999995"/>
    <n v="16.049999999998626"/>
    <x v="0"/>
  </r>
  <r>
    <n v="520"/>
    <n v="2011"/>
    <n v="3.4227E-2"/>
    <n v="1.17808"/>
    <n v="0.11830599999999999"/>
    <n v="0.20196500000000001"/>
    <n v="5.476E-3"/>
    <n v="7359481.2067"/>
    <n v="15.811500000000539"/>
    <x v="0"/>
  </r>
  <r>
    <n v="520"/>
    <n v="2012"/>
    <n v="3.7477999999999997E-2"/>
    <n v="1.41869"/>
    <n v="0.132801"/>
    <n v="0.28748200000000002"/>
    <n v="1.1204E-2"/>
    <n v="6417248.4919999996"/>
    <n v="15.674499999997234"/>
    <x v="0"/>
  </r>
  <r>
    <n v="520"/>
    <n v="2013"/>
    <n v="3.9416E-2"/>
    <n v="1.4345600000000001"/>
    <n v="0.17190900000000001"/>
    <n v="0.33965400000000001"/>
    <n v="3.6259999999999999E-3"/>
    <n v="5764332.9606999997"/>
    <n v="15.567199999995294"/>
    <x v="0"/>
  </r>
  <r>
    <n v="520"/>
    <n v="2014"/>
    <n v="3.9107000000000003E-2"/>
    <n v="1.7130700000000001"/>
    <n v="0.17408399999999999"/>
    <n v="0.186666"/>
    <n v="9.1870000000000007E-3"/>
    <n v="5300967.9822000004"/>
    <n v="15.483399999996976"/>
    <x v="0"/>
  </r>
  <r>
    <n v="520"/>
    <n v="2015"/>
    <n v="3.3371999999999999E-2"/>
    <n v="1.79498"/>
    <n v="0.17538000000000001"/>
    <n v="0.19509799999999999"/>
    <n v="2.6450000000000002E-3"/>
    <n v="5822265.4700999996"/>
    <n v="15.577199999998074"/>
    <x v="0"/>
  </r>
  <r>
    <n v="520"/>
    <n v="2016"/>
    <n v="2.6044999999999999E-2"/>
    <n v="2.0354299999999999"/>
    <n v="0.155247"/>
    <n v="0.26508100000000001"/>
    <n v="1.405E-2"/>
    <n v="7444603.7571"/>
    <n v="15.822999999997503"/>
    <x v="0"/>
  </r>
  <r>
    <n v="520"/>
    <n v="2017"/>
    <n v="3.0658999999999999E-2"/>
    <n v="2.00413"/>
    <n v="0.176645"/>
    <n v="0.24223700000000001"/>
    <n v="2.0917000000000002E-2"/>
    <n v="7883637.7602000004"/>
    <n v="15.880300000004365"/>
    <x v="0"/>
  </r>
  <r>
    <n v="520"/>
    <n v="2018"/>
    <n v="1.6809000000000001E-2"/>
    <n v="1.5873600000000001"/>
    <n v="0.10664700000000001"/>
    <n v="0.441162"/>
    <n v="7.0899999999999999E-3"/>
    <n v="13200958.519099999"/>
    <n v="16.395800000003586"/>
    <x v="0"/>
  </r>
  <r>
    <n v="520"/>
    <n v="2019"/>
    <n v="1.8134000000000001E-2"/>
    <n v="1.55894"/>
    <n v="0.12212000000000001"/>
    <n v="0.39706000000000002"/>
    <n v="1.2455000000000001E-2"/>
    <n v="14668310.845000001"/>
    <n v="16.501199999999528"/>
    <x v="0"/>
  </r>
  <r>
    <n v="521"/>
    <n v="2011"/>
    <n v="6.3159000000000007E-2"/>
    <n v="1.0715699999999999"/>
    <n v="0.104259"/>
    <n v="0.20272000000000001"/>
    <n v="4.4019000000000003E-2"/>
    <n v="5036389.4281000001"/>
    <n v="15.432200000008917"/>
    <x v="0"/>
  </r>
  <r>
    <n v="521"/>
    <n v="2012"/>
    <n v="2.4464E-2"/>
    <n v="1.2144999999999999"/>
    <n v="5.7098999999999997E-2"/>
    <n v="0.33548099999999997"/>
    <n v="2.8518999999999999E-2"/>
    <n v="8211942.0471000001"/>
    <n v="15.921099999996693"/>
    <x v="0"/>
  </r>
  <r>
    <n v="521"/>
    <n v="2013"/>
    <n v="5.1017E-2"/>
    <n v="1.16551"/>
    <n v="9.7538E-2"/>
    <n v="0.34521000000000002"/>
    <n v="3.211E-2"/>
    <n v="7785705.6391000003"/>
    <n v="15.86780000000323"/>
    <x v="0"/>
  </r>
  <r>
    <n v="521"/>
    <n v="2014"/>
    <n v="3.4764000000000003E-2"/>
    <n v="0.97919699999999998"/>
    <n v="5.1411999999999999E-2"/>
    <n v="0.37699199999999999"/>
    <n v="5.1159999999999997E-2"/>
    <n v="7562406.3668"/>
    <n v="15.838699999994999"/>
    <x v="0"/>
  </r>
  <r>
    <n v="521"/>
    <n v="2015"/>
    <n v="1.8581E-2"/>
    <n v="1.00004"/>
    <n v="6.2310999999999998E-2"/>
    <n v="0.30074099999999998"/>
    <n v="4.9842999999999998E-2"/>
    <n v="7018078.3554999996"/>
    <n v="15.763999999995999"/>
    <x v="0"/>
  </r>
  <r>
    <n v="521"/>
    <n v="2016"/>
    <n v="2.0839E-2"/>
    <n v="1.5140199999999999"/>
    <n v="9.0594999999999995E-2"/>
    <n v="0.26963799999999999"/>
    <n v="9.4118999999999994E-2"/>
    <n v="7265153.6200999999"/>
    <n v="15.79859999999352"/>
    <x v="0"/>
  </r>
  <r>
    <n v="521"/>
    <n v="2017"/>
    <n v="3.5582000000000003E-2"/>
    <n v="1.59779"/>
    <n v="0.24356900000000001"/>
    <n v="0.12855900000000001"/>
    <n v="0.140654"/>
    <n v="8532560.0710000005"/>
    <n v="15.959399999996055"/>
    <x v="0"/>
  </r>
  <r>
    <n v="521"/>
    <n v="2018"/>
    <n v="6.6872000000000001E-2"/>
    <n v="1.87815"/>
    <n v="0.27089000000000002"/>
    <n v="6.7700999999999997E-2"/>
    <n v="0.18887000000000001"/>
    <n v="10258323.6765"/>
    <n v="16.143600000001495"/>
    <x v="0"/>
  </r>
  <r>
    <n v="521"/>
    <n v="2019"/>
    <n v="8.1490000000000007E-2"/>
    <n v="2.1446800000000001"/>
    <n v="0.32630900000000002"/>
    <n v="6.1019999999999998E-2"/>
    <n v="0.34021800000000002"/>
    <n v="14617061.4957"/>
    <n v="16.497699999998108"/>
    <x v="1"/>
  </r>
  <r>
    <n v="522"/>
    <n v="2011"/>
    <n v="0.21490699999999999"/>
    <n v="1.5449600000000001"/>
    <n v="0.13974"/>
    <n v="0.34052199999999999"/>
    <n v="3.0016000000000001E-2"/>
    <n v="7928702.8087999998"/>
    <n v="15.886000000003341"/>
    <x v="0"/>
  </r>
  <r>
    <n v="522"/>
    <n v="2012"/>
    <n v="0.13082299999999999"/>
    <n v="1.6066499999999999"/>
    <n v="0.124902"/>
    <n v="0.32990700000000001"/>
    <n v="3.7090999999999999E-2"/>
    <n v="8951216.4748999998"/>
    <n v="16.007299999998128"/>
    <x v="0"/>
  </r>
  <r>
    <n v="522"/>
    <n v="2013"/>
    <n v="0.1326"/>
    <n v="1.6227400000000001"/>
    <n v="0.20827000000000001"/>
    <n v="0.25521899999999997"/>
    <n v="2.3932999999999999E-2"/>
    <n v="9818706.9843000006"/>
    <n v="16.099800000001299"/>
    <x v="0"/>
  </r>
  <r>
    <n v="522"/>
    <n v="2014"/>
    <n v="0.16703699999999999"/>
    <n v="1.54358"/>
    <n v="0.21152899999999999"/>
    <n v="0.33156000000000002"/>
    <n v="1.8377000000000001E-2"/>
    <n v="10338651.4723"/>
    <n v="16.151399999999668"/>
    <x v="0"/>
  </r>
  <r>
    <n v="522"/>
    <n v="2015"/>
    <n v="0.15774099999999999"/>
    <n v="1.42936"/>
    <n v="0.148673"/>
    <n v="0.333428"/>
    <n v="1.5869000000000001E-2"/>
    <n v="10586604.145400001"/>
    <n v="16.175099999996451"/>
    <x v="0"/>
  </r>
  <r>
    <n v="522"/>
    <n v="2016"/>
    <n v="0.14906700000000001"/>
    <n v="1.47732"/>
    <n v="0.194967"/>
    <n v="0.29544500000000001"/>
    <n v="3.5054000000000002E-2"/>
    <n v="11524664.0875"/>
    <n v="16.260000000001398"/>
    <x v="0"/>
  </r>
  <r>
    <n v="522"/>
    <n v="2017"/>
    <n v="0.13591"/>
    <n v="1.48004"/>
    <n v="0.219919"/>
    <n v="0.238622"/>
    <n v="9.0398999999999993E-2"/>
    <n v="12832608.1346"/>
    <n v="16.367500000001002"/>
    <x v="0"/>
  </r>
  <r>
    <n v="523"/>
    <n v="2011"/>
    <n v="0.14091799999999999"/>
    <n v="1.5325500000000001"/>
    <n v="6.7542000000000005E-2"/>
    <n v="0.28310600000000002"/>
    <n v="3.6389999999999999E-2"/>
    <n v="25198625.315000001"/>
    <n v="17.042300000001628"/>
    <x v="0"/>
  </r>
  <r>
    <n v="523"/>
    <n v="2012"/>
    <n v="0.103799"/>
    <n v="1.73197"/>
    <n v="0.14288999999999999"/>
    <n v="0.280945"/>
    <n v="4.3506000000000003E-2"/>
    <n v="26271624.543400001"/>
    <n v="17.08400000000093"/>
    <x v="0"/>
  </r>
  <r>
    <n v="524"/>
    <n v="2011"/>
    <n v="4.5513999999999999E-2"/>
    <n v="9.2674299999999992"/>
    <n v="0.29982599999999998"/>
    <n v="0.27155699999999999"/>
    <n v="9.5300999999999997E-2"/>
    <n v="18961098.673"/>
    <n v="16.757900000000479"/>
    <x v="0"/>
  </r>
  <r>
    <n v="524"/>
    <n v="2012"/>
    <n v="5.0001999999999998E-2"/>
    <n v="7.2848199999999999"/>
    <n v="0.26133099999999998"/>
    <n v="0.291267"/>
    <n v="8.4755999999999998E-2"/>
    <n v="21378579.056299999"/>
    <n v="16.877900000000789"/>
    <x v="0"/>
  </r>
  <r>
    <n v="524"/>
    <n v="2013"/>
    <n v="3.5610000000000003E-2"/>
    <n v="7.8886599999999998"/>
    <n v="0.28697"/>
    <n v="0.274534"/>
    <n v="9.1915999999999998E-2"/>
    <n v="20583492.9617"/>
    <n v="16.839999999998472"/>
    <x v="0"/>
  </r>
  <r>
    <n v="524"/>
    <n v="2014"/>
    <n v="3.4946999999999999E-2"/>
    <n v="5.8118699999999999"/>
    <n v="0.27970899999999999"/>
    <n v="0.23258300000000001"/>
    <n v="8.7888999999999995E-2"/>
    <n v="22005434.421999998"/>
    <n v="16.906800000000192"/>
    <x v="0"/>
  </r>
  <r>
    <n v="524"/>
    <n v="2015"/>
    <n v="3.5248000000000002E-2"/>
    <n v="5.0129299999999999"/>
    <n v="0.25945400000000002"/>
    <n v="0.22184499999999999"/>
    <n v="9.7129999999999994E-2"/>
    <n v="24142878.296100002"/>
    <n v="16.999500000001472"/>
    <x v="0"/>
  </r>
  <r>
    <n v="524"/>
    <n v="2016"/>
    <n v="3.0190000000000002E-2"/>
    <n v="5.1018800000000004"/>
    <n v="0.244646"/>
    <n v="0.201628"/>
    <n v="0.12946199999999999"/>
    <n v="26896319.1329"/>
    <n v="17.107500000001099"/>
    <x v="0"/>
  </r>
  <r>
    <n v="524"/>
    <n v="2017"/>
    <n v="2.4351999999999999E-2"/>
    <n v="3.7355499999999999"/>
    <n v="0.22565499999999999"/>
    <n v="0.23152600000000001"/>
    <n v="0.218301"/>
    <n v="31003169.526099999"/>
    <n v="17.249600000000402"/>
    <x v="0"/>
  </r>
  <r>
    <n v="524"/>
    <n v="2018"/>
    <n v="3.0751000000000001E-2"/>
    <n v="3.7210299999999998"/>
    <n v="0.24132000000000001"/>
    <n v="0.19497200000000001"/>
    <n v="0.16305800000000001"/>
    <n v="29235667.1622"/>
    <n v="17.190899999998528"/>
    <x v="0"/>
  </r>
  <r>
    <n v="524"/>
    <n v="2019"/>
    <n v="4.7223000000000001E-2"/>
    <n v="4.2276600000000002"/>
    <n v="0.24953800000000001"/>
    <n v="0.153784"/>
    <n v="8.6927000000000004E-2"/>
    <n v="29793475.960299999"/>
    <n v="17.209800000000797"/>
    <x v="0"/>
  </r>
  <r>
    <n v="525"/>
    <n v="2011"/>
    <n v="4.3601000000000001E-2"/>
    <n v="1.1606300000000001"/>
    <n v="0.133544"/>
    <n v="0.41038200000000002"/>
    <n v="3.2809999999999999E-2"/>
    <n v="8942269.7325999998"/>
    <n v="16.006300000004632"/>
    <x v="0"/>
  </r>
  <r>
    <n v="525"/>
    <n v="2012"/>
    <n v="4.5564E-2"/>
    <n v="1.12056"/>
    <n v="0.13222100000000001"/>
    <n v="0.39225399999999999"/>
    <n v="2.3941E-2"/>
    <n v="9573409.7913000006"/>
    <n v="16.074500000000704"/>
    <x v="0"/>
  </r>
  <r>
    <n v="525"/>
    <n v="2013"/>
    <n v="8.7842000000000003E-2"/>
    <n v="1.27667"/>
    <n v="0.111126"/>
    <n v="0.35083900000000001"/>
    <n v="3.0284999999999999E-2"/>
    <n v="12282671.4277"/>
    <n v="16.323699999996542"/>
    <x v="0"/>
  </r>
  <r>
    <n v="525"/>
    <n v="2014"/>
    <n v="9.4285999999999995E-2"/>
    <n v="1.03596"/>
    <n v="9.3656000000000003E-2"/>
    <n v="0.37792900000000001"/>
    <n v="1.7923000000000001E-2"/>
    <n v="13982260.821900001"/>
    <n v="16.453299999999665"/>
    <x v="0"/>
  </r>
  <r>
    <n v="525"/>
    <n v="2015"/>
    <n v="5.9251999999999999E-2"/>
    <n v="1.0505899999999999"/>
    <n v="0.104088"/>
    <n v="0.37325900000000001"/>
    <n v="5.0292000000000003E-2"/>
    <n v="14039705.773"/>
    <n v="16.457400000003322"/>
    <x v="0"/>
  </r>
  <r>
    <n v="525"/>
    <n v="2016"/>
    <n v="4.1860000000000001E-2"/>
    <n v="1.1523600000000001"/>
    <n v="0.107228"/>
    <n v="0.35511399999999999"/>
    <n v="4.5886999999999997E-2"/>
    <n v="15719302.912599999"/>
    <n v="16.570399999999921"/>
    <x v="0"/>
  </r>
  <r>
    <n v="525"/>
    <n v="2017"/>
    <n v="4.0559999999999999E-2"/>
    <n v="1.1706099999999999"/>
    <n v="0.101025"/>
    <n v="0.32706299999999999"/>
    <n v="4.0716000000000002E-2"/>
    <n v="17346477.191100001"/>
    <n v="16.668900000000338"/>
    <x v="0"/>
  </r>
  <r>
    <n v="525"/>
    <n v="2018"/>
    <n v="3.5392E-2"/>
    <n v="1.2498400000000001"/>
    <n v="8.1242999999999996E-2"/>
    <n v="0.23522999999999999"/>
    <n v="3.7859999999999998E-2"/>
    <n v="21472852.0526"/>
    <n v="16.882299999998647"/>
    <x v="0"/>
  </r>
  <r>
    <n v="525"/>
    <n v="2019"/>
    <n v="4.4165999999999997E-2"/>
    <n v="1.35721"/>
    <n v="8.8015999999999997E-2"/>
    <n v="0.24269299999999999"/>
    <n v="0.10499699999999999"/>
    <n v="21801732.563700002"/>
    <n v="16.897500000000399"/>
    <x v="0"/>
  </r>
  <r>
    <n v="526"/>
    <n v="2011"/>
    <n v="8.0542000000000002E-2"/>
    <n v="1.5150699999999999"/>
    <n v="0.12717300000000001"/>
    <n v="0.26814900000000003"/>
    <n v="2.9840000000000001E-3"/>
    <n v="26805026.932500001"/>
    <n v="17.104099999999846"/>
    <x v="0"/>
  </r>
  <r>
    <n v="526"/>
    <n v="2012"/>
    <n v="0.177677"/>
    <n v="1.2289099999999999"/>
    <n v="8.4827E-2"/>
    <n v="0.28330699999999998"/>
    <n v="1.8348E-2"/>
    <n v="33407801.215500001"/>
    <n v="17.324300000000207"/>
    <x v="0"/>
  </r>
  <r>
    <n v="526"/>
    <n v="2013"/>
    <n v="9.7694000000000003E-2"/>
    <n v="1.34215"/>
    <n v="8.0647999999999997E-2"/>
    <n v="0.230883"/>
    <n v="1.0786E-2"/>
    <n v="57667251.190800004"/>
    <n v="17.870199999999219"/>
    <x v="0"/>
  </r>
  <r>
    <n v="526"/>
    <n v="2014"/>
    <n v="0.12389"/>
    <n v="1.3372299999999999"/>
    <n v="0.112441"/>
    <n v="0.296626"/>
    <n v="6.0590000000000001E-3"/>
    <n v="47865234.234499998"/>
    <n v="17.683899999999422"/>
    <x v="0"/>
  </r>
  <r>
    <n v="526"/>
    <n v="2015"/>
    <n v="8.2026000000000002E-2"/>
    <n v="1.0386599999999999"/>
    <n v="7.2247000000000006E-2"/>
    <n v="0.39771800000000002"/>
    <n v="1.4276E-2"/>
    <n v="60032701.697300002"/>
    <n v="17.910400000000738"/>
    <x v="0"/>
  </r>
  <r>
    <n v="526"/>
    <n v="2016"/>
    <n v="4.4886000000000002E-2"/>
    <n v="1.0849599999999999"/>
    <n v="8.3049999999999999E-2"/>
    <n v="0.39875699999999997"/>
    <n v="2.1070999999999999E-2"/>
    <n v="55052619.278899997"/>
    <n v="17.823799999999256"/>
    <x v="0"/>
  </r>
  <r>
    <n v="526"/>
    <n v="2017"/>
    <n v="3.7914000000000003E-2"/>
    <n v="1.13253"/>
    <n v="9.3504000000000004E-2"/>
    <n v="0.34744700000000001"/>
    <n v="3.4168999999999998E-2"/>
    <n v="54200462.522600003"/>
    <n v="17.80820000000077"/>
    <x v="0"/>
  </r>
  <r>
    <n v="526"/>
    <n v="2018"/>
    <n v="4.3251999999999999E-2"/>
    <n v="1.1690100000000001"/>
    <n v="9.2066999999999996E-2"/>
    <n v="0.30027199999999998"/>
    <n v="2.1410999999999999E-2"/>
    <n v="53382845.126199998"/>
    <n v="17.792999999999491"/>
    <x v="0"/>
  </r>
  <r>
    <n v="526"/>
    <n v="2019"/>
    <n v="4.9214000000000001E-2"/>
    <n v="1.2268699999999999"/>
    <n v="7.1818999999999994E-2"/>
    <n v="0.29363899999999998"/>
    <n v="3.5837000000000001E-2"/>
    <n v="68702764.736499995"/>
    <n v="18.045300000000001"/>
    <x v="0"/>
  </r>
  <r>
    <n v="527"/>
    <n v="2011"/>
    <n v="9.5356999999999997E-2"/>
    <n v="1.1387700000000001"/>
    <n v="8.5504999999999998E-2"/>
    <n v="0.26349"/>
    <n v="5.7286999999999998E-2"/>
    <n v="1788342.9092000001"/>
    <n v="14.396799999996363"/>
    <x v="0"/>
  </r>
  <r>
    <n v="527"/>
    <n v="2012"/>
    <n v="5.9083999999999998E-2"/>
    <n v="1.1939299999999999"/>
    <n v="0.14104900000000001"/>
    <n v="0.29303600000000002"/>
    <n v="1.0446E-2"/>
    <n v="1726143.0038999999"/>
    <n v="14.361399999974404"/>
    <x v="0"/>
  </r>
  <r>
    <n v="527"/>
    <n v="2013"/>
    <n v="5.1701999999999998E-2"/>
    <n v="1.5682"/>
    <n v="0.13038"/>
    <n v="0.25097900000000001"/>
    <n v="2.1739000000000001E-2"/>
    <n v="2393099.6301000002"/>
    <n v="14.688099999997931"/>
    <x v="0"/>
  </r>
  <r>
    <n v="527"/>
    <n v="2014"/>
    <n v="5.3955000000000003E-2"/>
    <n v="1.49116"/>
    <n v="0.13328599999999999"/>
    <n v="0.22910900000000001"/>
    <n v="0.116386"/>
    <n v="2459085.2766999998"/>
    <n v="14.715300000019543"/>
    <x v="0"/>
  </r>
  <r>
    <n v="527"/>
    <n v="2015"/>
    <n v="9.1786000000000006E-2"/>
    <n v="1.54034"/>
    <n v="0.14801300000000001"/>
    <n v="0.24923899999999999"/>
    <n v="2.3633999999999999E-2"/>
    <n v="2380449.7538000001"/>
    <n v="14.682799999979537"/>
    <x v="0"/>
  </r>
  <r>
    <n v="527"/>
    <n v="2016"/>
    <n v="7.6766000000000001E-2"/>
    <n v="1.59134"/>
    <n v="0.13182099999999999"/>
    <n v="0.29563200000000001"/>
    <n v="2.495E-2"/>
    <n v="2885474.7429"/>
    <n v="14.875199999984471"/>
    <x v="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4199">
  <r>
    <n v="1"/>
    <x v="0"/>
    <n v="7.8009999999999996E-2"/>
    <n v="2.40293"/>
    <n v="0.18590000000000001"/>
    <n v="0.38888"/>
    <n v="9.1819999999999992E-3"/>
    <n v="1588657.6939000001"/>
    <n v="14.278399999971032"/>
    <x v="0"/>
    <x v="0"/>
  </r>
  <r>
    <n v="1"/>
    <x v="1"/>
    <n v="7.9089999999999994E-2"/>
    <n v="1.6548400000000001"/>
    <n v="0.19513800000000001"/>
    <n v="0.36826700000000001"/>
    <n v="1.9530000000000001E-3"/>
    <n v="1742619.5019"/>
    <n v="14.370899999982626"/>
    <x v="0"/>
    <x v="1"/>
  </r>
  <r>
    <n v="1"/>
    <x v="2"/>
    <n v="9.2756000000000005E-2"/>
    <n v="1.6054600000000001"/>
    <n v="0.18401400000000001"/>
    <n v="0.35380600000000001"/>
    <n v="0"/>
    <n v="1841516.5462"/>
    <n v="14.42610000000202"/>
    <x v="0"/>
    <x v="1"/>
  </r>
  <r>
    <n v="1"/>
    <x v="3"/>
    <n v="8.7381E-2"/>
    <n v="1.55216"/>
    <n v="0.15817800000000001"/>
    <n v="0.36046099999999998"/>
    <n v="6.2E-4"/>
    <n v="2224627.4024999999"/>
    <n v="14.615100000008999"/>
    <x v="0"/>
    <x v="1"/>
  </r>
  <r>
    <n v="1"/>
    <x v="4"/>
    <n v="6.7600999999999994E-2"/>
    <n v="1.1832100000000001"/>
    <n v="0.13875599999999999"/>
    <n v="0.32993299999999998"/>
    <n v="0"/>
    <n v="2258474.1762999999"/>
    <n v="14.630200000006557"/>
    <x v="0"/>
    <x v="1"/>
  </r>
  <r>
    <n v="1"/>
    <x v="5"/>
    <n v="5.1774000000000001E-2"/>
    <n v="1.5014400000000001"/>
    <n v="0.136211"/>
    <n v="0.31303700000000001"/>
    <n v="5.3703000000000001E-2"/>
    <n v="2330049.3369999998"/>
    <n v="14.661399999995815"/>
    <x v="0"/>
    <x v="1"/>
  </r>
  <r>
    <n v="1"/>
    <x v="6"/>
    <n v="6.9377999999999995E-2"/>
    <n v="1.60426"/>
    <n v="0.146347"/>
    <n v="0.30738700000000002"/>
    <n v="6.8603999999999998E-2"/>
    <n v="2355821.3659999999"/>
    <n v="14.672399999996214"/>
    <x v="0"/>
    <x v="1"/>
  </r>
  <r>
    <n v="1"/>
    <x v="7"/>
    <n v="9.0986999999999998E-2"/>
    <n v="1.9794400000000001"/>
    <n v="0.17536199999999999"/>
    <n v="0.29505900000000002"/>
    <n v="4.1813000000000003E-2"/>
    <n v="2433399.9651000001"/>
    <n v="14.704799999993412"/>
    <x v="0"/>
    <x v="1"/>
  </r>
  <r>
    <n v="1"/>
    <x v="8"/>
    <n v="0.106118"/>
    <n v="2.3712900000000001"/>
    <n v="0.20746400000000001"/>
    <n v="0.28504499999999999"/>
    <n v="1.2880000000000001E-2"/>
    <n v="2506505.2242999999"/>
    <n v="14.73439999998434"/>
    <x v="0"/>
    <x v="1"/>
  </r>
  <r>
    <n v="2"/>
    <x v="0"/>
    <n v="8.1837999999999994E-2"/>
    <n v="1.7085900000000001"/>
    <n v="0.21726400000000001"/>
    <n v="0.205735"/>
    <n v="2.2585000000000001E-2"/>
    <n v="937807.5159"/>
    <n v="13.751300000000901"/>
    <x v="0"/>
    <x v="0"/>
  </r>
  <r>
    <n v="2"/>
    <x v="1"/>
    <n v="8.1300999999999998E-2"/>
    <n v="1.42597"/>
    <n v="0.20389399999999999"/>
    <n v="0.16744700000000001"/>
    <n v="5.0959999999999998E-2"/>
    <n v="954077.32440000004"/>
    <n v="13.76849999997601"/>
    <x v="0"/>
    <x v="0"/>
  </r>
  <r>
    <n v="2"/>
    <x v="2"/>
    <n v="5.3215999999999999E-2"/>
    <n v="1.5854200000000001"/>
    <n v="0.219777"/>
    <n v="9.9795999999999996E-2"/>
    <n v="1.9657999999999998E-2"/>
    <n v="981757.8811"/>
    <n v="13.797100000011804"/>
    <x v="0"/>
    <x v="0"/>
  </r>
  <r>
    <n v="2"/>
    <x v="3"/>
    <n v="4.3840999999999998E-2"/>
    <n v="1.43807"/>
    <n v="0.15651300000000001"/>
    <n v="0.149538"/>
    <n v="2.6870000000000002E-2"/>
    <n v="1138247.0937999999"/>
    <n v="13.94499999997611"/>
    <x v="0"/>
    <x v="0"/>
  </r>
  <r>
    <n v="2"/>
    <x v="4"/>
    <n v="3.2174000000000001E-2"/>
    <n v="1.5166999999999999"/>
    <n v="0.15593399999999999"/>
    <n v="0.15128800000000001"/>
    <n v="3.1549000000000001E-2"/>
    <n v="1193021.8308000001"/>
    <n v="13.991999999990583"/>
    <x v="0"/>
    <x v="0"/>
  </r>
  <r>
    <n v="2"/>
    <x v="5"/>
    <n v="2.9596000000000001E-2"/>
    <n v="1.43011"/>
    <n v="0.133687"/>
    <n v="0.164766"/>
    <n v="2.5354000000000002E-2"/>
    <n v="1387341.6610999999"/>
    <n v="14.142899999964632"/>
    <x v="0"/>
    <x v="0"/>
  </r>
  <r>
    <n v="2"/>
    <x v="6"/>
    <n v="2.3601E-2"/>
    <n v="1.36896"/>
    <n v="9.1701000000000005E-2"/>
    <n v="0.38670900000000002"/>
    <n v="1.8991000000000001E-2"/>
    <n v="2442664.4764"/>
    <n v="14.708599999997286"/>
    <x v="0"/>
    <x v="1"/>
  </r>
  <r>
    <n v="2"/>
    <x v="7"/>
    <n v="2.7512000000000002E-2"/>
    <n v="1.3366899999999999"/>
    <n v="0.11078"/>
    <n v="0.32719799999999999"/>
    <n v="2.2993E-2"/>
    <n v="2547186.5644999999"/>
    <n v="14.750500000003026"/>
    <x v="0"/>
    <x v="1"/>
  </r>
  <r>
    <n v="2"/>
    <x v="8"/>
    <n v="3.9670999999999998E-2"/>
    <n v="1.94611"/>
    <n v="0.15082400000000001"/>
    <n v="0.29106900000000002"/>
    <n v="5.9397999999999999E-2"/>
    <n v="2516802.9918"/>
    <n v="14.738500000017167"/>
    <x v="0"/>
    <x v="1"/>
  </r>
  <r>
    <n v="3"/>
    <x v="0"/>
    <n v="1.1057000000000001E-2"/>
    <n v="0.91853600000000002"/>
    <n v="0.113374"/>
    <n v="0.50626300000000002"/>
    <n v="0.129441"/>
    <n v="522301.3504"/>
    <n v="13.165999999908315"/>
    <x v="0"/>
    <x v="0"/>
  </r>
  <r>
    <n v="3"/>
    <x v="1"/>
    <n v="6.9690000000000004E-3"/>
    <n v="0.89322400000000002"/>
    <n v="0.157555"/>
    <n v="0.533107"/>
    <n v="0"/>
    <n v="588834.24179999996"/>
    <n v="13.285899999936833"/>
    <x v="0"/>
    <x v="0"/>
  </r>
  <r>
    <n v="3"/>
    <x v="2"/>
    <n v="5.476E-3"/>
    <n v="1.0998300000000001"/>
    <n v="0.15982499999999999"/>
    <n v="0.54575499999999999"/>
    <n v="0"/>
    <n v="689346.96440000006"/>
    <n v="13.443500000021499"/>
    <x v="0"/>
    <x v="0"/>
  </r>
  <r>
    <n v="3"/>
    <x v="3"/>
    <n v="6.0530000000000002E-3"/>
    <n v="1.28681"/>
    <n v="0.16882800000000001"/>
    <n v="0.40510299999999999"/>
    <n v="4.2717999999999999E-2"/>
    <n v="975689.81270000001"/>
    <n v="13.790900000024827"/>
    <x v="0"/>
    <x v="0"/>
  </r>
  <r>
    <n v="3"/>
    <x v="4"/>
    <n v="4.4019999999999997E-3"/>
    <n v="0.99063500000000004"/>
    <n v="0.13165099999999999"/>
    <n v="0.39614100000000002"/>
    <n v="6.6990999999999995E-2"/>
    <n v="1865799.1165"/>
    <n v="14.439199999985464"/>
    <x v="0"/>
    <x v="1"/>
  </r>
  <r>
    <n v="3"/>
    <x v="5"/>
    <n v="4.2659999999999998E-3"/>
    <n v="1.1536900000000001"/>
    <n v="0.16258800000000001"/>
    <n v="0.33916200000000002"/>
    <n v="3.3565999999999999E-2"/>
    <n v="2185816.4980000001"/>
    <n v="14.597500000004809"/>
    <x v="0"/>
    <x v="1"/>
  </r>
  <r>
    <n v="3"/>
    <x v="6"/>
    <n v="3.3110000000000001E-3"/>
    <n v="1.25468"/>
    <n v="0.14823600000000001"/>
    <n v="0.36661899999999997"/>
    <n v="0.10342899999999999"/>
    <n v="3102441.6858000001"/>
    <n v="14.947700000009959"/>
    <x v="0"/>
    <x v="1"/>
  </r>
  <r>
    <n v="3"/>
    <x v="7"/>
    <n v="3.6649999999999999E-3"/>
    <n v="1.4076500000000001"/>
    <n v="0.170714"/>
    <n v="0.36027999999999999"/>
    <n v="8.0971000000000001E-2"/>
    <n v="3669257.9275000002"/>
    <n v="15.115499999994379"/>
    <x v="0"/>
    <x v="1"/>
  </r>
  <r>
    <n v="3"/>
    <x v="8"/>
    <n v="2.565E-3"/>
    <n v="1.03087"/>
    <n v="0.13847499999999999"/>
    <n v="0.387542"/>
    <n v="3.8323999999999997E-2"/>
    <n v="4499604.2210999997"/>
    <n v="15.319500000005977"/>
    <x v="0"/>
    <x v="1"/>
  </r>
  <r>
    <n v="4"/>
    <x v="0"/>
    <n v="7.3474999999999999E-2"/>
    <n v="0.99319400000000002"/>
    <n v="0.16799"/>
    <n v="0.45735199999999998"/>
    <n v="5.1900000000000002E-3"/>
    <n v="1111476.645"/>
    <n v="13.921200000019882"/>
    <x v="0"/>
    <x v="0"/>
  </r>
  <r>
    <n v="4"/>
    <x v="1"/>
    <n v="7.9496999999999998E-2"/>
    <n v="0.92658099999999999"/>
    <n v="0.160523"/>
    <n v="0.42949500000000002"/>
    <n v="3.9069999999999999E-3"/>
    <n v="1161473.4819"/>
    <n v="13.965200000023664"/>
    <x v="0"/>
    <x v="0"/>
  </r>
  <r>
    <n v="4"/>
    <x v="2"/>
    <n v="8.1658999999999995E-2"/>
    <n v="0.81080300000000005"/>
    <n v="0.161827"/>
    <n v="0.46146399999999999"/>
    <n v="4.7019999999999996E-3"/>
    <n v="1158921.0489000001"/>
    <n v="13.962999999984358"/>
    <x v="0"/>
    <x v="0"/>
  </r>
  <r>
    <n v="4"/>
    <x v="3"/>
    <n v="6.2316000000000003E-2"/>
    <n v="0.93905099999999997"/>
    <n v="0.15937200000000001"/>
    <n v="0.41706799999999999"/>
    <n v="4.4580000000000002E-3"/>
    <n v="1164380.7982000001"/>
    <n v="13.967699999992796"/>
    <x v="0"/>
    <x v="0"/>
  </r>
  <r>
    <n v="4"/>
    <x v="4"/>
    <n v="6.6147999999999998E-2"/>
    <n v="1.0487500000000001"/>
    <n v="0.14808099999999999"/>
    <n v="0.40298"/>
    <n v="5.5890000000000002E-3"/>
    <n v="1173733.2043000001"/>
    <n v="13.975699999966659"/>
    <x v="0"/>
    <x v="0"/>
  </r>
  <r>
    <n v="4"/>
    <x v="5"/>
    <n v="4.4574000000000003E-2"/>
    <n v="1.1419299999999999"/>
    <n v="0.118884"/>
    <n v="0.40837000000000001"/>
    <n v="1.1006E-2"/>
    <n v="1287740.899"/>
    <n v="14.068400000037297"/>
    <x v="0"/>
    <x v="0"/>
  </r>
  <r>
    <n v="4"/>
    <x v="6"/>
    <n v="4.7377000000000002E-2"/>
    <n v="1.08186"/>
    <n v="0.113078"/>
    <n v="0.37704900000000002"/>
    <n v="4.4313999999999999E-2"/>
    <n v="1283755.0833999999"/>
    <n v="14.065300000022322"/>
    <x v="0"/>
    <x v="0"/>
  </r>
  <r>
    <n v="4"/>
    <x v="7"/>
    <n v="3.0207000000000001E-2"/>
    <n v="1.0227200000000001"/>
    <n v="8.5289000000000004E-2"/>
    <n v="0.50882099999999997"/>
    <n v="1.4924E-2"/>
    <n v="1798385.7231000001"/>
    <n v="14.402399999982293"/>
    <x v="0"/>
    <x v="1"/>
  </r>
  <r>
    <n v="4"/>
    <x v="8"/>
    <n v="3.6211E-2"/>
    <n v="1.2904500000000001"/>
    <n v="0.11726499999999999"/>
    <n v="0.45184999999999997"/>
    <n v="3.8679999999999999E-3"/>
    <n v="1784056.0325"/>
    <n v="14.394399999980878"/>
    <x v="0"/>
    <x v="1"/>
  </r>
  <r>
    <n v="5"/>
    <x v="0"/>
    <n v="5.9305999999999998E-2"/>
    <n v="1.6285700000000001"/>
    <n v="0.14296"/>
    <n v="0"/>
    <n v="2.9652999999999999E-2"/>
    <n v="414778.53240000003"/>
    <n v="12.935499999899859"/>
    <x v="0"/>
    <x v="0"/>
  </r>
  <r>
    <n v="5"/>
    <x v="1"/>
    <n v="4.2373000000000001E-2"/>
    <n v="1.58111"/>
    <n v="0.16142999999999999"/>
    <n v="8.8466000000000003E-2"/>
    <n v="3.9269999999999999E-3"/>
    <n v="483786.99699999997"/>
    <n v="13.089399999988277"/>
    <x v="0"/>
    <x v="0"/>
  </r>
  <r>
    <n v="5"/>
    <x v="2"/>
    <n v="2.9949E-2"/>
    <n v="1.1731199999999999"/>
    <n v="0.122033"/>
    <n v="0.32856999999999997"/>
    <n v="5.0949999999999997E-3"/>
    <n v="804680.0307"/>
    <n v="13.598199999994319"/>
    <x v="0"/>
    <x v="0"/>
  </r>
  <r>
    <n v="5"/>
    <x v="3"/>
    <n v="4.3647999999999999E-2"/>
    <n v="1.3541399999999999"/>
    <n v="0.139381"/>
    <n v="0.27277200000000001"/>
    <n v="5.4897000000000001E-2"/>
    <n v="817903.79610000004"/>
    <n v="13.614499999988734"/>
    <x v="0"/>
    <x v="0"/>
  </r>
  <r>
    <n v="5"/>
    <x v="4"/>
    <n v="3.4955E-2"/>
    <n v="1.38289"/>
    <n v="0.15255299999999999"/>
    <n v="0.21501500000000001"/>
    <n v="3.952E-2"/>
    <n v="832509.57310000004"/>
    <n v="13.63219999998984"/>
    <x v="0"/>
    <x v="0"/>
  </r>
  <r>
    <n v="5"/>
    <x v="5"/>
    <n v="4.5449000000000003E-2"/>
    <n v="1.6234"/>
    <n v="0.15787499999999999"/>
    <n v="0.196273"/>
    <n v="0.10248"/>
    <n v="794286.89210000006"/>
    <n v="13.585200000030065"/>
    <x v="0"/>
    <x v="0"/>
  </r>
  <r>
    <n v="5"/>
    <x v="6"/>
    <n v="4.4040999999999997E-2"/>
    <n v="1.6472500000000001"/>
    <n v="0.13425000000000001"/>
    <n v="0.34847699999999998"/>
    <n v="9.9623000000000003E-2"/>
    <n v="1221634.1651000001"/>
    <n v="14.015699999997114"/>
    <x v="0"/>
    <x v="0"/>
  </r>
  <r>
    <n v="5"/>
    <x v="7"/>
    <n v="4.4821E-2"/>
    <n v="1.50518"/>
    <n v="0.13918900000000001"/>
    <n v="0.35998400000000003"/>
    <n v="3.8362E-2"/>
    <n v="1269457.2438000001"/>
    <n v="14.054100000000819"/>
    <x v="0"/>
    <x v="0"/>
  </r>
  <r>
    <n v="5"/>
    <x v="8"/>
    <n v="3.8540999999999999E-2"/>
    <n v="1.5903099999999999"/>
    <n v="0.12829199999999999"/>
    <n v="0.39270300000000002"/>
    <n v="7.4561000000000002E-2"/>
    <n v="1507555.4656"/>
    <n v="14.226000000007788"/>
    <x v="0"/>
    <x v="0"/>
  </r>
  <r>
    <n v="6"/>
    <x v="0"/>
    <n v="0.23367499999999999"/>
    <n v="1.13794"/>
    <n v="9.4184000000000004E-2"/>
    <n v="0.34630899999999998"/>
    <n v="2.5104000000000001E-2"/>
    <n v="3306166.7675999999"/>
    <n v="15.011300000011"/>
    <x v="0"/>
    <x v="1"/>
  </r>
  <r>
    <n v="6"/>
    <x v="1"/>
    <n v="6.9191000000000003E-2"/>
    <n v="1.1369400000000001"/>
    <n v="0.120878"/>
    <n v="0.29894300000000001"/>
    <n v="1.1162E-2"/>
    <n v="4873388.2872000001"/>
    <n v="15.399299999997448"/>
    <x v="0"/>
    <x v="1"/>
  </r>
  <r>
    <n v="6"/>
    <x v="2"/>
    <n v="2.7553000000000001E-2"/>
    <n v="0.92447999999999997"/>
    <n v="0.117296"/>
    <n v="0.29029899999999997"/>
    <m/>
    <n v="4997758.1507000001"/>
    <n v="15.424499999990553"/>
    <x v="0"/>
    <x v="1"/>
  </r>
  <r>
    <n v="6"/>
    <x v="3"/>
    <n v="2.2494E-2"/>
    <n v="1.03986"/>
    <n v="7.6547000000000004E-2"/>
    <n v="0.29023399999999999"/>
    <n v="2.0900999999999999E-2"/>
    <n v="4832140.0401999997"/>
    <n v="15.390800000006292"/>
    <x v="0"/>
    <x v="1"/>
  </r>
  <r>
    <n v="6"/>
    <x v="4"/>
    <n v="1.968E-2"/>
    <n v="1.0700499999999999"/>
    <n v="7.1459999999999996E-2"/>
    <n v="0.27744799999999997"/>
    <n v="5.9270000000000003E-2"/>
    <n v="4766391.13"/>
    <n v="15.377099999996155"/>
    <x v="0"/>
    <x v="1"/>
  </r>
  <r>
    <n v="6"/>
    <x v="5"/>
    <n v="1.8960999999999999E-2"/>
    <n v="1.14446"/>
    <n v="-7.5701000000000004E-2"/>
    <n v="0.300207"/>
    <n v="1.303E-2"/>
    <n v="4197921.165"/>
    <n v="15.250100000005823"/>
    <x v="0"/>
    <x v="1"/>
  </r>
  <r>
    <n v="6"/>
    <x v="6"/>
    <n v="2.0877E-2"/>
    <n v="1.2907900000000001"/>
    <n v="2.9456E-2"/>
    <n v="0.234485"/>
    <n v="7.9683000000000004E-2"/>
    <n v="4732669.6061000004"/>
    <n v="15.370000000007686"/>
    <x v="0"/>
    <x v="1"/>
  </r>
  <r>
    <n v="6"/>
    <x v="7"/>
    <n v="3.6701999999999999E-2"/>
    <n v="1.13778"/>
    <n v="8.3731E-2"/>
    <n v="0.23543900000000001"/>
    <n v="0.10972700000000001"/>
    <n v="4735510.0598999998"/>
    <n v="15.370600000004606"/>
    <x v="0"/>
    <x v="1"/>
  </r>
  <r>
    <n v="6"/>
    <x v="8"/>
    <n v="1.5644999999999999E-2"/>
    <n v="1.2969900000000001"/>
    <n v="5.7508999999999998E-2"/>
    <n v="0.22897000000000001"/>
    <n v="0.106642"/>
    <n v="4870465.1312999995"/>
    <n v="15.398700000005217"/>
    <x v="0"/>
    <x v="1"/>
  </r>
  <r>
    <n v="7"/>
    <x v="0"/>
    <n v="6.2042E-2"/>
    <n v="1.2237199999999999"/>
    <n v="0.12268900000000001"/>
    <n v="0.27588800000000002"/>
    <n v="5.2969999999999996E-3"/>
    <n v="5663768.2658000002"/>
    <n v="15.549599999994701"/>
    <x v="0"/>
    <x v="1"/>
  </r>
  <r>
    <n v="7"/>
    <x v="1"/>
    <n v="4.4907000000000002E-2"/>
    <n v="1.07823"/>
    <n v="0.120448"/>
    <n v="0.40065200000000001"/>
    <n v="1.2265E-2"/>
    <n v="8715381.4034000002"/>
    <n v="15.980599999994705"/>
    <x v="0"/>
    <x v="1"/>
  </r>
  <r>
    <n v="7"/>
    <x v="2"/>
    <n v="3.8490000000000003E-2"/>
    <n v="0.99964500000000001"/>
    <n v="0.14660400000000001"/>
    <n v="0.36783500000000002"/>
    <n v="1.1799E-2"/>
    <n v="8373646.4106000001"/>
    <n v="15.940599999998136"/>
    <x v="0"/>
    <x v="1"/>
  </r>
  <r>
    <n v="7"/>
    <x v="3"/>
    <n v="3.5375999999999998E-2"/>
    <n v="1.1178300000000001"/>
    <n v="0.12873299999999999"/>
    <n v="0.32946399999999998"/>
    <n v="1.1606999999999999E-2"/>
    <n v="7547296.6688000001"/>
    <n v="15.83669999999487"/>
    <x v="0"/>
    <x v="1"/>
  </r>
  <r>
    <n v="7"/>
    <x v="4"/>
    <n v="3.6429000000000003E-2"/>
    <n v="1.0700499999999999"/>
    <n v="0.13952999999999999"/>
    <n v="0.29052499999999998"/>
    <n v="1.2253999999999999E-2"/>
    <n v="7482668.2182"/>
    <n v="15.828100000006568"/>
    <x v="0"/>
    <x v="1"/>
  </r>
  <r>
    <n v="7"/>
    <x v="5"/>
    <n v="4.3822E-2"/>
    <n v="1.22082"/>
    <n v="0.12770999999999999"/>
    <n v="0.24248"/>
    <n v="1.9753E-2"/>
    <n v="8571043.1132999994"/>
    <n v="15.963900000004875"/>
    <x v="0"/>
    <x v="1"/>
  </r>
  <r>
    <n v="7"/>
    <x v="6"/>
    <n v="4.3139999999999998E-2"/>
    <n v="1.1385400000000001"/>
    <n v="0.11328000000000001"/>
    <n v="0.25492700000000001"/>
    <n v="5.8817000000000001E-2"/>
    <n v="9944199.7554000001"/>
    <n v="16.112500000003909"/>
    <x v="0"/>
    <x v="1"/>
  </r>
  <r>
    <n v="7"/>
    <x v="7"/>
    <n v="6.8578E-2"/>
    <n v="1.0966"/>
    <n v="7.5865000000000002E-2"/>
    <n v="0.27458900000000003"/>
    <n v="2.5047E-2"/>
    <n v="8288669.3371000001"/>
    <n v="15.930400000005736"/>
    <x v="0"/>
    <x v="1"/>
  </r>
  <r>
    <n v="7"/>
    <x v="8"/>
    <n v="4.4276999999999997E-2"/>
    <n v="1.17676"/>
    <n v="0.100401"/>
    <n v="0.31837500000000002"/>
    <n v="6.4033999999999994E-2"/>
    <n v="7850595.9179999996"/>
    <n v="15.876099999998354"/>
    <x v="0"/>
    <x v="1"/>
  </r>
  <r>
    <n v="8"/>
    <x v="0"/>
    <n v="4.947E-3"/>
    <n v="2.5683199999999999"/>
    <n v="0.29161900000000002"/>
    <n v="1.5950000000000001E-3"/>
    <n v="0.176838"/>
    <n v="351125.85519999999"/>
    <n v="12.768900000003436"/>
    <x v="0"/>
    <x v="0"/>
  </r>
  <r>
    <n v="8"/>
    <x v="1"/>
    <n v="9.2700000000000005E-2"/>
    <n v="2.26946"/>
    <n v="0.36818000000000001"/>
    <n v="1.3159999999999999E-3"/>
    <n v="0.13613500000000001"/>
    <n v="364688.92180000001"/>
    <n v="12.806800000135789"/>
    <x v="0"/>
    <x v="0"/>
  </r>
  <r>
    <n v="8"/>
    <x v="2"/>
    <n v="6.3950000000000007E-2"/>
    <n v="1.3652500000000001"/>
    <n v="0.42230699999999999"/>
    <n v="9.1299999999999997E-4"/>
    <n v="0.219497"/>
    <n v="438142.72830000002"/>
    <n v="12.99029999997517"/>
    <x v="0"/>
    <x v="0"/>
  </r>
  <r>
    <n v="8"/>
    <x v="3"/>
    <n v="2.0063000000000001E-2"/>
    <n v="1.24193"/>
    <n v="0.14752100000000001"/>
    <n v="0.34424900000000003"/>
    <n v="1.0799E-2"/>
    <n v="809927.48670000001"/>
    <n v="13.604700000048643"/>
    <x v="0"/>
    <x v="0"/>
  </r>
  <r>
    <n v="8"/>
    <x v="4"/>
    <n v="2.5592E-2"/>
    <n v="1.29338"/>
    <n v="0.14765700000000001"/>
    <n v="0.24534800000000001"/>
    <n v="1.5339999999999999E-2"/>
    <n v="743333.44129999995"/>
    <n v="13.518900000014819"/>
    <x v="0"/>
    <x v="0"/>
  </r>
  <r>
    <n v="8"/>
    <x v="5"/>
    <n v="2.0067999999999999E-2"/>
    <n v="1.90663"/>
    <n v="0.19042000000000001"/>
    <n v="0.113649"/>
    <n v="1.9098E-2"/>
    <n v="712047.57"/>
    <n v="13.475899999960056"/>
    <x v="0"/>
    <x v="0"/>
  </r>
  <r>
    <n v="8"/>
    <x v="6"/>
    <n v="1.7933000000000001E-2"/>
    <n v="1.57117"/>
    <n v="0.16961899999999999"/>
    <n v="0.1196"/>
    <n v="5.1029999999999999E-3"/>
    <n v="692940.90469999996"/>
    <n v="13.44869999993278"/>
    <x v="0"/>
    <x v="0"/>
  </r>
  <r>
    <n v="8"/>
    <x v="7"/>
    <n v="2.8683E-2"/>
    <n v="1.8709899999999999"/>
    <n v="0.21660699999999999"/>
    <n v="0.108718"/>
    <n v="9.2580000000000006E-3"/>
    <n v="779961.62600000005"/>
    <n v="13.567000000019643"/>
    <x v="0"/>
    <x v="0"/>
  </r>
  <r>
    <n v="8"/>
    <x v="8"/>
    <n v="8.2043000000000005E-2"/>
    <n v="2.82666"/>
    <n v="0.291466"/>
    <n v="0.224993"/>
    <n v="6.1609999999999998E-2"/>
    <n v="888953.31579999998"/>
    <n v="13.697799999956322"/>
    <x v="0"/>
    <x v="0"/>
  </r>
  <r>
    <n v="9"/>
    <x v="0"/>
    <n v="0.118129"/>
    <n v="7.5904299999999996"/>
    <n v="0.45349600000000001"/>
    <n v="0"/>
    <n v="0.40436499999999997"/>
    <n v="210954.9748"/>
    <n v="12.259400000113949"/>
    <x v="1"/>
    <x v="0"/>
  </r>
  <r>
    <n v="9"/>
    <x v="1"/>
    <n v="0.12846099999999999"/>
    <n v="6.1747399999999999"/>
    <n v="0.456007"/>
    <n v="0"/>
    <n v="0.47512300000000002"/>
    <n v="354619.26500000001"/>
    <n v="12.778799999967694"/>
    <x v="1"/>
    <x v="0"/>
  </r>
  <r>
    <n v="9"/>
    <x v="2"/>
    <n v="0.164801"/>
    <n v="3.97058"/>
    <n v="0.31853199999999998"/>
    <n v="5.4772000000000001E-2"/>
    <n v="0.302811"/>
    <n v="532905.82550000004"/>
    <n v="13.186099999919625"/>
    <x v="1"/>
    <x v="0"/>
  </r>
  <r>
    <n v="9"/>
    <x v="3"/>
    <n v="0.17740900000000001"/>
    <n v="3.0499100000000001"/>
    <n v="0.30970900000000001"/>
    <n v="3.4791999999999997E-2"/>
    <n v="0.33518100000000001"/>
    <n v="672730.44440000004"/>
    <n v="13.419100000013563"/>
    <x v="1"/>
    <x v="0"/>
  </r>
  <r>
    <n v="9"/>
    <x v="4"/>
    <n v="8.2833000000000004E-2"/>
    <n v="1.5442499999999999"/>
    <n v="0.25864799999999999"/>
    <n v="2.7761999999999998E-2"/>
    <n v="0.32585999999999998"/>
    <n v="741329.14800000004"/>
    <n v="13.51619999998511"/>
    <x v="1"/>
    <x v="0"/>
  </r>
  <r>
    <n v="9"/>
    <x v="5"/>
    <n v="7.6018000000000002E-2"/>
    <n v="1.6204099999999999"/>
    <n v="0.21069099999999999"/>
    <n v="2.2159000000000002E-2"/>
    <n v="0.40016299999999999"/>
    <n v="844162.25470000005"/>
    <n v="13.646100000006623"/>
    <x v="1"/>
    <x v="0"/>
  </r>
  <r>
    <n v="9"/>
    <x v="6"/>
    <n v="7.5963000000000003E-2"/>
    <n v="2.9585699999999999"/>
    <n v="0.33760400000000002"/>
    <n v="0"/>
    <n v="0.46036899999999997"/>
    <n v="1280677.7653999999"/>
    <n v="14.062899999976658"/>
    <x v="1"/>
    <x v="0"/>
  </r>
  <r>
    <n v="9"/>
    <x v="7"/>
    <n v="5.0785999999999998E-2"/>
    <n v="2.4198200000000001"/>
    <n v="0.33516699999999999"/>
    <n v="0"/>
    <n v="0.46804600000000002"/>
    <n v="1605587.0325"/>
    <n v="14.289000000011621"/>
    <x v="1"/>
    <x v="0"/>
  </r>
  <r>
    <n v="9"/>
    <x v="8"/>
    <n v="0.113681"/>
    <n v="3.78809"/>
    <n v="0.339536"/>
    <n v="0"/>
    <n v="0.416161"/>
    <n v="1987523.6007000001"/>
    <n v="14.50240000000616"/>
    <x v="1"/>
    <x v="1"/>
  </r>
  <r>
    <n v="10"/>
    <x v="0"/>
    <n v="5.9641E-2"/>
    <n v="1.28647"/>
    <n v="0.24399799999999999"/>
    <n v="0.25309300000000001"/>
    <n v="7.4173000000000003E-2"/>
    <n v="329951.18560000003"/>
    <n v="12.70670000007682"/>
    <x v="0"/>
    <x v="0"/>
  </r>
  <r>
    <n v="10"/>
    <x v="1"/>
    <n v="3.1989999999999998E-2"/>
    <n v="1.2622899999999999"/>
    <n v="0.13211100000000001"/>
    <n v="0.32011600000000001"/>
    <n v="7.3182999999999998E-2"/>
    <n v="373285.94"/>
    <n v="12.830100000116216"/>
    <x v="0"/>
    <x v="0"/>
  </r>
  <r>
    <n v="10"/>
    <x v="2"/>
    <n v="3.3785999999999997E-2"/>
    <n v="1.3886799999999999"/>
    <n v="0.127882"/>
    <n v="0.30319499999999999"/>
    <n v="7.5403999999999999E-2"/>
    <n v="401033.40220000001"/>
    <n v="12.901800000076539"/>
    <x v="0"/>
    <x v="0"/>
  </r>
  <r>
    <n v="10"/>
    <x v="3"/>
    <n v="2.3682999999999999E-2"/>
    <n v="1.3079000000000001"/>
    <n v="0.114763"/>
    <n v="0.344445"/>
    <n v="6.1612E-2"/>
    <n v="486601.11459999997"/>
    <n v="13.095199999916687"/>
    <x v="0"/>
    <x v="0"/>
  </r>
  <r>
    <n v="10"/>
    <x v="4"/>
    <n v="2.9071E-2"/>
    <n v="1.21313"/>
    <n v="0.104697"/>
    <n v="0.25608500000000001"/>
    <n v="5.4699999999999999E-2"/>
    <n v="469254.24459999998"/>
    <n v="13.05889999990598"/>
    <x v="0"/>
    <x v="0"/>
  </r>
  <r>
    <n v="10"/>
    <x v="5"/>
    <n v="2.0449999999999999E-2"/>
    <n v="1.2025399999999999"/>
    <n v="7.9490000000000005E-2"/>
    <n v="0.31253199999999998"/>
    <n v="0.22726299999999999"/>
    <n v="584376.06409999996"/>
    <n v="13.278299999943217"/>
    <x v="0"/>
    <x v="0"/>
  </r>
  <r>
    <n v="10"/>
    <x v="6"/>
    <n v="1.9005999999999999E-2"/>
    <n v="1.30644"/>
    <n v="-7.4224999999999999E-2"/>
    <n v="0.30449399999999999"/>
    <n v="6.2803999999999999E-2"/>
    <n v="1028590.5242"/>
    <n v="13.843699999953083"/>
    <x v="0"/>
    <x v="0"/>
  </r>
  <r>
    <n v="10"/>
    <x v="7"/>
    <n v="2.0709000000000002E-2"/>
    <n v="1.3625700000000001"/>
    <n v="9.2683000000000001E-2"/>
    <n v="0.33160499999999998"/>
    <n v="6.4666000000000001E-2"/>
    <n v="1715130.9648"/>
    <n v="14.354999999981441"/>
    <x v="0"/>
    <x v="1"/>
  </r>
  <r>
    <n v="10"/>
    <x v="8"/>
    <n v="2.3491000000000001E-2"/>
    <n v="1.63218"/>
    <n v="0.16413900000000001"/>
    <n v="0.232682"/>
    <n v="3.5612999999999999E-2"/>
    <n v="1750303.9210999999"/>
    <n v="14.375300000020948"/>
    <x v="0"/>
    <x v="1"/>
  </r>
  <r>
    <n v="11"/>
    <x v="0"/>
    <n v="5.0434E-2"/>
    <n v="1.1365400000000001"/>
    <n v="0.13011500000000001"/>
    <n v="0.461146"/>
    <n v="1.7770999999999999E-2"/>
    <n v="3251737.4127000002"/>
    <n v="14.994699999987459"/>
    <x v="0"/>
    <x v="1"/>
  </r>
  <r>
    <n v="11"/>
    <x v="1"/>
    <n v="3.5763999999999997E-2"/>
    <n v="1.0611900000000001"/>
    <n v="0.102841"/>
    <n v="0.47214499999999998"/>
    <n v="1.1391E-2"/>
    <n v="3502893.8530999999"/>
    <n v="15.069100000007699"/>
    <x v="0"/>
    <x v="1"/>
  </r>
  <r>
    <n v="11"/>
    <x v="2"/>
    <n v="2.6908000000000001E-2"/>
    <n v="1.1932400000000001"/>
    <n v="0.12807399999999999"/>
    <n v="0.29525600000000002"/>
    <n v="5.0043999999999998E-2"/>
    <n v="2751068.6661"/>
    <n v="14.8275000000096"/>
    <x v="0"/>
    <x v="1"/>
  </r>
  <r>
    <n v="11"/>
    <x v="3"/>
    <n v="2.2429999999999999E-2"/>
    <n v="1.3393200000000001"/>
    <n v="2.7799999999999998E-2"/>
    <n v="0.41007199999999999"/>
    <n v="0.24827199999999999"/>
    <n v="1981768.1317"/>
    <n v="14.499499999995255"/>
    <x v="0"/>
    <x v="1"/>
  </r>
  <r>
    <n v="11"/>
    <x v="4"/>
    <n v="1.3223E-2"/>
    <n v="1.3541799999999999"/>
    <n v="5.2746000000000001E-2"/>
    <n v="0.49610799999999999"/>
    <n v="0.31251800000000002"/>
    <n v="2185816.4980000001"/>
    <n v="14.597500000004809"/>
    <x v="1"/>
    <x v="1"/>
  </r>
  <r>
    <n v="11"/>
    <x v="5"/>
    <n v="8.1659999999999996E-3"/>
    <n v="1.6016999999999999"/>
    <n v="5.7771000000000003E-2"/>
    <n v="0.29401100000000002"/>
    <n v="8.3998000000000003E-2"/>
    <n v="1800185.0083000001"/>
    <n v="14.403399999973534"/>
    <x v="0"/>
    <x v="1"/>
  </r>
  <r>
    <n v="11"/>
    <x v="6"/>
    <n v="1.8155999999999999E-2"/>
    <n v="1.5949599999999999"/>
    <n v="2.4358999999999999E-2"/>
    <n v="8.2570000000000005E-3"/>
    <n v="0.53698699999999999"/>
    <n v="1738963.8407999999"/>
    <n v="14.368800000020759"/>
    <x v="1"/>
    <x v="1"/>
  </r>
  <r>
    <n v="11"/>
    <x v="7"/>
    <n v="1.5606E-2"/>
    <n v="1.796"/>
    <n v="3.1787999999999997E-2"/>
    <n v="7.5719999999999997E-3"/>
    <n v="0.25286900000000001"/>
    <n v="1065335.1473999999"/>
    <n v="13.878800000014763"/>
    <x v="1"/>
    <x v="0"/>
  </r>
  <r>
    <n v="11"/>
    <x v="8"/>
    <n v="1.0149999999999999E-2"/>
    <n v="1.7544500000000001"/>
    <n v="-3.5164000000000001E-2"/>
    <n v="7.6769999999999998E-3"/>
    <n v="0.236845"/>
    <n v="899864.97210000001"/>
    <n v="13.710000000050671"/>
    <x v="0"/>
    <x v="0"/>
  </r>
  <r>
    <n v="12"/>
    <x v="0"/>
    <n v="7.3876999999999998E-2"/>
    <n v="3.1066199999999999"/>
    <n v="0.256656"/>
    <n v="0.22025600000000001"/>
    <n v="3.2197999999999997E-2"/>
    <n v="576770.6618"/>
    <n v="13.265199999928344"/>
    <x v="0"/>
    <x v="0"/>
  </r>
  <r>
    <n v="12"/>
    <x v="1"/>
    <n v="6.6947999999999994E-2"/>
    <n v="2.1227499999999999"/>
    <n v="0.26939999999999997"/>
    <n v="0.275169"/>
    <n v="6.4573000000000005E-2"/>
    <n v="713116.44279999996"/>
    <n v="13.477399999947165"/>
    <x v="0"/>
    <x v="0"/>
  </r>
  <r>
    <n v="12"/>
    <x v="2"/>
    <n v="3.3167000000000002E-2"/>
    <n v="1.9347099999999999"/>
    <n v="0.25584499999999999"/>
    <n v="0.26191999999999999"/>
    <n v="0.121859"/>
    <n v="763447.77560000005"/>
    <n v="13.545599999991591"/>
    <x v="0"/>
    <x v="0"/>
  </r>
  <r>
    <n v="12"/>
    <x v="3"/>
    <n v="1.4983E-2"/>
    <n v="1.7887599999999999"/>
    <n v="0.22949"/>
    <n v="0.241342"/>
    <n v="0.164461"/>
    <n v="794286.89210000006"/>
    <n v="13.585200000030065"/>
    <x v="0"/>
    <x v="0"/>
  </r>
  <r>
    <n v="12"/>
    <x v="4"/>
    <n v="1.7114000000000001E-2"/>
    <n v="1.7894600000000001"/>
    <n v="0.212427"/>
    <n v="0.19905400000000001"/>
    <n v="0.19014800000000001"/>
    <n v="886645.03929999995"/>
    <n v="13.695200000025372"/>
    <x v="0"/>
    <x v="0"/>
  </r>
  <r>
    <n v="12"/>
    <x v="5"/>
    <n v="1.9470999999999999E-2"/>
    <n v="1.7758799999999999"/>
    <n v="0.188694"/>
    <n v="0.260546"/>
    <n v="0.20366400000000001"/>
    <n v="1127936.0318"/>
    <n v="13.935900000034939"/>
    <x v="0"/>
    <x v="0"/>
  </r>
  <r>
    <n v="12"/>
    <x v="6"/>
    <n v="1.9498000000000001E-2"/>
    <n v="1.6392500000000001"/>
    <n v="0.19048699999999999"/>
    <n v="0.26758700000000002"/>
    <n v="8.5233000000000003E-2"/>
    <n v="1075826.7567"/>
    <n v="13.888599999956497"/>
    <x v="0"/>
    <x v="0"/>
  </r>
  <r>
    <n v="12"/>
    <x v="7"/>
    <n v="1.5469E-2"/>
    <n v="1.32687"/>
    <n v="0.13103899999999999"/>
    <n v="0.33294600000000002"/>
    <n v="0.216806"/>
    <n v="1116489.5604999999"/>
    <n v="13.925700000017114"/>
    <x v="0"/>
    <x v="0"/>
  </r>
  <r>
    <n v="12"/>
    <x v="8"/>
    <n v="2.2866999999999998E-2"/>
    <n v="1.5830299999999999"/>
    <n v="0.15889500000000001"/>
    <n v="0.278555"/>
    <n v="0.30147400000000002"/>
    <n v="774675.87879999995"/>
    <n v="13.560199999953506"/>
    <x v="1"/>
    <x v="0"/>
  </r>
  <r>
    <n v="13"/>
    <x v="0"/>
    <n v="0.104682"/>
    <n v="2.41933"/>
    <n v="0.310479"/>
    <n v="1.5114000000000001E-2"/>
    <n v="0.195211"/>
    <n v="191606.6784"/>
    <n v="12.163199999861339"/>
    <x v="0"/>
    <x v="0"/>
  </r>
  <r>
    <n v="13"/>
    <x v="1"/>
    <n v="6.1899999999999997E-2"/>
    <n v="2.2744399999999998"/>
    <n v="0.29691400000000001"/>
    <n v="1.1179E-2"/>
    <n v="0.22045999999999999"/>
    <n v="247261.06479999999"/>
    <n v="12.418199999949769"/>
    <x v="0"/>
    <x v="0"/>
  </r>
  <r>
    <n v="13"/>
    <x v="2"/>
    <n v="5.1603000000000003E-2"/>
    <n v="2.3285900000000002"/>
    <n v="0.26074700000000001"/>
    <n v="8.6040000000000005E-3"/>
    <n v="0.21260100000000001"/>
    <n v="279483.90919999999"/>
    <n v="12.540699999973745"/>
    <x v="0"/>
    <x v="0"/>
  </r>
  <r>
    <n v="13"/>
    <x v="3"/>
    <n v="7.7581999999999998E-2"/>
    <n v="2.2337099999999999"/>
    <n v="0.24715699999999999"/>
    <n v="2.0244999999999999E-2"/>
    <n v="0.29086299999999998"/>
    <n v="329621.39929999999"/>
    <n v="12.705699999970593"/>
    <x v="1"/>
    <x v="0"/>
  </r>
  <r>
    <n v="13"/>
    <x v="4"/>
    <n v="7.0516999999999996E-2"/>
    <n v="1.1354900000000001"/>
    <n v="0.25253700000000001"/>
    <n v="1.6997999999999999E-2"/>
    <n v="0.30525099999999999"/>
    <n v="396408.29220000003"/>
    <n v="12.890199999988097"/>
    <x v="1"/>
    <x v="0"/>
  </r>
  <r>
    <n v="13"/>
    <x v="5"/>
    <n v="4.6913999999999997E-2"/>
    <n v="2.8600599999999998"/>
    <n v="0.247086"/>
    <n v="1.3671000000000001E-2"/>
    <n v="0.30390899999999998"/>
    <n v="460238.44829999999"/>
    <n v="13.039500000029667"/>
    <x v="1"/>
    <x v="0"/>
  </r>
  <r>
    <n v="13"/>
    <x v="6"/>
    <n v="8.4320000000000006E-2"/>
    <n v="3.2033299999999998"/>
    <n v="0.27453899999999998"/>
    <n v="5.4590000000000003E-3"/>
    <n v="8.7956999999999994E-2"/>
    <n v="545141.13309999998"/>
    <n v="13.20879999993759"/>
    <x v="0"/>
    <x v="0"/>
  </r>
  <r>
    <n v="13"/>
    <x v="7"/>
    <n v="6.4575999999999995E-2"/>
    <n v="2.8077999999999999"/>
    <n v="0.26383400000000001"/>
    <n v="7.7520000000000002E-3"/>
    <n v="0.198878"/>
    <n v="659739.27630000003"/>
    <n v="13.399600000046277"/>
    <x v="0"/>
    <x v="0"/>
  </r>
  <r>
    <n v="13"/>
    <x v="8"/>
    <n v="7.0086999999999997E-2"/>
    <n v="2.1855000000000002"/>
    <n v="0.253494"/>
    <n v="9.0399999999999996E-4"/>
    <n v="0.20167599999999999"/>
    <n v="735348.63569999998"/>
    <n v="13.508100000019741"/>
    <x v="0"/>
    <x v="0"/>
  </r>
  <r>
    <n v="14"/>
    <x v="0"/>
    <n v="6.1363000000000001E-2"/>
    <n v="1.6624000000000001"/>
    <n v="0.31170799999999999"/>
    <n v="9.835E-3"/>
    <n v="0.14666100000000001"/>
    <n v="94258.85"/>
    <n v="11.453800000106247"/>
    <x v="0"/>
    <x v="0"/>
  </r>
  <r>
    <n v="14"/>
    <x v="1"/>
    <n v="4.8495999999999997E-2"/>
    <n v="2.1972700000000001"/>
    <n v="0.25838299999999997"/>
    <n v="3.29E-3"/>
    <n v="0.40721299999999999"/>
    <n v="175378.1888"/>
    <n v="12.074699999990704"/>
    <x v="1"/>
    <x v="0"/>
  </r>
  <r>
    <n v="14"/>
    <x v="2"/>
    <n v="0.115116"/>
    <n v="2.6259399999999999"/>
    <n v="0.315826"/>
    <n v="1.817E-3"/>
    <n v="0.363811"/>
    <n v="209169.45670000001"/>
    <n v="12.250900000035786"/>
    <x v="1"/>
    <x v="0"/>
  </r>
  <r>
    <n v="14"/>
    <x v="3"/>
    <n v="5.3749999999999999E-2"/>
    <n v="1.2942499999999999"/>
    <n v="0.16694100000000001"/>
    <n v="8.6700000000000004E-4"/>
    <n v="0.34977799999999998"/>
    <n v="197165.7452"/>
    <n v="12.191800000179706"/>
    <x v="1"/>
    <x v="0"/>
  </r>
  <r>
    <n v="14"/>
    <x v="4"/>
    <n v="3.1252000000000002E-2"/>
    <n v="1.2688200000000001"/>
    <n v="0.221973"/>
    <n v="0"/>
    <n v="0.39365099999999997"/>
    <n v="232559.1778"/>
    <n v="12.356899999794791"/>
    <x v="1"/>
    <x v="0"/>
  </r>
  <r>
    <n v="14"/>
    <x v="5"/>
    <n v="3.5907000000000001E-2"/>
    <n v="1.54592"/>
    <n v="0.22531799999999999"/>
    <n v="0"/>
    <n v="0.419487"/>
    <n v="264844.99249999999"/>
    <n v="12.486899999865484"/>
    <x v="1"/>
    <x v="0"/>
  </r>
  <r>
    <n v="14"/>
    <x v="6"/>
    <n v="3.4244999999999998E-2"/>
    <n v="1.53468"/>
    <n v="0.22311"/>
    <n v="0"/>
    <n v="0.40687899999999999"/>
    <n v="294961.46509999997"/>
    <n v="12.594600000009875"/>
    <x v="1"/>
    <x v="0"/>
  </r>
  <r>
    <n v="14"/>
    <x v="7"/>
    <n v="4.2552E-2"/>
    <n v="1.1972499999999999"/>
    <n v="0.17052300000000001"/>
    <n v="9.2069999999999999E-3"/>
    <n v="0.39942100000000003"/>
    <n v="325852.46610000002"/>
    <n v="12.694199999938117"/>
    <x v="1"/>
    <x v="0"/>
  </r>
  <r>
    <n v="14"/>
    <x v="8"/>
    <n v="0.115438"/>
    <n v="1.0859099999999999"/>
    <n v="0.138045"/>
    <n v="0"/>
    <n v="0.340144"/>
    <n v="346002.05729999999"/>
    <n v="12.754199999975942"/>
    <x v="1"/>
    <x v="0"/>
  </r>
  <r>
    <n v="15"/>
    <x v="0"/>
    <n v="0.17724500000000001"/>
    <n v="1.30477"/>
    <n v="0.10749"/>
    <n v="0.65353399999999995"/>
    <n v="6.4667000000000002E-2"/>
    <n v="376397.1067"/>
    <n v="12.838399999894424"/>
    <x v="0"/>
    <x v="0"/>
  </r>
  <r>
    <n v="15"/>
    <x v="1"/>
    <n v="0.40184399999999998"/>
    <n v="1.7180500000000001"/>
    <n v="0.185303"/>
    <n v="0.89009700000000003"/>
    <n v="0.163102"/>
    <n v="467007.22139999998"/>
    <n v="13.054099999914776"/>
    <x v="0"/>
    <x v="0"/>
  </r>
  <r>
    <n v="15"/>
    <x v="2"/>
    <n v="0.142258"/>
    <n v="1.8592299999999999"/>
    <n v="0.196298"/>
    <n v="0.78333900000000001"/>
    <n v="0.19008900000000001"/>
    <n v="546232.50639999995"/>
    <n v="13.210799999982104"/>
    <x v="0"/>
    <x v="0"/>
  </r>
  <r>
    <n v="15"/>
    <x v="3"/>
    <n v="6.2719999999999998E-2"/>
    <n v="1.8515299999999999"/>
    <n v="0.17465900000000001"/>
    <n v="0.538775"/>
    <n v="0.26119900000000001"/>
    <n v="497823.06410000002"/>
    <n v="13.1179999999034"/>
    <x v="1"/>
    <x v="0"/>
  </r>
  <r>
    <n v="15"/>
    <x v="4"/>
    <n v="2.9541000000000001E-2"/>
    <n v="1.4611799999999999"/>
    <n v="0.106727"/>
    <n v="0.44391799999999998"/>
    <n v="0.29216199999999998"/>
    <n v="473449.2475"/>
    <n v="13.067800000013403"/>
    <x v="1"/>
    <x v="0"/>
  </r>
  <r>
    <n v="15"/>
    <x v="5"/>
    <n v="2.5732999999999999E-2"/>
    <n v="1.8645799999999999"/>
    <n v="0.12625400000000001"/>
    <n v="0.30535299999999999"/>
    <n v="0.43112400000000001"/>
    <n v="808390.08539999998"/>
    <n v="13.602799999963361"/>
    <x v="1"/>
    <x v="0"/>
  </r>
  <r>
    <n v="15"/>
    <x v="6"/>
    <n v="5.2069999999999998E-2"/>
    <n v="1.6560600000000001"/>
    <n v="5.4920999999999998E-2"/>
    <n v="0.353163"/>
    <n v="0.38505400000000001"/>
    <n v="889042.2156"/>
    <n v="13.697899999982761"/>
    <x v="1"/>
    <x v="0"/>
  </r>
  <r>
    <n v="15"/>
    <x v="7"/>
    <n v="9.3896999999999994E-2"/>
    <n v="1.9260600000000001"/>
    <n v="3.1179999999999999E-2"/>
    <n v="0.41453000000000001"/>
    <n v="0.34215899999999999"/>
    <n v="1140069.7468999999"/>
    <n v="13.946599999990395"/>
    <x v="1"/>
    <x v="0"/>
  </r>
  <r>
    <n v="15"/>
    <x v="8"/>
    <n v="7.4734999999999996E-2"/>
    <n v="1.4305000000000001"/>
    <n v="4.6324999999999998E-2"/>
    <n v="0.50891200000000003"/>
    <n v="0.21019699999999999"/>
    <n v="1593749.5412000001"/>
    <n v="14.281600000014322"/>
    <x v="0"/>
    <x v="0"/>
  </r>
  <r>
    <n v="16"/>
    <x v="0"/>
    <n v="3.3207E-2"/>
    <n v="1.33117"/>
    <n v="0.15738099999999999"/>
    <n v="0.85053500000000004"/>
    <n v="2.7303000000000001E-2"/>
    <n v="621194.80039999995"/>
    <n v="13.339399999970512"/>
    <x v="0"/>
    <x v="0"/>
  </r>
  <r>
    <n v="16"/>
    <x v="1"/>
    <n v="3.9197999999999997E-2"/>
    <n v="1.29817"/>
    <n v="0.166878"/>
    <n v="0.920184"/>
    <n v="5.3497000000000003E-2"/>
    <n v="656777.11939999997"/>
    <n v="13.395100000033649"/>
    <x v="0"/>
    <x v="0"/>
  </r>
  <r>
    <n v="16"/>
    <x v="2"/>
    <n v="2.1443E-2"/>
    <n v="1.6351599999999999"/>
    <n v="0.122293"/>
    <n v="0.76452399999999998"/>
    <n v="1.533E-2"/>
    <n v="967915.43319999997"/>
    <n v="13.782900000045704"/>
    <x v="0"/>
    <x v="0"/>
  </r>
  <r>
    <n v="16"/>
    <x v="3"/>
    <n v="1.7014999999999999E-2"/>
    <n v="1.6566799999999999"/>
    <n v="0.21233299999999999"/>
    <n v="0.78843799999999997"/>
    <n v="2.8327999999999999E-2"/>
    <n v="896183.07869999995"/>
    <n v="13.70589999999101"/>
    <x v="0"/>
    <x v="0"/>
  </r>
  <r>
    <n v="16"/>
    <x v="4"/>
    <n v="4.2384999999999999E-2"/>
    <n v="1.7414000000000001"/>
    <n v="0.179645"/>
    <n v="0.79782500000000001"/>
    <n v="2.2348E-2"/>
    <n v="885139.02320000005"/>
    <n v="13.693500000014565"/>
    <x v="0"/>
    <x v="0"/>
  </r>
  <r>
    <n v="16"/>
    <x v="5"/>
    <n v="0.18382699999999999"/>
    <n v="1.7965100000000001"/>
    <n v="0.16700499999999999"/>
    <n v="0.84815099999999999"/>
    <n v="1.0508999999999999E-2"/>
    <n v="1061400.6906000001"/>
    <n v="13.875100000025805"/>
    <x v="0"/>
    <x v="0"/>
  </r>
  <r>
    <n v="16"/>
    <x v="6"/>
    <n v="2.622E-2"/>
    <n v="1.4629300000000001"/>
    <n v="0.104404"/>
    <n v="0.73378200000000005"/>
    <n v="9.776E-3"/>
    <n v="1578207.0781"/>
    <n v="14.271799999978542"/>
    <x v="0"/>
    <x v="0"/>
  </r>
  <r>
    <n v="16"/>
    <x v="7"/>
    <n v="3.5000000000000003E-2"/>
    <n v="1.5664499999999999"/>
    <n v="0.108942"/>
    <n v="0.64366900000000005"/>
    <n v="1.3589E-2"/>
    <n v="1508912.8762999999"/>
    <n v="14.226900000032831"/>
    <x v="0"/>
    <x v="0"/>
  </r>
  <r>
    <n v="16"/>
    <x v="8"/>
    <n v="2.7987000000000001E-2"/>
    <n v="1.6956599999999999"/>
    <n v="0.12737200000000001"/>
    <n v="0.67825100000000005"/>
    <n v="1.0664999999999999E-2"/>
    <n v="1549433.5956999999"/>
    <n v="14.253399999983461"/>
    <x v="0"/>
    <x v="0"/>
  </r>
  <r>
    <n v="17"/>
    <x v="0"/>
    <n v="0.308508"/>
    <n v="2.3946900000000002"/>
    <n v="0.17319300000000001"/>
    <n v="0.50062200000000001"/>
    <n v="1.671E-3"/>
    <n v="2574072.9298"/>
    <n v="14.760999999992464"/>
    <x v="0"/>
    <x v="1"/>
  </r>
  <r>
    <n v="17"/>
    <x v="1"/>
    <n v="0.23284099999999999"/>
    <n v="2.8284099999999999"/>
    <n v="0.24907699999999999"/>
    <n v="0.35977900000000002"/>
    <n v="1.4982000000000001E-2"/>
    <n v="2710110.5896000001"/>
    <n v="14.81249999999374"/>
    <x v="0"/>
    <x v="1"/>
  </r>
  <r>
    <n v="18"/>
    <x v="0"/>
    <n v="9.9597000000000005E-2"/>
    <n v="1.15924"/>
    <n v="0.13972000000000001"/>
    <n v="0.36758099999999999"/>
    <n v="0.11456"/>
    <n v="505498.32299999997"/>
    <n v="13.133299999929742"/>
    <x v="0"/>
    <x v="0"/>
  </r>
  <r>
    <n v="18"/>
    <x v="1"/>
    <n v="0.12807099999999999"/>
    <n v="0.97963800000000001"/>
    <n v="0.14371800000000001"/>
    <n v="0.36856"/>
    <n v="0.141263"/>
    <n v="550730.02760000003"/>
    <n v="13.219000000003403"/>
    <x v="0"/>
    <x v="0"/>
  </r>
  <r>
    <n v="18"/>
    <x v="2"/>
    <n v="0.16062199999999999"/>
    <n v="0.95889199999999997"/>
    <n v="0.12416199999999999"/>
    <n v="0.35974400000000001"/>
    <n v="2.2099000000000001E-2"/>
    <n v="584083.94909999997"/>
    <n v="13.277799999938448"/>
    <x v="0"/>
    <x v="0"/>
  </r>
  <r>
    <n v="18"/>
    <x v="3"/>
    <n v="0.12098100000000001"/>
    <n v="0.94765299999999997"/>
    <n v="8.7722999999999995E-2"/>
    <n v="0.40920499999999999"/>
    <n v="0.12751799999999999"/>
    <n v="606160.45059999998"/>
    <n v="13.314899999973067"/>
    <x v="0"/>
    <x v="0"/>
  </r>
  <r>
    <n v="18"/>
    <x v="4"/>
    <n v="4.0577000000000002E-2"/>
    <n v="0.99534299999999998"/>
    <n v="6.0013999999999998E-2"/>
    <n v="0.31703199999999998"/>
    <n v="0.11143699999999999"/>
    <n v="527445.06669999997"/>
    <n v="13.175799999952174"/>
    <x v="0"/>
    <x v="0"/>
  </r>
  <r>
    <n v="18"/>
    <x v="5"/>
    <n v="1.8728999999999999E-2"/>
    <n v="1.2436499999999999"/>
    <n v="7.5868000000000005E-2"/>
    <n v="0.25401899999999999"/>
    <n v="0.140459"/>
    <n v="538961.81330000004"/>
    <n v="13.197400000071513"/>
    <x v="0"/>
    <x v="0"/>
  </r>
  <r>
    <n v="18"/>
    <x v="6"/>
    <n v="8.4440000000000001E-2"/>
    <n v="1.71732"/>
    <n v="0.127244"/>
    <n v="0.24598999999999999"/>
    <n v="2.5936000000000001E-2"/>
    <n v="508743.88699999999"/>
    <n v="13.139699999941937"/>
    <x v="0"/>
    <x v="0"/>
  </r>
  <r>
    <n v="18"/>
    <x v="7"/>
    <n v="0.10298300000000001"/>
    <n v="1.3952199999999999"/>
    <n v="0.13511000000000001"/>
    <n v="0.35674699999999998"/>
    <n v="0.10920199999999999"/>
    <n v="671184.94240000006"/>
    <n v="13.416800000033669"/>
    <x v="0"/>
    <x v="0"/>
  </r>
  <r>
    <n v="18"/>
    <x v="8"/>
    <n v="0.16022700000000001"/>
    <n v="1.2919099999999999"/>
    <n v="0.127336"/>
    <n v="0.44092999999999999"/>
    <n v="0.16522000000000001"/>
    <n v="877296.23800000001"/>
    <n v="13.684599999950436"/>
    <x v="0"/>
    <x v="0"/>
  </r>
  <r>
    <n v="19"/>
    <x v="0"/>
    <n v="1.332E-2"/>
    <n v="2.48367"/>
    <n v="-0.16356699999999999"/>
    <n v="0.84096099999999996"/>
    <n v="0.24920200000000001"/>
    <n v="22672.318299999999"/>
    <n v="10.028900001175595"/>
    <x v="0"/>
    <x v="0"/>
  </r>
  <r>
    <n v="19"/>
    <x v="1"/>
    <n v="7.7799999999999996E-3"/>
    <n v="4.5127600000000001"/>
    <n v="-0.33119599999999999"/>
    <n v="1.2879"/>
    <n v="4.5866999999999998E-2"/>
    <n v="14267.935100000001"/>
    <n v="9.5657699978281236"/>
    <x v="0"/>
    <x v="0"/>
  </r>
  <r>
    <n v="19"/>
    <x v="2"/>
    <n v="7.7910000000000002E-3"/>
    <n v="7.8756000000000004"/>
    <n v="-0.72832799999999998"/>
    <n v="2.1686700000000001"/>
    <n v="4.1191999999999999E-2"/>
    <n v="8471.3909999999996"/>
    <n v="9.0444500008447832"/>
    <x v="0"/>
    <x v="0"/>
  </r>
  <r>
    <n v="19"/>
    <x v="3"/>
    <n v="8.3119999999999999E-3"/>
    <n v="7.5469200000000001"/>
    <n v="-0.47712500000000002"/>
    <n v="1.2915399999999999"/>
    <n v="4.2188000000000003E-2"/>
    <n v="14316.958199999999"/>
    <n v="9.5692000017500032"/>
    <x v="0"/>
    <x v="0"/>
  </r>
  <r>
    <n v="19"/>
    <x v="4"/>
    <n v="8.881E-3"/>
    <n v="7.1425299999999998"/>
    <n v="-0.499087"/>
    <n v="0.13610900000000001"/>
    <n v="0.21049300000000001"/>
    <n v="15877.050800000001"/>
    <n v="9.6726299996692937"/>
    <x v="0"/>
    <x v="0"/>
  </r>
  <r>
    <n v="19"/>
    <x v="5"/>
    <n v="0.19045899999999999"/>
    <n v="11.3466"/>
    <n v="-0.243479"/>
    <n v="4.8560000000000001E-3"/>
    <n v="0.67707499999999998"/>
    <n v="35006.883800000003"/>
    <n v="10.463300001132575"/>
    <x v="1"/>
    <x v="0"/>
  </r>
  <r>
    <n v="19"/>
    <x v="6"/>
    <n v="0.12881100000000001"/>
    <n v="7.9758500000000003"/>
    <n v="-8.5732000000000003E-2"/>
    <n v="1.897E-3"/>
    <n v="0.70684000000000002"/>
    <n v="112307.9578"/>
    <n v="11.629000000192791"/>
    <x v="1"/>
    <x v="0"/>
  </r>
  <r>
    <n v="19"/>
    <x v="7"/>
    <n v="0.41984900000000003"/>
    <n v="10.3177"/>
    <n v="-0.20260700000000001"/>
    <n v="4.6860000000000001E-3"/>
    <n v="0.25219000000000003"/>
    <n v="114176.4114"/>
    <n v="11.645499999702215"/>
    <x v="1"/>
    <x v="0"/>
  </r>
  <r>
    <n v="19"/>
    <x v="8"/>
    <n v="0.18479400000000001"/>
    <n v="3.34321"/>
    <n v="-0.20746400000000001"/>
    <n v="0"/>
    <n v="0.33400600000000003"/>
    <n v="252306.52590000001"/>
    <n v="12.438399999930787"/>
    <x v="1"/>
    <x v="0"/>
  </r>
  <r>
    <n v="20"/>
    <x v="0"/>
    <n v="6.3559999999999997E-3"/>
    <n v="2.48603"/>
    <n v="8.4221000000000004E-2"/>
    <n v="2.2339999999999999E-3"/>
    <n v="1.3785E-2"/>
    <n v="746685.97930000001"/>
    <n v="13.523399999962544"/>
    <x v="0"/>
    <x v="0"/>
  </r>
  <r>
    <n v="20"/>
    <x v="1"/>
    <n v="1.0005999999999999E-2"/>
    <n v="3.3163100000000001"/>
    <n v="7.3154999999999998E-2"/>
    <n v="1.338E-3"/>
    <n v="0.185921"/>
    <n v="1157183.9705000001"/>
    <n v="13.961500000017905"/>
    <x v="0"/>
    <x v="0"/>
  </r>
  <r>
    <n v="20"/>
    <x v="2"/>
    <n v="9.1369999999999993E-3"/>
    <n v="1.8150299999999999"/>
    <n v="7.8688999999999995E-2"/>
    <n v="1.1850000000000001E-3"/>
    <n v="9.6034999999999995E-2"/>
    <n v="1204650.4502000001"/>
    <n v="14.001700000003156"/>
    <x v="0"/>
    <x v="0"/>
  </r>
  <r>
    <n v="20"/>
    <x v="3"/>
    <n v="1.1552E-2"/>
    <n v="1.77505"/>
    <n v="6.6005999999999995E-2"/>
    <n v="1.147E-3"/>
    <n v="4.7987000000000002E-2"/>
    <n v="1241709.9754000001"/>
    <n v="14.03200000003619"/>
    <x v="0"/>
    <x v="0"/>
  </r>
  <r>
    <n v="20"/>
    <x v="4"/>
    <n v="8.6700000000000006E-3"/>
    <n v="1.3862099999999999"/>
    <n v="6.2827999999999995E-2"/>
    <n v="1.2397E-2"/>
    <n v="3.0334E-2"/>
    <n v="1325764.7224999999"/>
    <n v="14.097499999972602"/>
    <x v="0"/>
    <x v="0"/>
  </r>
  <r>
    <n v="21"/>
    <x v="0"/>
    <n v="8.0413999999999999E-2"/>
    <n v="1.0900099999999999"/>
    <n v="0.11702600000000001"/>
    <n v="0.30533500000000002"/>
    <n v="2.2342999999999998E-2"/>
    <n v="329720.30060000002"/>
    <n v="12.706000000109388"/>
    <x v="0"/>
    <x v="0"/>
  </r>
  <r>
    <n v="21"/>
    <x v="1"/>
    <n v="4.8404999999999997E-2"/>
    <n v="0.86484300000000003"/>
    <n v="7.7386999999999997E-2"/>
    <n v="0.351661"/>
    <n v="2.3774E-2"/>
    <n v="392463.96380000003"/>
    <n v="12.880200000015101"/>
    <x v="0"/>
    <x v="0"/>
  </r>
  <r>
    <n v="21"/>
    <x v="2"/>
    <n v="2.6605E-2"/>
    <n v="0.72953699999999999"/>
    <n v="8.2377000000000006E-2"/>
    <n v="0.41788799999999998"/>
    <n v="1.8505000000000001E-2"/>
    <n v="323676.55200000003"/>
    <n v="12.687499999848541"/>
    <x v="0"/>
    <x v="0"/>
  </r>
  <r>
    <n v="21"/>
    <x v="3"/>
    <n v="1.1180000000000001E-2"/>
    <n v="0.78165899999999999"/>
    <n v="7.5514999999999999E-2"/>
    <n v="0.410997"/>
    <n v="3.8989999999999997E-2"/>
    <n v="252963.37640000001"/>
    <n v="12.440999999919054"/>
    <x v="0"/>
    <x v="0"/>
  </r>
  <r>
    <n v="21"/>
    <x v="4"/>
    <n v="6.7210000000000004E-3"/>
    <n v="0.951631"/>
    <n v="0.11119900000000001"/>
    <n v="0.224804"/>
    <n v="1.2930000000000001E-2"/>
    <n v="162169.9276"/>
    <n v="11.996400000268231"/>
    <x v="0"/>
    <x v="0"/>
  </r>
  <r>
    <n v="21"/>
    <x v="5"/>
    <n v="8.9370000000000005E-3"/>
    <n v="1.31979"/>
    <n v="0.13383600000000001"/>
    <n v="0.24258399999999999"/>
    <n v="3.9752000000000003E-2"/>
    <n v="131820.97089999999"/>
    <n v="11.789199999926272"/>
    <x v="0"/>
    <x v="0"/>
  </r>
  <r>
    <n v="21"/>
    <x v="6"/>
    <n v="5.437E-3"/>
    <n v="1.62225"/>
    <n v="0.12216200000000001"/>
    <n v="0.206514"/>
    <n v="2.1999000000000001E-2"/>
    <n v="127822.7733"/>
    <n v="11.758399999886437"/>
    <x v="0"/>
    <x v="0"/>
  </r>
  <r>
    <n v="21"/>
    <x v="7"/>
    <n v="9.8569999999999994E-3"/>
    <n v="2.1346400000000001"/>
    <n v="0.197468"/>
    <n v="0.12726000000000001"/>
    <n v="4.2519000000000001E-2"/>
    <n v="144567.239"/>
    <n v="11.881500000105316"/>
    <x v="0"/>
    <x v="0"/>
  </r>
  <r>
    <n v="21"/>
    <x v="8"/>
    <n v="6.6180000000000003E-2"/>
    <n v="1.83938"/>
    <n v="0.18786800000000001"/>
    <n v="6.4051999999999998E-2"/>
    <n v="4.3214000000000002E-2"/>
    <n v="189851.981"/>
    <n v="12.154000000159103"/>
    <x v="0"/>
    <x v="0"/>
  </r>
  <r>
    <n v="22"/>
    <x v="0"/>
    <n v="2.8132999999999998E-2"/>
    <n v="1.1947700000000001"/>
    <n v="0.12881899999999999"/>
    <n v="0.40807199999999999"/>
    <n v="7.7210000000000004E-3"/>
    <n v="841381.11069999996"/>
    <n v="13.64280000004106"/>
    <x v="0"/>
    <x v="0"/>
  </r>
  <r>
    <n v="22"/>
    <x v="1"/>
    <n v="2.1693E-2"/>
    <n v="1.27881"/>
    <n v="0.150084"/>
    <n v="0.35355399999999998"/>
    <n v="1.0958000000000001E-2"/>
    <n v="900044.96299999999"/>
    <n v="13.710199999947433"/>
    <x v="0"/>
    <x v="0"/>
  </r>
  <r>
    <n v="22"/>
    <x v="2"/>
    <n v="3.0463E-2"/>
    <n v="1.2858700000000001"/>
    <n v="0.151448"/>
    <n v="0.42314200000000002"/>
    <n v="3.1159999999999998E-3"/>
    <n v="997193.38800000004"/>
    <n v="13.812700000043973"/>
    <x v="0"/>
    <x v="0"/>
  </r>
  <r>
    <n v="22"/>
    <x v="3"/>
    <n v="2.2672999999999999E-2"/>
    <n v="1.22621"/>
    <n v="0.106396"/>
    <n v="0.31627300000000003"/>
    <n v="9.1760000000000001E-3"/>
    <n v="1082301.121"/>
    <n v="13.894600000039885"/>
    <x v="0"/>
    <x v="0"/>
  </r>
  <r>
    <n v="22"/>
    <x v="4"/>
    <n v="1.6376999999999999E-2"/>
    <n v="1.0448999999999999"/>
    <n v="8.5553000000000004E-2"/>
    <n v="0.30230899999999999"/>
    <n v="8.1679999999999999E-3"/>
    <n v="1139271.9772999999"/>
    <n v="13.945899999964857"/>
    <x v="0"/>
    <x v="0"/>
  </r>
  <r>
    <n v="22"/>
    <x v="5"/>
    <n v="1.5268E-2"/>
    <n v="1.3040400000000001"/>
    <n v="8.3754999999999996E-2"/>
    <n v="0.35902000000000001"/>
    <n v="1.5820000000000001E-3"/>
    <n v="1369422.9436000001"/>
    <n v="14.129900000019763"/>
    <x v="0"/>
    <x v="0"/>
  </r>
  <r>
    <n v="22"/>
    <x v="6"/>
    <n v="2.3016000000000002E-2"/>
    <n v="1.2867500000000001"/>
    <n v="0.22279299999999999"/>
    <n v="0.27329500000000001"/>
    <n v="7.4580000000000002E-3"/>
    <n v="1563285.1025"/>
    <n v="14.262299999999124"/>
    <x v="0"/>
    <x v="0"/>
  </r>
  <r>
    <n v="22"/>
    <x v="7"/>
    <n v="3.0377999999999999E-2"/>
    <n v="1.56105"/>
    <n v="0.23184299999999999"/>
    <n v="0.20171700000000001"/>
    <n v="1.9796999999999999E-2"/>
    <n v="1769132.7275"/>
    <n v="14.38600000000512"/>
    <x v="0"/>
    <x v="1"/>
  </r>
  <r>
    <n v="22"/>
    <x v="8"/>
    <n v="3.0088E-2"/>
    <n v="1.33971"/>
    <n v="0.19087000000000001"/>
    <n v="0.30736400000000003"/>
    <n v="1.5903E-2"/>
    <n v="3614268.3489999999"/>
    <n v="15.100400000006386"/>
    <x v="0"/>
    <x v="1"/>
  </r>
  <r>
    <n v="23"/>
    <x v="0"/>
    <n v="0.38780100000000001"/>
    <n v="1.05447"/>
    <n v="0.14305799999999999"/>
    <n v="0.47337000000000001"/>
    <n v="3.8112E-2"/>
    <n v="165297.14300000001"/>
    <n v="12.015499999933192"/>
    <x v="0"/>
    <x v="0"/>
  </r>
  <r>
    <n v="23"/>
    <x v="1"/>
    <n v="0.21115900000000001"/>
    <n v="1.20367"/>
    <n v="0.107158"/>
    <n v="0.40938099999999999"/>
    <n v="0.14158200000000001"/>
    <n v="244874.2274"/>
    <n v="12.408500000162743"/>
    <x v="0"/>
    <x v="0"/>
  </r>
  <r>
    <n v="23"/>
    <x v="2"/>
    <n v="0.27935199999999999"/>
    <n v="1.2938000000000001"/>
    <n v="0.15117900000000001"/>
    <n v="0.45734399999999997"/>
    <n v="4.0533E-2"/>
    <n v="292991.82890000002"/>
    <n v="12.587899999897024"/>
    <x v="0"/>
    <x v="0"/>
  </r>
  <r>
    <n v="23"/>
    <x v="3"/>
    <n v="0.309585"/>
    <n v="0.84920200000000001"/>
    <n v="0.12170599999999999"/>
    <n v="0.54142000000000001"/>
    <n v="1.873E-2"/>
    <n v="367691.66529999999"/>
    <n v="12.814999999912526"/>
    <x v="0"/>
    <x v="0"/>
  </r>
  <r>
    <n v="23"/>
    <x v="4"/>
    <n v="0.164299"/>
    <n v="0.76515500000000003"/>
    <n v="0.114755"/>
    <n v="0.62110600000000005"/>
    <n v="1.4451E-2"/>
    <n v="401836.27159999998"/>
    <n v="12.903800000061153"/>
    <x v="0"/>
    <x v="0"/>
  </r>
  <r>
    <n v="23"/>
    <x v="5"/>
    <n v="0.10222100000000001"/>
    <n v="1.0236099999999999"/>
    <n v="0.117248"/>
    <n v="0.62114499999999995"/>
    <n v="0.14524300000000001"/>
    <n v="496034.12310000003"/>
    <n v="13.114399999913269"/>
    <x v="0"/>
    <x v="0"/>
  </r>
  <r>
    <n v="23"/>
    <x v="6"/>
    <n v="0.14223"/>
    <n v="1.12348"/>
    <n v="0.193771"/>
    <n v="0.42444700000000002"/>
    <n v="1.516E-2"/>
    <n v="454521.2745"/>
    <n v="13.027000000085041"/>
    <x v="0"/>
    <x v="0"/>
  </r>
  <r>
    <n v="23"/>
    <x v="7"/>
    <n v="0.13689599999999999"/>
    <n v="1.2098199999999999"/>
    <n v="0.19392200000000001"/>
    <n v="0.35422300000000001"/>
    <n v="1.4171E-2"/>
    <n v="533759.15729999996"/>
    <n v="13.187699999911757"/>
    <x v="0"/>
    <x v="0"/>
  </r>
  <r>
    <n v="23"/>
    <x v="8"/>
    <n v="0.26854"/>
    <n v="1.0487299999999999"/>
    <n v="0.23227100000000001"/>
    <n v="0.36087000000000002"/>
    <n v="3.1194E-2"/>
    <n v="625495.86620000005"/>
    <n v="13.346300000074299"/>
    <x v="0"/>
    <x v="0"/>
  </r>
  <r>
    <n v="24"/>
    <x v="0"/>
    <n v="0.25074000000000002"/>
    <n v="3.8081700000000001"/>
    <n v="0.30290800000000001"/>
    <n v="0.11296"/>
    <n v="1.062E-3"/>
    <n v="116961.4883"/>
    <n v="11.669599999765847"/>
    <x v="0"/>
    <x v="0"/>
  </r>
  <r>
    <n v="24"/>
    <x v="1"/>
    <n v="0.226522"/>
    <n v="2.06887"/>
    <n v="0.24364"/>
    <n v="0.26440399999999997"/>
    <n v="2.0024E-2"/>
    <n v="164538.52230000001"/>
    <n v="12.01089999988765"/>
    <x v="0"/>
    <x v="0"/>
  </r>
  <r>
    <n v="24"/>
    <x v="2"/>
    <n v="0.16409499999999999"/>
    <n v="1.9091100000000001"/>
    <n v="0.24714"/>
    <n v="0.26264399999999999"/>
    <n v="2.9717E-2"/>
    <n v="206984.66759999999"/>
    <n v="12.240399999939003"/>
    <x v="0"/>
    <x v="0"/>
  </r>
  <r>
    <n v="24"/>
    <x v="3"/>
    <n v="0.12598999999999999"/>
    <n v="2.9583900000000001"/>
    <n v="0.24041699999999999"/>
    <n v="7.4959999999999999E-2"/>
    <n v="0.100102"/>
    <n v="241107.94099999999"/>
    <n v="12.393000000167721"/>
    <x v="0"/>
    <x v="0"/>
  </r>
  <r>
    <n v="24"/>
    <x v="4"/>
    <n v="0.14730499999999999"/>
    <n v="3.03722"/>
    <n v="0.24796000000000001"/>
    <n v="5.2547000000000003E-2"/>
    <n v="0.12753"/>
    <n v="283849.6569"/>
    <n v="12.556199999861132"/>
    <x v="0"/>
    <x v="0"/>
  </r>
  <r>
    <n v="24"/>
    <x v="5"/>
    <n v="0.21887400000000001"/>
    <n v="3.2419799999999999"/>
    <n v="0.278667"/>
    <n v="0"/>
    <n v="0.12623500000000001"/>
    <n v="321225.93440000003"/>
    <n v="12.679900000011953"/>
    <x v="0"/>
    <x v="0"/>
  </r>
  <r>
    <n v="24"/>
    <x v="6"/>
    <n v="0.28712199999999999"/>
    <n v="3.7566299999999999"/>
    <n v="0.298155"/>
    <n v="0"/>
    <n v="6.2940999999999997E-2"/>
    <n v="402882.40529999998"/>
    <n v="12.906400000084396"/>
    <x v="0"/>
    <x v="0"/>
  </r>
  <r>
    <n v="24"/>
    <x v="7"/>
    <n v="0.24096600000000001"/>
    <n v="3.9306100000000002"/>
    <n v="0.31311800000000001"/>
    <n v="0"/>
    <n v="4.4019999999999997E-2"/>
    <n v="483835.37809999997"/>
    <n v="13.089499999949595"/>
    <x v="0"/>
    <x v="0"/>
  </r>
  <r>
    <n v="24"/>
    <x v="8"/>
    <n v="0.30728699999999998"/>
    <n v="2.8237999999999999"/>
    <n v="0.30054900000000001"/>
    <n v="0"/>
    <n v="2.774E-3"/>
    <n v="570232.81279999996"/>
    <n v="13.253799999929161"/>
    <x v="0"/>
    <x v="0"/>
  </r>
  <r>
    <n v="25"/>
    <x v="0"/>
    <n v="3.5791000000000003E-2"/>
    <n v="1.2735700000000001"/>
    <n v="8.6607000000000003E-2"/>
    <n v="0.35598000000000002"/>
    <n v="1.0073E-2"/>
    <n v="10298409.254899999"/>
    <n v="16.14750000000074"/>
    <x v="0"/>
    <x v="1"/>
  </r>
  <r>
    <n v="25"/>
    <x v="1"/>
    <n v="4.0168000000000002E-2"/>
    <n v="1.10991"/>
    <n v="0.108875"/>
    <n v="0.37231500000000001"/>
    <n v="8.5830000000000004E-3"/>
    <n v="9616587.2116999999"/>
    <n v="16.079000000001237"/>
    <x v="0"/>
    <x v="1"/>
  </r>
  <r>
    <n v="25"/>
    <x v="2"/>
    <n v="4.2139999999999997E-2"/>
    <n v="1.2266699999999999"/>
    <n v="9.7778000000000004E-2"/>
    <n v="0.33389200000000002"/>
    <n v="7.8869999999999999E-3"/>
    <n v="12329434.372500001"/>
    <n v="16.327500000000686"/>
    <x v="0"/>
    <x v="1"/>
  </r>
  <r>
    <n v="25"/>
    <x v="3"/>
    <n v="0.12607099999999999"/>
    <n v="1.16412"/>
    <n v="0.107862"/>
    <n v="0.400476"/>
    <n v="9.7339999999999996E-3"/>
    <n v="12237309.514699999"/>
    <n v="16.319999999995975"/>
    <x v="0"/>
    <x v="1"/>
  </r>
  <r>
    <n v="25"/>
    <x v="4"/>
    <n v="7.3737999999999998E-2"/>
    <n v="1.1293"/>
    <n v="9.2059000000000002E-2"/>
    <n v="0.37343599999999999"/>
    <n v="1.7325E-2"/>
    <n v="13228709.660399999"/>
    <n v="16.397899999996781"/>
    <x v="0"/>
    <x v="1"/>
  </r>
  <r>
    <n v="25"/>
    <x v="5"/>
    <n v="4.9868999999999997E-2"/>
    <n v="1.2213400000000001"/>
    <n v="8.6948999999999999E-2"/>
    <n v="0.37696299999999999"/>
    <n v="1.8551999999999999E-2"/>
    <n v="14118548.679400001"/>
    <n v="16.463000000001614"/>
    <x v="0"/>
    <x v="1"/>
  </r>
  <r>
    <n v="25"/>
    <x v="6"/>
    <n v="4.6564000000000001E-2"/>
    <n v="1.2246900000000001"/>
    <n v="8.0008999999999997E-2"/>
    <n v="0.36086699999999999"/>
    <n v="1.0982E-2"/>
    <n v="14982598.715299999"/>
    <n v="16.522399999999596"/>
    <x v="0"/>
    <x v="1"/>
  </r>
  <r>
    <n v="25"/>
    <x v="7"/>
    <n v="6.1194999999999999E-2"/>
    <n v="1.22496"/>
    <n v="7.7438999999999994E-2"/>
    <n v="0.33051700000000001"/>
    <n v="8.5140000000000007E-3"/>
    <n v="17153280.567200001"/>
    <n v="16.657700000000453"/>
    <x v="0"/>
    <x v="1"/>
  </r>
  <r>
    <n v="26"/>
    <x v="0"/>
    <n v="5.4106000000000001E-2"/>
    <n v="1.17604"/>
    <n v="0.10775800000000001"/>
    <n v="7.2774000000000005E-2"/>
    <n v="3.0235000000000001E-2"/>
    <n v="2231980.7993000001"/>
    <n v="14.618399999982179"/>
    <x v="0"/>
    <x v="1"/>
  </r>
  <r>
    <n v="26"/>
    <x v="1"/>
    <n v="5.1497000000000001E-2"/>
    <n v="0.80872999999999995"/>
    <n v="8.7395E-2"/>
    <n v="4.7572000000000003E-2"/>
    <n v="3.2126000000000002E-2"/>
    <n v="2275021.3615000001"/>
    <n v="14.637499999993436"/>
    <x v="0"/>
    <x v="1"/>
  </r>
  <r>
    <n v="26"/>
    <x v="2"/>
    <n v="5.8785999999999998E-2"/>
    <n v="0.69042800000000004"/>
    <n v="1.6341999999999999E-2"/>
    <n v="9.6709000000000003E-2"/>
    <n v="5.5525999999999999E-2"/>
    <n v="2293294.5276000001"/>
    <n v="14.645499999993602"/>
    <x v="0"/>
    <x v="1"/>
  </r>
  <r>
    <n v="26"/>
    <x v="3"/>
    <n v="2.8049999999999999E-2"/>
    <n v="0.88838099999999998"/>
    <n v="-9.1411999999999993E-2"/>
    <n v="1.2337000000000001E-2"/>
    <n v="4.3733000000000001E-2"/>
    <n v="1755036.1273000001"/>
    <n v="14.378000000026352"/>
    <x v="0"/>
    <x v="1"/>
  </r>
  <r>
    <n v="26"/>
    <x v="4"/>
    <n v="2.7549000000000001E-2"/>
    <n v="0.91011699999999995"/>
    <n v="6.4300999999999997E-2"/>
    <n v="8.4999999999999995E-4"/>
    <n v="7.6812000000000005E-2"/>
    <n v="1785483.8484"/>
    <n v="14.395199999994206"/>
    <x v="0"/>
    <x v="1"/>
  </r>
  <r>
    <n v="27"/>
    <x v="0"/>
    <n v="8.6261000000000004E-2"/>
    <n v="1.89558"/>
    <n v="0.145368"/>
    <n v="0.43528"/>
    <n v="9.4237000000000001E-2"/>
    <n v="1278502.4628000001"/>
    <n v="14.061200000031429"/>
    <x v="0"/>
    <x v="0"/>
  </r>
  <r>
    <n v="27"/>
    <x v="1"/>
    <n v="3.1688000000000001E-2"/>
    <n v="1.9345000000000001"/>
    <n v="0.190027"/>
    <n v="0.43563099999999999"/>
    <n v="0.127944"/>
    <n v="1391092.5449999999"/>
    <n v="14.145599999964938"/>
    <x v="0"/>
    <x v="0"/>
  </r>
  <r>
    <n v="27"/>
    <x v="2"/>
    <n v="3.5185000000000001E-2"/>
    <n v="2.20275"/>
    <n v="0.17723900000000001"/>
    <n v="0.36496099999999998"/>
    <n v="0.110971"/>
    <n v="1401985.4942000001"/>
    <n v="14.153400000018154"/>
    <x v="0"/>
    <x v="0"/>
  </r>
  <r>
    <n v="27"/>
    <x v="3"/>
    <n v="4.0731000000000003E-2"/>
    <n v="2.1372300000000002"/>
    <n v="0.15413499999999999"/>
    <n v="0.43847900000000001"/>
    <n v="0.193936"/>
    <n v="1689258.1059999999"/>
    <n v="14.339799999982159"/>
    <x v="0"/>
    <x v="1"/>
  </r>
  <r>
    <n v="27"/>
    <x v="4"/>
    <n v="1.3398999999999999E-2"/>
    <n v="1.1371899999999999"/>
    <n v="0.18423300000000001"/>
    <n v="0.334953"/>
    <n v="0.170484"/>
    <n v="1449312.6971"/>
    <n v="14.186600000022297"/>
    <x v="0"/>
    <x v="0"/>
  </r>
  <r>
    <n v="27"/>
    <x v="5"/>
    <n v="9.2259999999999998E-3"/>
    <n v="1.7778099999999999"/>
    <n v="0.108151"/>
    <n v="0.58749899999999999"/>
    <n v="0.45697199999999999"/>
    <n v="1908255.4391999999"/>
    <n v="14.461700000016933"/>
    <x v="1"/>
    <x v="1"/>
  </r>
  <r>
    <n v="27"/>
    <x v="6"/>
    <n v="1.7486999999999999E-2"/>
    <n v="2.1436299999999999"/>
    <n v="8.5355E-2"/>
    <n v="0.52176999999999996"/>
    <n v="0.30325000000000002"/>
    <n v="1521793.2999"/>
    <n v="14.23539999996812"/>
    <x v="1"/>
    <x v="0"/>
  </r>
  <r>
    <n v="27"/>
    <x v="7"/>
    <n v="3.0657E-2"/>
    <n v="1.8324"/>
    <n v="0.119395"/>
    <n v="0.53127800000000003"/>
    <n v="0.15829599999999999"/>
    <n v="1484962.3851000001"/>
    <n v="14.210899999999139"/>
    <x v="0"/>
    <x v="0"/>
  </r>
  <r>
    <n v="27"/>
    <x v="8"/>
    <n v="2.8399000000000001E-2"/>
    <n v="1.7869299999999999"/>
    <n v="0.120696"/>
    <n v="0.53064299999999998"/>
    <n v="0.22625500000000001"/>
    <n v="1483923.2752"/>
    <n v="14.210200000025193"/>
    <x v="0"/>
    <x v="0"/>
  </r>
  <r>
    <n v="28"/>
    <x v="0"/>
    <n v="2.3182999999999999E-2"/>
    <n v="2.11395"/>
    <n v="8.0143000000000006E-2"/>
    <n v="0.265787"/>
    <n v="2.0258999999999999E-2"/>
    <n v="5607412.8300000001"/>
    <n v="15.539600000003777"/>
    <x v="0"/>
    <x v="1"/>
  </r>
  <r>
    <n v="28"/>
    <x v="1"/>
    <n v="2.7605000000000001E-2"/>
    <n v="1.3587899999999999"/>
    <n v="5.8525000000000001E-2"/>
    <n v="0.17430799999999999"/>
    <n v="2.962E-2"/>
    <n v="9081954.6751000006"/>
    <n v="16.021799999997764"/>
    <x v="0"/>
    <x v="1"/>
  </r>
  <r>
    <n v="28"/>
    <x v="2"/>
    <n v="1.3989E-2"/>
    <n v="1.6107199999999999"/>
    <n v="5.5E-2"/>
    <n v="0.141293"/>
    <n v="5.8411999999999999E-2"/>
    <n v="10372825.3781"/>
    <n v="16.154700000000599"/>
    <x v="0"/>
    <x v="1"/>
  </r>
  <r>
    <n v="28"/>
    <x v="3"/>
    <n v="1.3714E-2"/>
    <n v="1.5969100000000001"/>
    <n v="3.3582000000000001E-2"/>
    <n v="0.17160600000000001"/>
    <n v="3.8459E-2"/>
    <n v="11585906.9574"/>
    <n v="16.265300000000558"/>
    <x v="0"/>
    <x v="1"/>
  </r>
  <r>
    <n v="28"/>
    <x v="4"/>
    <n v="9.8379999999999995E-3"/>
    <n v="1.2700400000000001"/>
    <n v="7.2864999999999999E-2"/>
    <n v="0.106707"/>
    <n v="4.2022999999999998E-2"/>
    <n v="13397785.632999999"/>
    <n v="16.410599999996986"/>
    <x v="0"/>
    <x v="1"/>
  </r>
  <r>
    <n v="28"/>
    <x v="5"/>
    <n v="8.0339999999999995E-3"/>
    <n v="1.32962"/>
    <n v="7.8516000000000002E-2"/>
    <n v="0.1037"/>
    <n v="3.6951999999999999E-2"/>
    <n v="14436929.0624"/>
    <n v="16.485300000002873"/>
    <x v="0"/>
    <x v="1"/>
  </r>
  <r>
    <n v="28"/>
    <x v="6"/>
    <n v="7.0679999999999996E-3"/>
    <n v="1.2494499999999999"/>
    <n v="7.4702000000000005E-2"/>
    <n v="0.12525700000000001"/>
    <n v="4.4114E-2"/>
    <n v="16271082.329500001"/>
    <n v="16.604900000000487"/>
    <x v="0"/>
    <x v="1"/>
  </r>
  <r>
    <n v="28"/>
    <x v="7"/>
    <n v="7.4339999999999996E-3"/>
    <n v="1.5607200000000001"/>
    <n v="6.6972000000000004E-2"/>
    <n v="6.4320000000000002E-2"/>
    <n v="9.6138000000000001E-2"/>
    <n v="18819422.383099999"/>
    <n v="16.750399999998013"/>
    <x v="0"/>
    <x v="1"/>
  </r>
  <r>
    <n v="28"/>
    <x v="8"/>
    <n v="7.9450000000000007E-3"/>
    <n v="1.4307099999999999"/>
    <n v="6.3272999999999996E-2"/>
    <n v="4.7146E-2"/>
    <n v="0.14766899999999999"/>
    <n v="21020316.9122"/>
    <n v="16.860999999997809"/>
    <x v="0"/>
    <x v="1"/>
  </r>
  <r>
    <n v="29"/>
    <x v="0"/>
    <n v="5.2541999999999998E-2"/>
    <n v="1.95299"/>
    <n v="0.130913"/>
    <n v="0.37857000000000002"/>
    <n v="3.1806000000000001E-2"/>
    <n v="1817731.7671000001"/>
    <n v="14.413099999984759"/>
    <x v="0"/>
    <x v="1"/>
  </r>
  <r>
    <n v="29"/>
    <x v="1"/>
    <n v="3.3987999999999997E-2"/>
    <n v="1.43242"/>
    <n v="0.13359399999999999"/>
    <n v="0.280914"/>
    <n v="3.9574999999999999E-2"/>
    <n v="2012926.115"/>
    <n v="14.515100000023832"/>
    <x v="0"/>
    <x v="1"/>
  </r>
  <r>
    <n v="30"/>
    <x v="0"/>
    <n v="2.4483999999999999E-2"/>
    <n v="2.23597"/>
    <n v="0.15914300000000001"/>
    <n v="1.1462999999999999E-2"/>
    <n v="0.104306"/>
    <n v="451350.73540000001"/>
    <n v="13.020000000059193"/>
    <x v="0"/>
    <x v="0"/>
  </r>
  <r>
    <n v="30"/>
    <x v="1"/>
    <n v="4.0139000000000001E-2"/>
    <n v="0.98882700000000001"/>
    <n v="0.129661"/>
    <n v="2.077E-2"/>
    <n v="3.1902E-2"/>
    <n v="547599.79610000004"/>
    <n v="13.21330000004428"/>
    <x v="0"/>
    <x v="0"/>
  </r>
  <r>
    <n v="30"/>
    <x v="2"/>
    <n v="7.6175000000000007E-2"/>
    <n v="0.60163900000000003"/>
    <n v="-8.8632000000000002E-2"/>
    <n v="9.0799000000000005E-2"/>
    <n v="2.7106000000000002E-2"/>
    <n v="534774.26379999996"/>
    <n v="13.189600000015325"/>
    <x v="0"/>
    <x v="0"/>
  </r>
  <r>
    <n v="30"/>
    <x v="3"/>
    <n v="5.4311999999999999E-2"/>
    <n v="0.61910100000000001"/>
    <n v="3.8889E-2"/>
    <n v="6.2249999999999996E-3"/>
    <n v="8.0238000000000004E-2"/>
    <n v="454430.37929999997"/>
    <n v="13.026800000008199"/>
    <x v="0"/>
    <x v="0"/>
  </r>
  <r>
    <n v="30"/>
    <x v="4"/>
    <n v="3.6345000000000002E-2"/>
    <n v="0.64745900000000001"/>
    <n v="5.4788999999999997E-2"/>
    <n v="9.1603000000000004E-2"/>
    <n v="0.14899299999999999"/>
    <n v="422819.22389999998"/>
    <n v="12.954700000014588"/>
    <x v="0"/>
    <x v="0"/>
  </r>
  <r>
    <n v="30"/>
    <x v="5"/>
    <n v="2.0181000000000001E-2"/>
    <n v="1.03653"/>
    <n v="7.1331000000000006E-2"/>
    <n v="9.0865000000000001E-2"/>
    <n v="8.9786000000000005E-2"/>
    <n v="431058.89189999999"/>
    <n v="12.973999999890683"/>
    <x v="0"/>
    <x v="0"/>
  </r>
  <r>
    <n v="30"/>
    <x v="6"/>
    <n v="1.8416999999999999E-2"/>
    <n v="1.05582"/>
    <n v="8.9233999999999994E-2"/>
    <n v="7.2224999999999998E-2"/>
    <n v="7.7798999999999993E-2"/>
    <n v="466027.53529999999"/>
    <n v="13.051999999988729"/>
    <x v="0"/>
    <x v="0"/>
  </r>
  <r>
    <n v="30"/>
    <x v="7"/>
    <n v="1.2022E-2"/>
    <n v="0.96655800000000003"/>
    <n v="9.9816000000000002E-2"/>
    <n v="7.0957999999999993E-2"/>
    <n v="0.14461399999999999"/>
    <n v="490460.48790000001"/>
    <n v="13.103100000002787"/>
    <x v="0"/>
    <x v="0"/>
  </r>
  <r>
    <n v="30"/>
    <x v="8"/>
    <n v="1.1754000000000001E-2"/>
    <n v="1.5688200000000001"/>
    <n v="0.122937"/>
    <n v="2.3278E-2"/>
    <n v="0.152536"/>
    <n v="570118.77769999998"/>
    <n v="13.253600000032058"/>
    <x v="0"/>
    <x v="0"/>
  </r>
  <r>
    <n v="31"/>
    <x v="0"/>
    <n v="0.15645800000000001"/>
    <n v="10.514200000000001"/>
    <n v="0.32619399999999998"/>
    <n v="3.5130000000000001E-3"/>
    <n v="0.32105600000000001"/>
    <n v="64621.3416"/>
    <n v="11.076300000537163"/>
    <x v="1"/>
    <x v="0"/>
  </r>
  <r>
    <n v="31"/>
    <x v="1"/>
    <n v="0.22822600000000001"/>
    <n v="7.1122699999999996"/>
    <n v="0.33219900000000002"/>
    <n v="0"/>
    <n v="0.186163"/>
    <n v="89886.226500000004"/>
    <n v="11.406299999600749"/>
    <x v="0"/>
    <x v="0"/>
  </r>
  <r>
    <n v="31"/>
    <x v="2"/>
    <n v="0.13986899999999999"/>
    <n v="10.8749"/>
    <n v="0.346696"/>
    <n v="0"/>
    <n v="0.190001"/>
    <n v="115589.4537"/>
    <n v="11.657800000089757"/>
    <x v="0"/>
    <x v="0"/>
  </r>
  <r>
    <n v="31"/>
    <x v="3"/>
    <n v="9.5313999999999996E-2"/>
    <n v="6.67136"/>
    <n v="0.182977"/>
    <n v="0.52067099999999999"/>
    <n v="0.35666599999999998"/>
    <n v="288081.87300000002"/>
    <n v="12.570999999967825"/>
    <x v="1"/>
    <x v="0"/>
  </r>
  <r>
    <n v="31"/>
    <x v="4"/>
    <n v="7.4922000000000002E-2"/>
    <n v="3.1097899999999998"/>
    <n v="0.16967399999999999"/>
    <n v="0.32762599999999997"/>
    <n v="0.24678700000000001"/>
    <n v="376171.33620000002"/>
    <n v="12.837799999963778"/>
    <x v="0"/>
    <x v="0"/>
  </r>
  <r>
    <n v="31"/>
    <x v="5"/>
    <n v="5.5777E-2"/>
    <n v="3.4460199999999999"/>
    <n v="0.173681"/>
    <n v="0.24641299999999999"/>
    <n v="0.26332699999999998"/>
    <n v="459594.56530000002"/>
    <n v="13.03810000003913"/>
    <x v="1"/>
    <x v="0"/>
  </r>
  <r>
    <n v="31"/>
    <x v="6"/>
    <n v="0.105201"/>
    <n v="3.5215399999999999"/>
    <n v="0.19062100000000001"/>
    <n v="0.208119"/>
    <n v="0.25898300000000002"/>
    <n v="544160.76170000003"/>
    <n v="13.207000000012169"/>
    <x v="1"/>
    <x v="0"/>
  </r>
  <r>
    <n v="31"/>
    <x v="7"/>
    <n v="5.1270999999999997E-2"/>
    <n v="3.8927700000000001"/>
    <n v="0.175761"/>
    <n v="0.22524"/>
    <n v="0.183667"/>
    <n v="774133.79550000001"/>
    <n v="13.559500000035982"/>
    <x v="0"/>
    <x v="0"/>
  </r>
  <r>
    <n v="31"/>
    <x v="8"/>
    <n v="0.10201200000000001"/>
    <n v="3.9830000000000001"/>
    <n v="0.172151"/>
    <n v="0.120213"/>
    <n v="0.21797"/>
    <n v="1007215.3480999999"/>
    <n v="13.822699999979809"/>
    <x v="0"/>
    <x v="0"/>
  </r>
  <r>
    <n v="32"/>
    <x v="0"/>
    <n v="4.8571000000000003E-2"/>
    <n v="2.4453499999999999"/>
    <n v="0.21784200000000001"/>
    <n v="0.78468599999999999"/>
    <n v="5.574E-3"/>
    <n v="596181.24369999999"/>
    <n v="13.298299999986188"/>
    <x v="0"/>
    <x v="0"/>
  </r>
  <r>
    <n v="32"/>
    <x v="1"/>
    <n v="3.0911000000000001E-2"/>
    <n v="1.7385200000000001"/>
    <n v="0.20816299999999999"/>
    <n v="0.57048299999999996"/>
    <n v="7.0800000000000004E-3"/>
    <n v="996694.91590000002"/>
    <n v="13.812200000009458"/>
    <x v="0"/>
    <x v="0"/>
  </r>
  <r>
    <n v="32"/>
    <x v="2"/>
    <n v="2.6762000000000001E-2"/>
    <n v="1.4188700000000001"/>
    <n v="0.162882"/>
    <n v="0.54895400000000005"/>
    <n v="6.169E-3"/>
    <n v="984018.52300000004"/>
    <n v="13.79940000004421"/>
    <x v="0"/>
    <x v="0"/>
  </r>
  <r>
    <n v="32"/>
    <x v="3"/>
    <n v="2.0383999999999999E-2"/>
    <n v="1.39262"/>
    <n v="0.137854"/>
    <n v="0.33311200000000002"/>
    <n v="7.4300000000000005E-2"/>
    <n v="726068.76"/>
    <n v="13.495400000065956"/>
    <x v="0"/>
    <x v="0"/>
  </r>
  <r>
    <n v="32"/>
    <x v="4"/>
    <n v="1.8593999999999999E-2"/>
    <n v="1.72777"/>
    <n v="0.129803"/>
    <n v="0.346779"/>
    <n v="3.4136E-2"/>
    <n v="562755.20050000004"/>
    <n v="13.240599999952401"/>
    <x v="0"/>
    <x v="0"/>
  </r>
  <r>
    <n v="32"/>
    <x v="5"/>
    <n v="2.7469E-2"/>
    <n v="1.7843800000000001"/>
    <n v="0.11808"/>
    <n v="0.30412899999999998"/>
    <n v="0.11058"/>
    <n v="635965.75719999999"/>
    <n v="13.362899999992283"/>
    <x v="0"/>
    <x v="0"/>
  </r>
  <r>
    <n v="32"/>
    <x v="6"/>
    <n v="2.8413000000000001E-2"/>
    <n v="1.9860500000000001"/>
    <n v="0.12024600000000001"/>
    <n v="0.22214100000000001"/>
    <n v="0.140514"/>
    <n v="677930.4632"/>
    <n v="13.426800000010809"/>
    <x v="0"/>
    <x v="0"/>
  </r>
  <r>
    <n v="32"/>
    <x v="7"/>
    <n v="2.7706999999999999E-2"/>
    <n v="2.1122700000000001"/>
    <n v="0.16023000000000001"/>
    <n v="0.18339"/>
    <n v="0.17283299999999999"/>
    <n v="817903.79610000004"/>
    <n v="13.614499999988734"/>
    <x v="0"/>
    <x v="0"/>
  </r>
  <r>
    <n v="32"/>
    <x v="8"/>
    <n v="2.1899999999999999E-2"/>
    <n v="2.0652400000000002"/>
    <n v="0.16972000000000001"/>
    <n v="0.156862"/>
    <n v="0.196579"/>
    <n v="956274.22770000005"/>
    <n v="13.77079999995879"/>
    <x v="0"/>
    <x v="0"/>
  </r>
  <r>
    <n v="33"/>
    <x v="0"/>
    <n v="1.2368000000000001E-2"/>
    <n v="0.871811"/>
    <n v="0.15460199999999999"/>
    <n v="0.19388900000000001"/>
    <n v="2.5460000000000001E-3"/>
    <n v="274910.2611"/>
    <n v="12.524200000120956"/>
    <x v="0"/>
    <x v="0"/>
  </r>
  <r>
    <n v="33"/>
    <x v="1"/>
    <n v="4.0150000000000003E-3"/>
    <n v="0.517177"/>
    <n v="0.15182499999999999"/>
    <n v="0.17883199999999999"/>
    <n v="6.5690000000000002E-3"/>
    <n v="274004.55239999999"/>
    <n v="12.520899999830727"/>
    <x v="0"/>
    <x v="0"/>
  </r>
  <r>
    <n v="33"/>
    <x v="2"/>
    <n v="4.0439999999999999E-3"/>
    <n v="0.36909500000000001"/>
    <n v="0.15551499999999999"/>
    <n v="0.108088"/>
    <n v="9.5589999999999998E-3"/>
    <n v="272011.60230000003"/>
    <n v="12.51359999988312"/>
    <x v="0"/>
    <x v="0"/>
  </r>
  <r>
    <n v="33"/>
    <x v="3"/>
    <n v="1.7988000000000001E-2"/>
    <n v="0.76798299999999997"/>
    <n v="9.06E-2"/>
    <n v="0.59767499999999996"/>
    <n v="6.7999999999999996E-3"/>
    <n v="911730.75439999998"/>
    <n v="13.723100000030263"/>
    <x v="0"/>
    <x v="0"/>
  </r>
  <r>
    <n v="33"/>
    <x v="4"/>
    <n v="2.1489999999999999E-3"/>
    <n v="0.54835699999999998"/>
    <n v="0.103948"/>
    <n v="0.16223499999999999"/>
    <n v="0.28391100000000002"/>
    <n v="372316.65710000001"/>
    <n v="12.827499999928987"/>
    <x v="1"/>
    <x v="0"/>
  </r>
  <r>
    <n v="33"/>
    <x v="5"/>
    <n v="5.4999999999999997E-3"/>
    <n v="0.84477800000000003"/>
    <n v="9.4289999999999999E-2"/>
    <n v="9.0622999999999995E-2"/>
    <n v="0.30199100000000001"/>
    <n v="381780.07429999998"/>
    <n v="12.852600000069573"/>
    <x v="1"/>
    <x v="0"/>
  </r>
  <r>
    <n v="33"/>
    <x v="6"/>
    <n v="4.2560000000000002E-3"/>
    <n v="0.77010199999999995"/>
    <n v="9.7100000000000006E-2"/>
    <n v="0"/>
    <n v="0.27560499999999999"/>
    <n v="375908.10840000003"/>
    <n v="12.837099999950114"/>
    <x v="1"/>
    <x v="0"/>
  </r>
  <r>
    <n v="33"/>
    <x v="7"/>
    <n v="1.505E-3"/>
    <n v="0.96626100000000004"/>
    <n v="2.7699999999999999E-2"/>
    <n v="0.50146999999999997"/>
    <n v="3.5839000000000003E-2"/>
    <n v="1462122.9312"/>
    <n v="14.195400000025103"/>
    <x v="0"/>
    <x v="0"/>
  </r>
  <r>
    <n v="33"/>
    <x v="8"/>
    <n v="1.0617E-2"/>
    <n v="1.0689"/>
    <n v="0.122132"/>
    <n v="0.47448499999999999"/>
    <n v="6.3977000000000006E-2"/>
    <n v="1459931.3907999999"/>
    <n v="14.193899999977592"/>
    <x v="0"/>
    <x v="0"/>
  </r>
  <r>
    <n v="34"/>
    <x v="0"/>
    <n v="7.7556E-2"/>
    <n v="11.708299999999999"/>
    <n v="0.46412999999999999"/>
    <n v="0.29718499999999998"/>
    <n v="1.043E-2"/>
    <n v="1495692.6969999999"/>
    <n v="14.218099999971862"/>
    <x v="0"/>
    <x v="0"/>
  </r>
  <r>
    <n v="34"/>
    <x v="1"/>
    <n v="8.0317E-2"/>
    <n v="7.2284100000000002"/>
    <n v="0.400119"/>
    <n v="0.40718300000000002"/>
    <n v="1.2751999999999999E-2"/>
    <n v="2180140.7568000001"/>
    <n v="14.59490000002034"/>
    <x v="0"/>
    <x v="1"/>
  </r>
  <r>
    <n v="34"/>
    <x v="2"/>
    <n v="6.4753000000000005E-2"/>
    <n v="7.2235100000000001"/>
    <n v="0.37729800000000002"/>
    <n v="0.327569"/>
    <n v="6.8276000000000003E-2"/>
    <n v="2469435.1543000001"/>
    <n v="14.719499999982702"/>
    <x v="0"/>
    <x v="1"/>
  </r>
  <r>
    <n v="34"/>
    <x v="3"/>
    <n v="5.1896999999999999E-2"/>
    <n v="5.7371100000000004"/>
    <n v="0.318691"/>
    <n v="0.26453199999999999"/>
    <n v="0.15548200000000001"/>
    <n v="2873093.8396000001"/>
    <n v="14.870900000010682"/>
    <x v="0"/>
    <x v="1"/>
  </r>
  <r>
    <n v="34"/>
    <x v="4"/>
    <n v="3.8529000000000001E-2"/>
    <n v="2.9413299999999998"/>
    <n v="0.30754700000000001"/>
    <n v="0.100623"/>
    <n v="0.279914"/>
    <n v="3662292.9563000002"/>
    <n v="15.113600000006468"/>
    <x v="1"/>
    <x v="1"/>
  </r>
  <r>
    <n v="34"/>
    <x v="5"/>
    <n v="5.3738000000000001E-2"/>
    <n v="4.4507700000000003"/>
    <n v="0.26028200000000001"/>
    <n v="0.20441000000000001"/>
    <n v="0.31647700000000001"/>
    <n v="4638956.4691000003"/>
    <n v="15.350000000008025"/>
    <x v="1"/>
    <x v="1"/>
  </r>
  <r>
    <n v="34"/>
    <x v="6"/>
    <n v="3.9879999999999999E-2"/>
    <n v="4.6031500000000003"/>
    <n v="0.23973"/>
    <n v="0.123538"/>
    <n v="0.41497400000000001"/>
    <n v="5336070.0804000003"/>
    <n v="15.489999999999599"/>
    <x v="1"/>
    <x v="1"/>
  </r>
  <r>
    <n v="34"/>
    <x v="7"/>
    <n v="5.0014999999999997E-2"/>
    <n v="3.7052499999999999"/>
    <n v="0.14904600000000001"/>
    <n v="5.7902000000000002E-2"/>
    <n v="0.45718599999999998"/>
    <n v="6200248.9348999998"/>
    <n v="15.640099999999622"/>
    <x v="1"/>
    <x v="1"/>
  </r>
  <r>
    <n v="35"/>
    <x v="0"/>
    <n v="0.23299600000000001"/>
    <n v="3.0183300000000002"/>
    <n v="0.103674"/>
    <n v="0.18282300000000001"/>
    <n v="0.14827499999999999"/>
    <n v="335944.08120000002"/>
    <n v="12.724700000095165"/>
    <x v="0"/>
    <x v="0"/>
  </r>
  <r>
    <n v="35"/>
    <x v="1"/>
    <n v="0.40567599999999998"/>
    <n v="2.84694"/>
    <n v="0.13363800000000001"/>
    <n v="0.181757"/>
    <n v="5.9439999999999996E-3"/>
    <n v="478829.56550000003"/>
    <n v="13.079099999924132"/>
    <x v="0"/>
    <x v="0"/>
  </r>
  <r>
    <n v="35"/>
    <x v="2"/>
    <n v="0.29168300000000003"/>
    <n v="2.6427399999999999"/>
    <n v="0.16431899999999999"/>
    <n v="0.23449200000000001"/>
    <n v="3.0713000000000001E-2"/>
    <n v="679016.02009999997"/>
    <n v="13.428399999929665"/>
    <x v="0"/>
    <x v="0"/>
  </r>
  <r>
    <n v="35"/>
    <x v="3"/>
    <n v="0.227079"/>
    <n v="1.27844"/>
    <n v="0.13891500000000001"/>
    <n v="0.29463800000000001"/>
    <n v="1.7173999999999998E-2"/>
    <n v="868219.63729999994"/>
    <n v="13.674199999997736"/>
    <x v="0"/>
    <x v="0"/>
  </r>
  <r>
    <n v="35"/>
    <x v="4"/>
    <n v="6.2533000000000005E-2"/>
    <n v="0.64205500000000004"/>
    <n v="9.8860000000000003E-2"/>
    <n v="0.24100199999999999"/>
    <n v="3.0806E-2"/>
    <n v="914195.7537"/>
    <n v="13.725800000042916"/>
    <x v="0"/>
    <x v="0"/>
  </r>
  <r>
    <n v="35"/>
    <x v="5"/>
    <n v="8.0013000000000001E-2"/>
    <n v="1.5495000000000001"/>
    <n v="7.6323000000000002E-2"/>
    <n v="0.23383799999999999"/>
    <n v="7.2635000000000005E-2"/>
    <n v="690588.90630000003"/>
    <n v="13.445299999951489"/>
    <x v="0"/>
    <x v="0"/>
  </r>
  <r>
    <n v="35"/>
    <x v="6"/>
    <n v="0.103044"/>
    <n v="1.67777"/>
    <n v="0.13306499999999999"/>
    <n v="0.22033800000000001"/>
    <n v="0.15019399999999999"/>
    <n v="744747.11739999999"/>
    <n v="13.520800000007448"/>
    <x v="0"/>
    <x v="0"/>
  </r>
  <r>
    <n v="35"/>
    <x v="7"/>
    <n v="0.12762200000000001"/>
    <n v="1.7737799999999999"/>
    <n v="9.9243999999999999E-2"/>
    <n v="0.19600200000000001"/>
    <n v="0.19212899999999999"/>
    <n v="721436.75809999998"/>
    <n v="13.488999999993229"/>
    <x v="0"/>
    <x v="0"/>
  </r>
  <r>
    <n v="35"/>
    <x v="8"/>
    <n v="0.12936400000000001"/>
    <n v="1.8325499999999999"/>
    <n v="0.121554"/>
    <n v="0.17285300000000001"/>
    <n v="0.16883300000000001"/>
    <n v="756002.52870000002"/>
    <n v="13.535799999997346"/>
    <x v="0"/>
    <x v="0"/>
  </r>
  <r>
    <n v="36"/>
    <x v="0"/>
    <n v="0.17202300000000001"/>
    <n v="3.3815900000000001"/>
    <n v="0.38104300000000002"/>
    <n v="5.7311000000000001E-2"/>
    <n v="4.0980000000000001E-3"/>
    <n v="357682.1422"/>
    <n v="12.787400000042242"/>
    <x v="0"/>
    <x v="0"/>
  </r>
  <r>
    <n v="36"/>
    <x v="1"/>
    <n v="0.15271999999999999"/>
    <n v="2.6811099999999999"/>
    <n v="0.35896099999999997"/>
    <n v="9.3891000000000002E-2"/>
    <n v="1.4515999999999999E-2"/>
    <n v="426044.89199999999"/>
    <n v="12.962299999981086"/>
    <x v="0"/>
    <x v="0"/>
  </r>
  <r>
    <n v="36"/>
    <x v="2"/>
    <n v="0.13169500000000001"/>
    <n v="2.5411299999999999"/>
    <n v="0.35252800000000001"/>
    <n v="9.8304000000000002E-2"/>
    <n v="4.9480000000000001E-3"/>
    <n v="478781.685"/>
    <n v="13.079000000054634"/>
    <x v="0"/>
    <x v="0"/>
  </r>
  <r>
    <n v="36"/>
    <x v="3"/>
    <n v="9.7125000000000003E-2"/>
    <n v="2.9565299999999999"/>
    <n v="0.32811699999999999"/>
    <n v="3.2462999999999999E-2"/>
    <n v="7.2922000000000001E-2"/>
    <n v="555820.12239999999"/>
    <n v="13.228200000025245"/>
    <x v="0"/>
    <x v="0"/>
  </r>
  <r>
    <n v="36"/>
    <x v="4"/>
    <n v="9.3324000000000004E-2"/>
    <n v="2.7751700000000001"/>
    <n v="0.33200200000000002"/>
    <n v="2.9737E-2"/>
    <n v="0.133933"/>
    <n v="606221.06969999999"/>
    <n v="13.315000000012716"/>
    <x v="0"/>
    <x v="0"/>
  </r>
  <r>
    <n v="36"/>
    <x v="5"/>
    <n v="9.1510999999999995E-2"/>
    <n v="3.39791"/>
    <n v="0.31608000000000003"/>
    <n v="2.6823E-2"/>
    <n v="0.123275"/>
    <n v="671386.32810000004"/>
    <n v="13.41710000004996"/>
    <x v="0"/>
    <x v="0"/>
  </r>
  <r>
    <n v="36"/>
    <x v="6"/>
    <n v="0.112036"/>
    <n v="4.2154199999999999"/>
    <n v="0.32725399999999999"/>
    <n v="2.2700999999999999E-2"/>
    <n v="0.17463100000000001"/>
    <n v="792937.75150000001"/>
    <n v="13.583500000057965"/>
    <x v="0"/>
    <x v="0"/>
  </r>
  <r>
    <n v="36"/>
    <x v="7"/>
    <n v="0.116743"/>
    <n v="3.2347299999999999"/>
    <n v="0.36767"/>
    <n v="2.3408000000000002E-2"/>
    <n v="2.5586999999999999E-2"/>
    <n v="768964.43570000003"/>
    <n v="13.552799999954095"/>
    <x v="0"/>
    <x v="0"/>
  </r>
  <r>
    <n v="36"/>
    <x v="8"/>
    <n v="6.7725999999999995E-2"/>
    <n v="3.13978"/>
    <n v="0.30780000000000002"/>
    <n v="0.32166899999999998"/>
    <n v="2.5174999999999999E-2"/>
    <n v="777158.81220000004"/>
    <n v="13.563399999970478"/>
    <x v="0"/>
    <x v="0"/>
  </r>
  <r>
    <n v="37"/>
    <x v="0"/>
    <n v="3.0578000000000001E-2"/>
    <n v="0.84223800000000004"/>
    <n v="0.12231300000000001"/>
    <n v="0.34220699999999998"/>
    <n v="9.9830000000000006E-3"/>
    <n v="11119379.0011"/>
    <n v="16.224200000002487"/>
    <x v="0"/>
    <x v="1"/>
  </r>
  <r>
    <n v="37"/>
    <x v="1"/>
    <n v="2.0582E-2"/>
    <n v="0.80232099999999995"/>
    <n v="0.10965900000000001"/>
    <n v="0.349219"/>
    <n v="9.3939999999999996E-3"/>
    <n v="11709370.7733"/>
    <n v="16.275899999996952"/>
    <x v="0"/>
    <x v="1"/>
  </r>
  <r>
    <n v="38"/>
    <x v="0"/>
    <n v="6.2812000000000007E-2"/>
    <n v="1.9963500000000001"/>
    <n v="5.1178000000000001E-2"/>
    <n v="0.30440499999999998"/>
    <n v="2.3760000000000001E-3"/>
    <n v="12877600.954600001"/>
    <n v="16.371000000002873"/>
    <x v="0"/>
    <x v="1"/>
  </r>
  <r>
    <n v="38"/>
    <x v="1"/>
    <n v="0.175729"/>
    <n v="1.6282000000000001"/>
    <n v="3.3861000000000002E-2"/>
    <n v="0.239561"/>
    <n v="1.2520000000000001E-3"/>
    <n v="26615385.265900001"/>
    <n v="17.097000000001792"/>
    <x v="0"/>
    <x v="1"/>
  </r>
  <r>
    <n v="38"/>
    <x v="2"/>
    <n v="8.8514999999999996E-2"/>
    <n v="1.65791"/>
    <n v="5.5715000000000001E-2"/>
    <n v="0.34560999999999997"/>
    <n v="3.173E-3"/>
    <n v="24719426.736200001"/>
    <n v="17.023100000001694"/>
    <x v="0"/>
    <x v="1"/>
  </r>
  <r>
    <n v="38"/>
    <x v="3"/>
    <n v="8.8001999999999997E-2"/>
    <n v="1.52597"/>
    <n v="6.2691999999999998E-2"/>
    <n v="0.33588200000000001"/>
    <n v="3.4659999999999999E-3"/>
    <n v="25060413.3072"/>
    <n v="17.036800000001701"/>
    <x v="0"/>
    <x v="1"/>
  </r>
  <r>
    <n v="38"/>
    <x v="4"/>
    <n v="7.7281000000000002E-2"/>
    <n v="1.28565"/>
    <n v="7.1182999999999996E-2"/>
    <n v="0.29258000000000001"/>
    <n v="9.1459999999999996E-3"/>
    <n v="25005340.999600001"/>
    <n v="17.034599999998704"/>
    <x v="0"/>
    <x v="1"/>
  </r>
  <r>
    <n v="38"/>
    <x v="5"/>
    <n v="6.3943E-2"/>
    <n v="1.44821"/>
    <n v="8.6928000000000005E-2"/>
    <n v="0.28716199999999997"/>
    <n v="3.434E-3"/>
    <n v="24417240.045299999"/>
    <n v="17.010800000001577"/>
    <x v="0"/>
    <x v="1"/>
  </r>
  <r>
    <n v="39"/>
    <x v="0"/>
    <n v="2.9413999999999999E-2"/>
    <n v="2.1970100000000001"/>
    <n v="0.164795"/>
    <n v="0.98386600000000002"/>
    <n v="0.15198400000000001"/>
    <n v="496580.06089999998"/>
    <n v="13.115500000021768"/>
    <x v="0"/>
    <x v="0"/>
  </r>
  <r>
    <n v="39"/>
    <x v="1"/>
    <n v="1.5559E-2"/>
    <n v="2.6095899999999999"/>
    <n v="0.40532000000000001"/>
    <n v="0.78361800000000004"/>
    <n v="3.8442999999999998E-2"/>
    <n v="533065.72129999998"/>
    <n v="13.186400000049421"/>
    <x v="0"/>
    <x v="0"/>
  </r>
  <r>
    <n v="39"/>
    <x v="2"/>
    <n v="0.178041"/>
    <n v="3.6046499999999999"/>
    <n v="0.44961000000000001"/>
    <n v="0.62739100000000003"/>
    <n v="3.1142E-2"/>
    <n v="541555.04879999999"/>
    <n v="13.202200000089967"/>
    <x v="0"/>
    <x v="0"/>
  </r>
  <r>
    <n v="39"/>
    <x v="3"/>
    <n v="0.20239099999999999"/>
    <n v="2.7008800000000002"/>
    <n v="0.397727"/>
    <n v="0.44637399999999999"/>
    <n v="1.4225E-2"/>
    <n v="657960.38280000002"/>
    <n v="13.39689999998421"/>
    <x v="0"/>
    <x v="0"/>
  </r>
  <r>
    <n v="39"/>
    <x v="4"/>
    <n v="0.15365500000000001"/>
    <n v="2.0973000000000002"/>
    <n v="0.37549300000000002"/>
    <n v="0.34002100000000002"/>
    <n v="3.3302999999999999E-2"/>
    <n v="792224.42850000004"/>
    <n v="13.582599999973242"/>
    <x v="0"/>
    <x v="0"/>
  </r>
  <r>
    <n v="39"/>
    <x v="5"/>
    <n v="0.138236"/>
    <n v="2.0434600000000001"/>
    <n v="0.32752799999999999"/>
    <n v="0.48069600000000001"/>
    <n v="0.15411900000000001"/>
    <n v="1041736.9269"/>
    <n v="13.856400000033892"/>
    <x v="0"/>
    <x v="0"/>
  </r>
  <r>
    <n v="39"/>
    <x v="6"/>
    <n v="0.12856000000000001"/>
    <n v="2.0799599999999998"/>
    <n v="0.31608599999999998"/>
    <n v="0.43609700000000001"/>
    <n v="3.5732E-2"/>
    <n v="1102620.3044"/>
    <n v="13.913199999987212"/>
    <x v="0"/>
    <x v="0"/>
  </r>
  <r>
    <n v="39"/>
    <x v="7"/>
    <n v="0.100578"/>
    <n v="1.7343"/>
    <n v="0.24484300000000001"/>
    <n v="0.54603000000000002"/>
    <n v="1.9717999999999999E-2"/>
    <n v="1181859.9685"/>
    <n v="13.982599999963901"/>
    <x v="0"/>
    <x v="0"/>
  </r>
  <r>
    <n v="39"/>
    <x v="8"/>
    <n v="0.107513"/>
    <n v="1.6210199999999999"/>
    <n v="0.24505299999999999"/>
    <n v="0.41689900000000002"/>
    <n v="1.2543E-2"/>
    <n v="1168463.2712000001"/>
    <n v="13.971200000032296"/>
    <x v="0"/>
    <x v="0"/>
  </r>
  <r>
    <n v="40"/>
    <x v="0"/>
    <n v="6.1427000000000002E-2"/>
    <n v="1.77766"/>
    <n v="0.180031"/>
    <n v="0.58423400000000003"/>
    <n v="1.5597E-2"/>
    <n v="4156151.1515000002"/>
    <n v="15.240100000005734"/>
    <x v="0"/>
    <x v="1"/>
  </r>
  <r>
    <n v="40"/>
    <x v="1"/>
    <n v="5.8573E-2"/>
    <n v="1.7984199999999999"/>
    <n v="0.178975"/>
    <n v="0.56398599999999999"/>
    <n v="1.3065E-2"/>
    <n v="4686047.3380000005"/>
    <n v="15.360100000004829"/>
    <x v="0"/>
    <x v="1"/>
  </r>
  <r>
    <n v="40"/>
    <x v="2"/>
    <n v="4.6154000000000001E-2"/>
    <n v="1.8033399999999999"/>
    <n v="0.19304499999999999"/>
    <n v="0.52096900000000002"/>
    <n v="1.8124000000000001E-2"/>
    <n v="4744990.5573000005"/>
    <n v="15.372599999992573"/>
    <x v="0"/>
    <x v="1"/>
  </r>
  <r>
    <n v="40"/>
    <x v="3"/>
    <n v="3.4462E-2"/>
    <n v="2.0321400000000001"/>
    <n v="0.18338399999999999"/>
    <n v="0.45785900000000002"/>
    <n v="1.6993000000000001E-2"/>
    <n v="4831173.7088000001"/>
    <n v="15.390600000000431"/>
    <x v="0"/>
    <x v="1"/>
  </r>
  <r>
    <n v="40"/>
    <x v="4"/>
    <n v="3.2097000000000001E-2"/>
    <n v="1.95749"/>
    <n v="0.17588200000000001"/>
    <n v="0.380886"/>
    <n v="1.8780000000000002E-2"/>
    <n v="5143786.2975000003"/>
    <n v="15.453300000004733"/>
    <x v="0"/>
    <x v="1"/>
  </r>
  <r>
    <n v="40"/>
    <x v="5"/>
    <n v="2.9037E-2"/>
    <n v="2.1257000000000001"/>
    <n v="0.15711"/>
    <n v="0.28562399999999999"/>
    <n v="1.9001000000000001E-2"/>
    <n v="5879016.2413999997"/>
    <n v="15.586899999993266"/>
    <x v="0"/>
    <x v="1"/>
  </r>
  <r>
    <n v="40"/>
    <x v="6"/>
    <n v="3.1556000000000001E-2"/>
    <n v="2.1595900000000001"/>
    <n v="0.16900499999999999"/>
    <n v="0.22039500000000001"/>
    <n v="3.3529000000000003E-2"/>
    <n v="6842064.0104999999"/>
    <n v="15.738600000000625"/>
    <x v="0"/>
    <x v="1"/>
  </r>
  <r>
    <n v="40"/>
    <x v="7"/>
    <n v="4.2778999999999998E-2"/>
    <n v="2.0880399999999999"/>
    <n v="0.17651900000000001"/>
    <n v="0.246979"/>
    <n v="5.6889000000000002E-2"/>
    <n v="6868113.3161000004"/>
    <n v="15.742400000004338"/>
    <x v="0"/>
    <x v="1"/>
  </r>
  <r>
    <n v="40"/>
    <x v="8"/>
    <n v="3.2954999999999998E-2"/>
    <n v="2.1086200000000002"/>
    <n v="0.162658"/>
    <n v="0.231401"/>
    <n v="3.9633000000000002E-2"/>
    <n v="7413401.9908999996"/>
    <n v="15.81879999999807"/>
    <x v="0"/>
    <x v="1"/>
  </r>
  <r>
    <n v="41"/>
    <x v="0"/>
    <n v="3.5772999999999999E-2"/>
    <n v="0.68983099999999997"/>
    <n v="0.129075"/>
    <n v="0.39490500000000001"/>
    <n v="1.3834000000000001E-2"/>
    <n v="1640973.1369"/>
    <n v="14.310799999980896"/>
    <x v="0"/>
    <x v="1"/>
  </r>
  <r>
    <n v="41"/>
    <x v="1"/>
    <n v="4.3642E-2"/>
    <n v="0.83692299999999997"/>
    <n v="0.14727699999999999"/>
    <n v="0.37121100000000001"/>
    <n v="2.5343000000000001E-2"/>
    <n v="1590247.1462000001"/>
    <n v="14.279399999978837"/>
    <x v="0"/>
    <x v="0"/>
  </r>
  <r>
    <n v="41"/>
    <x v="2"/>
    <n v="3.3294999999999998E-2"/>
    <n v="4.1444099999999997"/>
    <n v="0.203791"/>
    <n v="0.29197899999999999"/>
    <n v="2.9276E-2"/>
    <n v="1666939.7194999999"/>
    <n v="14.326500000011317"/>
    <x v="0"/>
    <x v="1"/>
  </r>
  <r>
    <n v="41"/>
    <x v="3"/>
    <n v="4.5657000000000003E-2"/>
    <n v="3.3842300000000001"/>
    <n v="0.24440300000000001"/>
    <n v="0.263733"/>
    <n v="7.7322000000000002E-2"/>
    <n v="1929555.0688"/>
    <n v="14.472800000003433"/>
    <x v="0"/>
    <x v="1"/>
  </r>
  <r>
    <n v="41"/>
    <x v="4"/>
    <n v="2.8448000000000001E-2"/>
    <n v="1.6975499999999999"/>
    <n v="0.212229"/>
    <n v="0.208285"/>
    <n v="2.1593999999999999E-2"/>
    <n v="2611668.8994"/>
    <n v="14.775500000011249"/>
    <x v="0"/>
    <x v="1"/>
  </r>
  <r>
    <n v="41"/>
    <x v="5"/>
    <n v="2.4480999999999999E-2"/>
    <n v="1.99316"/>
    <n v="0.196433"/>
    <n v="0.25892399999999999"/>
    <n v="3.6019000000000002E-2"/>
    <n v="3415040.8061000002"/>
    <n v="15.043699999993237"/>
    <x v="0"/>
    <x v="1"/>
  </r>
  <r>
    <n v="41"/>
    <x v="6"/>
    <n v="2.6381999999999999E-2"/>
    <n v="2.35867"/>
    <n v="0.20447699999999999"/>
    <n v="0.24779899999999999"/>
    <n v="5.7430000000000002E-2"/>
    <n v="3600920.2653000001"/>
    <n v="15.096700000008749"/>
    <x v="0"/>
    <x v="1"/>
  </r>
  <r>
    <n v="41"/>
    <x v="7"/>
    <n v="2.4150000000000001E-2"/>
    <n v="2.3602400000000001"/>
    <n v="0.202487"/>
    <n v="0.29648099999999999"/>
    <n v="1.6281E-2"/>
    <n v="3875944.7596999998"/>
    <n v="15.170300000007851"/>
    <x v="0"/>
    <x v="1"/>
  </r>
  <r>
    <n v="41"/>
    <x v="8"/>
    <n v="2.8969000000000002E-2"/>
    <n v="2.8086500000000001"/>
    <n v="0.213232"/>
    <n v="0.28929199999999999"/>
    <n v="4.6716000000000001E-2"/>
    <n v="4000780.3997999998"/>
    <n v="15.202000000004645"/>
    <x v="0"/>
    <x v="1"/>
  </r>
  <r>
    <n v="42"/>
    <x v="0"/>
    <n v="6.9666000000000006E-2"/>
    <n v="1.1042000000000001"/>
    <n v="0.20313899999999999"/>
    <n v="0.585978"/>
    <n v="1.402E-3"/>
    <n v="4192467.4131999998"/>
    <n v="15.248800000007671"/>
    <x v="0"/>
    <x v="1"/>
  </r>
  <r>
    <n v="42"/>
    <x v="1"/>
    <n v="3.9389E-2"/>
    <n v="1.3432500000000001"/>
    <n v="0.221244"/>
    <n v="0.52615800000000001"/>
    <n v="1.64E-3"/>
    <n v="4082826.1891999999"/>
    <n v="15.222300000010355"/>
    <x v="0"/>
    <x v="1"/>
  </r>
  <r>
    <n v="42"/>
    <x v="2"/>
    <n v="4.4720000000000003E-2"/>
    <n v="1.0678099999999999"/>
    <n v="0.19755500000000001"/>
    <n v="0.55433299999999996"/>
    <n v="2.0170000000000001E-3"/>
    <n v="3950686.8190000001"/>
    <n v="15.189399999990085"/>
    <x v="0"/>
    <x v="1"/>
  </r>
  <r>
    <n v="42"/>
    <x v="3"/>
    <n v="3.9642999999999998E-2"/>
    <n v="1.14679"/>
    <n v="0.19630300000000001"/>
    <n v="0.55523299999999998"/>
    <n v="1.3627E-2"/>
    <n v="4211797.1876999997"/>
    <n v="15.253400000008327"/>
    <x v="0"/>
    <x v="1"/>
  </r>
  <r>
    <n v="42"/>
    <x v="4"/>
    <n v="4.4845999999999997E-2"/>
    <n v="1.4089700000000001"/>
    <n v="0.21537200000000001"/>
    <n v="0.48623499999999997"/>
    <n v="1.3750999999999999E-2"/>
    <n v="4192048.1874000002"/>
    <n v="15.248700000002826"/>
    <x v="0"/>
    <x v="1"/>
  </r>
  <r>
    <n v="42"/>
    <x v="5"/>
    <n v="2.9499000000000001E-2"/>
    <n v="2.36713"/>
    <n v="0.22340599999999999"/>
    <n v="0.47226699999999999"/>
    <n v="0.10567600000000001"/>
    <n v="4718492.8729999997"/>
    <n v="15.367000000004746"/>
    <x v="0"/>
    <x v="1"/>
  </r>
  <r>
    <n v="42"/>
    <x v="6"/>
    <n v="2.7718E-2"/>
    <n v="2.11294"/>
    <n v="0.16178200000000001"/>
    <n v="0.38370500000000002"/>
    <n v="0.108502"/>
    <n v="5087005.9833000004"/>
    <n v="15.442199999998431"/>
    <x v="0"/>
    <x v="1"/>
  </r>
  <r>
    <n v="42"/>
    <x v="7"/>
    <n v="2.5762E-2"/>
    <n v="2.4519500000000001"/>
    <n v="0.43760500000000002"/>
    <n v="0.22628799999999999"/>
    <n v="0.13758000000000001"/>
    <n v="5550507.9275000002"/>
    <n v="15.529400000003527"/>
    <x v="0"/>
    <x v="1"/>
  </r>
  <r>
    <n v="42"/>
    <x v="8"/>
    <n v="4.6483999999999998E-2"/>
    <n v="2.58256"/>
    <n v="0.57447700000000002"/>
    <n v="0.12618499999999999"/>
    <n v="0.16836699999999999"/>
    <n v="5389698.4763000002"/>
    <n v="15.500000000003151"/>
    <x v="0"/>
    <x v="1"/>
  </r>
  <r>
    <n v="43"/>
    <x v="0"/>
    <n v="0.11659799999999999"/>
    <n v="0.96720899999999999"/>
    <n v="-1.8610000000000002E-2"/>
    <n v="0.54510000000000003"/>
    <n v="9.6869999999999994E-3"/>
    <n v="1669108.1503000001"/>
    <n v="14.327800000005332"/>
    <x v="0"/>
    <x v="1"/>
  </r>
  <r>
    <n v="43"/>
    <x v="1"/>
    <n v="3.1969999999999998E-2"/>
    <n v="1.27213"/>
    <n v="7.3999999999999996E-5"/>
    <n v="0.57891499999999996"/>
    <n v="1.8544000000000001E-2"/>
    <n v="1540626.9469999999"/>
    <n v="14.247699999985214"/>
    <x v="0"/>
    <x v="0"/>
  </r>
  <r>
    <n v="43"/>
    <x v="2"/>
    <n v="3.4629E-2"/>
    <n v="1.18445"/>
    <n v="9.6271999999999996E-2"/>
    <n v="0.64137500000000003"/>
    <n v="5.6759999999999998E-2"/>
    <n v="1669442.0053000001"/>
    <n v="14.327999999996678"/>
    <x v="0"/>
    <x v="1"/>
  </r>
  <r>
    <n v="43"/>
    <x v="3"/>
    <n v="1.3471E-2"/>
    <n v="1.5148999999999999"/>
    <n v="-2.3647999999999999E-2"/>
    <n v="0.42485400000000001"/>
    <n v="0.20636299999999999"/>
    <n v="519280.7708"/>
    <n v="13.160200000069212"/>
    <x v="0"/>
    <x v="0"/>
  </r>
  <r>
    <n v="43"/>
    <x v="4"/>
    <n v="3.6707999999999998E-2"/>
    <n v="3.5164399999999998"/>
    <n v="0.19131500000000001"/>
    <n v="0.47597200000000001"/>
    <n v="0.27699400000000002"/>
    <n v="598032.27320000005"/>
    <n v="13.301400000038392"/>
    <x v="1"/>
    <x v="0"/>
  </r>
  <r>
    <n v="43"/>
    <x v="5"/>
    <n v="0.120632"/>
    <n v="3.54399"/>
    <n v="0.245813"/>
    <n v="0.18554999999999999"/>
    <n v="0.18499099999999999"/>
    <n v="706515.20330000005"/>
    <n v="13.468100000054237"/>
    <x v="0"/>
    <x v="0"/>
  </r>
  <r>
    <n v="43"/>
    <x v="6"/>
    <n v="0.16830700000000001"/>
    <n v="3.5968900000000001"/>
    <n v="0.341113"/>
    <n v="0.15782499999999999"/>
    <n v="0.103711"/>
    <n v="890109.70660000003"/>
    <n v="13.699099999954409"/>
    <x v="0"/>
    <x v="0"/>
  </r>
  <r>
    <n v="43"/>
    <x v="7"/>
    <n v="0.165631"/>
    <n v="5.2614599999999996"/>
    <n v="0.31975999999999999"/>
    <n v="5.407E-2"/>
    <n v="0.15634200000000001"/>
    <n v="982543.60160000005"/>
    <n v="13.797899999959698"/>
    <x v="0"/>
    <x v="0"/>
  </r>
  <r>
    <n v="43"/>
    <x v="8"/>
    <n v="9.0135999999999994E-2"/>
    <n v="5.57721"/>
    <n v="0.38183899999999998"/>
    <n v="2.0903000000000001E-2"/>
    <n v="0.35569099999999998"/>
    <n v="1646068.0467000001"/>
    <n v="14.313900000008637"/>
    <x v="1"/>
    <x v="1"/>
  </r>
  <r>
    <n v="44"/>
    <x v="0"/>
    <n v="5.6515000000000003E-2"/>
    <n v="1.74641"/>
    <n v="0.151176"/>
    <n v="0.19433700000000001"/>
    <n v="1.6881E-2"/>
    <n v="1984743.0145"/>
    <n v="14.500999999994317"/>
    <x v="0"/>
    <x v="1"/>
  </r>
  <r>
    <n v="44"/>
    <x v="1"/>
    <n v="6.4897999999999997E-2"/>
    <n v="1.7440599999999999"/>
    <n v="0.18486"/>
    <n v="0.17838999999999999"/>
    <n v="2.1493999999999999E-2"/>
    <n v="1905585.7508"/>
    <n v="14.460300000015334"/>
    <x v="0"/>
    <x v="1"/>
  </r>
  <r>
    <n v="44"/>
    <x v="2"/>
    <n v="0.13642199999999999"/>
    <n v="1.94848"/>
    <n v="0.21346399999999999"/>
    <n v="0.21384900000000001"/>
    <n v="1.324E-2"/>
    <n v="1971489.6845"/>
    <n v="14.494299999975707"/>
    <x v="0"/>
    <x v="1"/>
  </r>
  <r>
    <n v="44"/>
    <x v="3"/>
    <n v="0.160084"/>
    <n v="2.4013399999999998"/>
    <n v="0.21580099999999999"/>
    <n v="0.240065"/>
    <n v="2.7862999999999999E-2"/>
    <n v="2218407.1581999999"/>
    <n v="14.612300000018493"/>
    <x v="0"/>
    <x v="1"/>
  </r>
  <r>
    <n v="44"/>
    <x v="4"/>
    <n v="0.12576000000000001"/>
    <n v="1.9337299999999999"/>
    <n v="0.222439"/>
    <n v="0.261681"/>
    <n v="6.4295000000000005E-2"/>
    <n v="2531696.0205999999"/>
    <n v="14.744399999983727"/>
    <x v="0"/>
    <x v="1"/>
  </r>
  <r>
    <n v="44"/>
    <x v="5"/>
    <n v="0.15875400000000001"/>
    <n v="1.8517399999999999"/>
    <n v="0.21798899999999999"/>
    <n v="0.24682399999999999"/>
    <n v="1.8238999999999998E-2"/>
    <n v="2666293.8635"/>
    <n v="14.796200000015403"/>
    <x v="0"/>
    <x v="1"/>
  </r>
  <r>
    <n v="44"/>
    <x v="6"/>
    <n v="0.127387"/>
    <n v="2.14499"/>
    <n v="0.22588900000000001"/>
    <n v="0.24010500000000001"/>
    <n v="1.3192000000000001E-2"/>
    <n v="2781497.4730000002"/>
    <n v="14.838499999994466"/>
    <x v="0"/>
    <x v="1"/>
  </r>
  <r>
    <n v="44"/>
    <x v="7"/>
    <n v="0.11204500000000001"/>
    <n v="2.5667300000000002"/>
    <n v="0.23305000000000001"/>
    <n v="0.22128900000000001"/>
    <n v="1.4566000000000001E-2"/>
    <n v="2938471.1880000001"/>
    <n v="14.89339999998422"/>
    <x v="0"/>
    <x v="1"/>
  </r>
  <r>
    <n v="44"/>
    <x v="8"/>
    <n v="0.11232399999999999"/>
    <n v="2.52867"/>
    <n v="0.252251"/>
    <n v="0.22872999999999999"/>
    <n v="1.4062E-2"/>
    <n v="3010449.6170000001"/>
    <n v="14.917599999988415"/>
    <x v="0"/>
    <x v="1"/>
  </r>
  <r>
    <n v="45"/>
    <x v="1"/>
    <n v="6.8199999999999999E-4"/>
    <n v="1.46495"/>
    <n v="-3.0332000000000001E-2"/>
    <n v="5.5841000000000002E-2"/>
    <n v="3.5649E-2"/>
    <n v="58685310.120700002"/>
    <n v="17.887699999999288"/>
    <x v="0"/>
    <x v="1"/>
  </r>
  <r>
    <n v="45"/>
    <x v="2"/>
    <n v="4.0720000000000001E-3"/>
    <n v="0.96122600000000002"/>
    <n v="2.3771E-2"/>
    <n v="0.11725099999999999"/>
    <n v="3.3077000000000002E-2"/>
    <n v="54265542.1175"/>
    <n v="17.809399999999396"/>
    <x v="0"/>
    <x v="1"/>
  </r>
  <r>
    <n v="45"/>
    <x v="3"/>
    <n v="7.3759999999999997E-3"/>
    <n v="1.0652600000000001"/>
    <n v="5.274E-3"/>
    <n v="0.121696"/>
    <n v="6.1393999999999997E-2"/>
    <n v="48540060.273999996"/>
    <n v="17.697900000000729"/>
    <x v="0"/>
    <x v="1"/>
  </r>
  <r>
    <n v="45"/>
    <x v="4"/>
    <n v="4.7629999999999999E-3"/>
    <n v="0.92970200000000003"/>
    <n v="1.1969E-2"/>
    <n v="0.12526100000000001"/>
    <n v="8.6733000000000005E-2"/>
    <n v="39685641.294699997"/>
    <n v="17.496500000001092"/>
    <x v="0"/>
    <x v="1"/>
  </r>
  <r>
    <n v="45"/>
    <x v="5"/>
    <n v="3.2959999999999999E-3"/>
    <n v="1.0585199999999999"/>
    <n v="1.6958999999999998E-2"/>
    <n v="0.17771600000000001"/>
    <n v="7.1667999999999996E-2"/>
    <n v="54011092.494599998"/>
    <n v="17.804700000000121"/>
    <x v="0"/>
    <x v="1"/>
  </r>
  <r>
    <n v="45"/>
    <x v="6"/>
    <n v="4.5040000000000002E-3"/>
    <n v="1.0961399999999999"/>
    <n v="2.8615999999999999E-2"/>
    <n v="0.170901"/>
    <n v="4.4797999999999998E-2"/>
    <n v="50178640.195500001"/>
    <n v="17.731100000000104"/>
    <x v="0"/>
    <x v="1"/>
  </r>
  <r>
    <n v="45"/>
    <x v="7"/>
    <n v="5.5539999999999999E-3"/>
    <n v="1.04728"/>
    <n v="3.6613E-2"/>
    <n v="0.18473500000000001"/>
    <n v="6.2142000000000003E-2"/>
    <n v="41950461.835199997"/>
    <n v="17.55199999999925"/>
    <x v="0"/>
    <x v="1"/>
  </r>
  <r>
    <n v="45"/>
    <x v="8"/>
    <n v="5.836E-3"/>
    <n v="1.03685"/>
    <n v="3.6021999999999998E-2"/>
    <n v="0.18940799999999999"/>
    <n v="7.0069999999999993E-2"/>
    <n v="47636031.636500001"/>
    <n v="17.679099999999874"/>
    <x v="0"/>
    <x v="1"/>
  </r>
  <r>
    <n v="46"/>
    <x v="0"/>
    <n v="0.10226399999999999"/>
    <n v="1.6866099999999999"/>
    <n v="0.13309099999999999"/>
    <n v="7.9853999999999994E-2"/>
    <n v="2.4343E-2"/>
    <n v="1758198.0371000001"/>
    <n v="14.379799999972702"/>
    <x v="0"/>
    <x v="1"/>
  </r>
  <r>
    <n v="46"/>
    <x v="1"/>
    <n v="7.5573000000000001E-2"/>
    <n v="1.23706"/>
    <n v="0.133911"/>
    <n v="7.9542000000000002E-2"/>
    <n v="2.1727E-2"/>
    <n v="1914754.5499"/>
    <n v="14.465100000006123"/>
    <x v="0"/>
    <x v="1"/>
  </r>
  <r>
    <n v="46"/>
    <x v="2"/>
    <n v="6.8501000000000006E-2"/>
    <n v="1.03569"/>
    <n v="0.13166700000000001"/>
    <n v="7.8724000000000002E-2"/>
    <n v="2.9187999999999999E-2"/>
    <n v="2024837.483"/>
    <n v="14.520999999993505"/>
    <x v="0"/>
    <x v="1"/>
  </r>
  <r>
    <n v="46"/>
    <x v="3"/>
    <n v="4.1874000000000001E-2"/>
    <n v="1.30785"/>
    <n v="0.120406"/>
    <n v="6.1404E-2"/>
    <n v="8.7812000000000001E-2"/>
    <n v="2166015.7977"/>
    <n v="14.58840000000678"/>
    <x v="0"/>
    <x v="1"/>
  </r>
  <r>
    <n v="46"/>
    <x v="4"/>
    <n v="5.3615999999999997E-2"/>
    <n v="1.10765"/>
    <n v="0.12263400000000001"/>
    <n v="8.0182000000000003E-2"/>
    <n v="0.11874999999999999"/>
    <n v="2266166.0573"/>
    <n v="14.633600000012182"/>
    <x v="0"/>
    <x v="1"/>
  </r>
  <r>
    <n v="46"/>
    <x v="5"/>
    <n v="4.0772000000000003E-2"/>
    <n v="1.2274799999999999"/>
    <n v="0.132054"/>
    <n v="8.0490000000000006E-2"/>
    <n v="0.15367800000000001"/>
    <n v="2464994.1691999999"/>
    <n v="14.717700000020024"/>
    <x v="0"/>
    <x v="1"/>
  </r>
  <r>
    <n v="46"/>
    <x v="6"/>
    <n v="4.4178000000000002E-2"/>
    <n v="1.3129599999999999"/>
    <n v="0.128825"/>
    <n v="7.5352000000000002E-2"/>
    <n v="0.13012499999999999"/>
    <n v="2614543.3158"/>
    <n v="14.776600000000334"/>
    <x v="0"/>
    <x v="1"/>
  </r>
  <r>
    <n v="46"/>
    <x v="7"/>
    <n v="7.7104000000000006E-2"/>
    <n v="1.20391"/>
    <n v="0.118426"/>
    <n v="8.3467E-2"/>
    <n v="3.2051999999999997E-2"/>
    <n v="2545913.2895999998"/>
    <n v="14.750000000017556"/>
    <x v="0"/>
    <x v="1"/>
  </r>
  <r>
    <n v="46"/>
    <x v="8"/>
    <n v="8.0498E-2"/>
    <n v="1.2703500000000001"/>
    <n v="7.0721999999999993E-2"/>
    <n v="0.21595"/>
    <n v="4.7462999999999998E-2"/>
    <n v="2536764.4794999999"/>
    <n v="14.746400000018998"/>
    <x v="0"/>
    <x v="1"/>
  </r>
  <r>
    <n v="47"/>
    <x v="0"/>
    <n v="1.5391999999999999E-2"/>
    <n v="2.1755800000000001"/>
    <n v="8.7336999999999998E-2"/>
    <n v="0.93190300000000004"/>
    <n v="1.2404999999999999E-2"/>
    <n v="1862071.2474"/>
    <n v="14.43719999999688"/>
    <x v="0"/>
    <x v="1"/>
  </r>
  <r>
    <n v="47"/>
    <x v="1"/>
    <n v="2.64E-2"/>
    <n v="3.7136100000000001"/>
    <n v="0.261382"/>
    <n v="1.6208100000000001"/>
    <n v="8.8179999999999994E-3"/>
    <n v="770812.16680000001"/>
    <n v="13.555200000037107"/>
    <x v="0"/>
    <x v="0"/>
  </r>
  <r>
    <n v="47"/>
    <x v="2"/>
    <n v="3.3908000000000001E-2"/>
    <n v="6.3117299999999998"/>
    <n v="0.34364299999999998"/>
    <n v="1.0724800000000001"/>
    <n v="3.431E-3"/>
    <n v="685565.96340000001"/>
    <n v="13.438000000050858"/>
    <x v="0"/>
    <x v="0"/>
  </r>
  <r>
    <n v="47"/>
    <x v="3"/>
    <n v="4.5679999999999998E-2"/>
    <n v="5.9919000000000002"/>
    <n v="0.33998499999999998"/>
    <n v="0.79907099999999998"/>
    <n v="0.18206600000000001"/>
    <n v="873706.68709999998"/>
    <n v="13.680500000028214"/>
    <x v="0"/>
    <x v="0"/>
  </r>
  <r>
    <n v="47"/>
    <x v="4"/>
    <n v="3.2263E-2"/>
    <n v="3.6673100000000001"/>
    <n v="0.27365899999999999"/>
    <n v="0.46536899999999998"/>
    <n v="0.204515"/>
    <n v="1500186.5125"/>
    <n v="14.22110000000932"/>
    <x v="0"/>
    <x v="0"/>
  </r>
  <r>
    <n v="47"/>
    <x v="5"/>
    <n v="2.8156E-2"/>
    <n v="3.7160799999999998"/>
    <n v="0.256332"/>
    <n v="0.30968899999999999"/>
    <n v="0.362981"/>
    <n v="2246311.2851"/>
    <n v="14.624800000002104"/>
    <x v="1"/>
    <x v="1"/>
  </r>
  <r>
    <n v="47"/>
    <x v="6"/>
    <n v="6.5399999999999998E-3"/>
    <n v="1.8435600000000001"/>
    <n v="9.5671999999999993E-2"/>
    <n v="4.8628999999999999E-2"/>
    <n v="0.10580299999999999"/>
    <n v="12309723.050799999"/>
    <n v="16.325900000003411"/>
    <x v="0"/>
    <x v="1"/>
  </r>
  <r>
    <n v="47"/>
    <x v="7"/>
    <n v="1.0751E-2"/>
    <n v="2.1760100000000002"/>
    <n v="0.12670500000000001"/>
    <n v="3.5017E-2"/>
    <n v="0.15270800000000001"/>
    <n v="12850586.367799999"/>
    <n v="16.368899999999815"/>
    <x v="0"/>
    <x v="1"/>
  </r>
  <r>
    <n v="47"/>
    <x v="8"/>
    <n v="8.7910000000000002E-3"/>
    <n v="2.3633500000000001"/>
    <n v="0.152055"/>
    <n v="0"/>
    <n v="9.8166000000000003E-2"/>
    <n v="12231192.3894"/>
    <n v="16.319499999999948"/>
    <x v="0"/>
    <x v="1"/>
  </r>
  <r>
    <n v="48"/>
    <x v="0"/>
    <n v="1.5582E-2"/>
    <n v="0.78303100000000003"/>
    <n v="3.3133999999999997E-2"/>
    <n v="0.29119499999999998"/>
    <n v="0.101468"/>
    <n v="686801.09340000001"/>
    <n v="13.439800000025157"/>
    <x v="0"/>
    <x v="0"/>
  </r>
  <r>
    <n v="48"/>
    <x v="1"/>
    <n v="3.1766999999999997E-2"/>
    <n v="0.78900199999999998"/>
    <n v="6.7504999999999996E-2"/>
    <n v="0.38189099999999998"/>
    <n v="9.9006999999999998E-2"/>
    <n v="654613.32709999999"/>
    <n v="13.3917999999926"/>
    <x v="0"/>
    <x v="0"/>
  </r>
  <r>
    <n v="48"/>
    <x v="2"/>
    <n v="1.1887999999999999E-2"/>
    <n v="0.66659500000000005"/>
    <n v="3.1480000000000002E-3"/>
    <n v="0.45022000000000001"/>
    <n v="4.1064999999999997E-2"/>
    <n v="555264.58010000002"/>
    <n v="13.227200000034165"/>
    <x v="0"/>
    <x v="0"/>
  </r>
  <r>
    <n v="48"/>
    <x v="3"/>
    <n v="1.3998E-2"/>
    <n v="0.77233300000000005"/>
    <n v="5.8865000000000001E-2"/>
    <n v="0.36316199999999998"/>
    <n v="4.1716000000000003E-2"/>
    <n v="517569.96860000002"/>
    <n v="13.15690000000644"/>
    <x v="0"/>
    <x v="0"/>
  </r>
  <r>
    <n v="48"/>
    <x v="4"/>
    <n v="5.7889999999999999E-3"/>
    <n v="1.09721"/>
    <n v="0.13746900000000001"/>
    <n v="0.29170299999999999"/>
    <n v="0.103745"/>
    <n v="517518.21419999999"/>
    <n v="13.156800000024017"/>
    <x v="0"/>
    <x v="0"/>
  </r>
  <r>
    <n v="48"/>
    <x v="5"/>
    <n v="4.9630000000000004E-3"/>
    <n v="3.2779400000000001"/>
    <n v="0.22320000000000001"/>
    <n v="0.21154700000000001"/>
    <n v="0.34615400000000002"/>
    <n v="713615.79909999995"/>
    <n v="13.478099999997244"/>
    <x v="1"/>
    <x v="0"/>
  </r>
  <r>
    <n v="48"/>
    <x v="6"/>
    <n v="5.2560000000000003E-3"/>
    <n v="3.3502999999999998"/>
    <n v="0.31520100000000001"/>
    <n v="0"/>
    <n v="0.30017700000000003"/>
    <n v="682214.90689999994"/>
    <n v="13.4330999999446"/>
    <x v="1"/>
    <x v="0"/>
  </r>
  <r>
    <n v="48"/>
    <x v="7"/>
    <n v="7.986E-3"/>
    <n v="3.2913700000000001"/>
    <n v="0.34637699999999999"/>
    <n v="0"/>
    <n v="8.8903999999999997E-2"/>
    <n v="537078.74419999996"/>
    <n v="13.19389999998476"/>
    <x v="0"/>
    <x v="0"/>
  </r>
  <r>
    <n v="48"/>
    <x v="8"/>
    <n v="2.7723000000000001E-2"/>
    <n v="4.4526899999999996"/>
    <n v="0.212924"/>
    <n v="2.8937999999999998E-2"/>
    <n v="6.8892999999999996E-2"/>
    <n v="587481.47939999995"/>
    <n v="13.283600000078014"/>
    <x v="0"/>
    <x v="0"/>
  </r>
  <r>
    <n v="49"/>
    <x v="0"/>
    <n v="2.4249E-2"/>
    <n v="1.36514"/>
    <n v="0.11679"/>
    <n v="0.378722"/>
    <n v="9.9150000000000002E-3"/>
    <n v="28742861.536600001"/>
    <n v="17.173899999998351"/>
    <x v="0"/>
    <x v="1"/>
  </r>
  <r>
    <n v="49"/>
    <x v="1"/>
    <n v="2.2290999999999998E-2"/>
    <n v="1.0766500000000001"/>
    <n v="8.7764999999999996E-2"/>
    <n v="0.39830700000000002"/>
    <n v="1.5161000000000001E-2"/>
    <n v="30011764.117199998"/>
    <n v="17.217100000000716"/>
    <x v="0"/>
    <x v="1"/>
  </r>
  <r>
    <n v="49"/>
    <x v="2"/>
    <n v="1.6475E-2"/>
    <n v="1.24594"/>
    <n v="8.8372000000000006E-2"/>
    <n v="0.32814900000000002"/>
    <n v="4.9590000000000002E-2"/>
    <n v="30349785.260299999"/>
    <n v="17.228300000001589"/>
    <x v="0"/>
    <x v="1"/>
  </r>
  <r>
    <n v="49"/>
    <x v="3"/>
    <n v="2.2384000000000001E-2"/>
    <n v="1.5104500000000001"/>
    <n v="8.5990999999999998E-2"/>
    <n v="0.27160600000000001"/>
    <n v="3.2979000000000001E-2"/>
    <n v="27654527.0645"/>
    <n v="17.135299999999095"/>
    <x v="0"/>
    <x v="1"/>
  </r>
  <r>
    <n v="49"/>
    <x v="4"/>
    <n v="2.6270999999999999E-2"/>
    <n v="1.80979"/>
    <n v="9.9210000000000007E-2"/>
    <n v="0.30088500000000001"/>
    <n v="0.108655"/>
    <n v="25198625.315000001"/>
    <n v="17.042300000001628"/>
    <x v="0"/>
    <x v="1"/>
  </r>
  <r>
    <n v="49"/>
    <x v="5"/>
    <n v="2.6491000000000001E-2"/>
    <n v="1.63313"/>
    <n v="0.102726"/>
    <n v="0.23938599999999999"/>
    <n v="4.8201000000000001E-2"/>
    <n v="25932303.787999999"/>
    <n v="17.071000000000939"/>
    <x v="0"/>
    <x v="1"/>
  </r>
  <r>
    <n v="49"/>
    <x v="6"/>
    <n v="3.0616999999999998E-2"/>
    <n v="1.6995100000000001"/>
    <n v="0.10387399999999999"/>
    <n v="0.20380599999999999"/>
    <n v="5.7969E-2"/>
    <n v="25115606.907099999"/>
    <n v="17.038999999998737"/>
    <x v="0"/>
    <x v="1"/>
  </r>
  <r>
    <n v="49"/>
    <x v="7"/>
    <n v="3.1814000000000002E-2"/>
    <n v="1.73115"/>
    <n v="0.12034300000000001"/>
    <n v="0.18338299999999999"/>
    <n v="9.8311999999999997E-2"/>
    <n v="27188373.6351"/>
    <n v="17.118300000001728"/>
    <x v="0"/>
    <x v="1"/>
  </r>
  <r>
    <n v="49"/>
    <x v="8"/>
    <n v="3.3390999999999997E-2"/>
    <n v="2.2019199999999999"/>
    <n v="0.15697"/>
    <n v="0.16598099999999999"/>
    <n v="8.5738999999999996E-2"/>
    <n v="26743446.215500001"/>
    <n v="17.10179999999885"/>
    <x v="0"/>
    <x v="1"/>
  </r>
  <r>
    <n v="50"/>
    <x v="0"/>
    <n v="6.6959999999999997E-3"/>
    <n v="1.8373699999999999"/>
    <n v="0.107229"/>
    <n v="0.292319"/>
    <n v="5.5083E-2"/>
    <n v="1552225.0878000001"/>
    <n v="14.255200000008321"/>
    <x v="0"/>
    <x v="0"/>
  </r>
  <r>
    <n v="50"/>
    <x v="1"/>
    <n v="7.6639999999999998E-3"/>
    <n v="1.2765200000000001"/>
    <n v="9.2813000000000007E-2"/>
    <n v="0.27111299999999999"/>
    <n v="2.8871000000000001E-2"/>
    <n v="2060790.0774999999"/>
    <n v="14.538600000002862"/>
    <x v="0"/>
    <x v="1"/>
  </r>
  <r>
    <n v="50"/>
    <x v="2"/>
    <n v="6.7600000000000004E-3"/>
    <n v="1.9555199999999999"/>
    <n v="8.8534000000000002E-2"/>
    <n v="0.168072"/>
    <n v="4.9141999999999998E-2"/>
    <n v="2458593.5088"/>
    <n v="14.715100000010152"/>
    <x v="0"/>
    <x v="1"/>
  </r>
  <r>
    <n v="50"/>
    <x v="3"/>
    <n v="2.2750000000000001E-3"/>
    <n v="1.3520099999999999"/>
    <n v="2.9434999999999999E-2"/>
    <n v="0.15578700000000001"/>
    <n v="2.8982999999999998E-2"/>
    <n v="10268587.130999999"/>
    <n v="16.144599999996771"/>
    <x v="0"/>
    <x v="1"/>
  </r>
  <r>
    <n v="50"/>
    <x v="4"/>
    <n v="5.7279999999999996E-3"/>
    <n v="1.2224699999999999"/>
    <n v="7.4816999999999995E-2"/>
    <n v="0.16225100000000001"/>
    <n v="5.9223999999999999E-2"/>
    <n v="11200847.4659"/>
    <n v="16.231500000000963"/>
    <x v="0"/>
    <x v="1"/>
  </r>
  <r>
    <n v="50"/>
    <x v="5"/>
    <n v="7.5209999999999999E-3"/>
    <n v="1.1902900000000001"/>
    <n v="8.0729999999999996E-2"/>
    <n v="0.14818400000000001"/>
    <n v="6.6447000000000006E-2"/>
    <n v="12040662.244200001"/>
    <n v="16.303800000003399"/>
    <x v="0"/>
    <x v="1"/>
  </r>
  <r>
    <n v="50"/>
    <x v="6"/>
    <n v="1.6240999999999998E-2"/>
    <n v="1.15696"/>
    <n v="8.1263000000000002E-2"/>
    <n v="0.123431"/>
    <n v="7.4768000000000001E-2"/>
    <n v="11654465.8583"/>
    <n v="16.271199999998107"/>
    <x v="0"/>
    <x v="1"/>
  </r>
  <r>
    <n v="50"/>
    <x v="7"/>
    <n v="1.787E-2"/>
    <n v="1.38242"/>
    <n v="6.2884999999999996E-2"/>
    <n v="8.3709000000000006E-2"/>
    <n v="0.115602"/>
    <n v="11381502.4109"/>
    <n v="16.247499999995767"/>
    <x v="0"/>
    <x v="1"/>
  </r>
  <r>
    <n v="50"/>
    <x v="8"/>
    <n v="8.8500000000000002E-3"/>
    <n v="1.35162"/>
    <n v="6.4522999999999997E-2"/>
    <n v="8.5693000000000005E-2"/>
    <n v="0.103967"/>
    <n v="12783936.7579"/>
    <n v="16.363700000003178"/>
    <x v="0"/>
    <x v="1"/>
  </r>
  <r>
    <n v="51"/>
    <x v="0"/>
    <n v="3.4029999999999998E-2"/>
    <n v="0.94949799999999995"/>
    <n v="0.101939"/>
    <n v="0.60645199999999999"/>
    <n v="1.042E-2"/>
    <n v="1797486.7549999999"/>
    <n v="14.401899999982735"/>
    <x v="0"/>
    <x v="1"/>
  </r>
  <r>
    <n v="51"/>
    <x v="1"/>
    <n v="2.1856E-2"/>
    <n v="0.82883499999999999"/>
    <n v="5.7468999999999999E-2"/>
    <n v="0.56815599999999999"/>
    <n v="1.4579999999999999E-2"/>
    <n v="1471216.2535000001"/>
    <n v="14.201599999995343"/>
    <x v="0"/>
    <x v="0"/>
  </r>
  <r>
    <n v="51"/>
    <x v="2"/>
    <n v="9.443E-3"/>
    <n v="0.87500100000000003"/>
    <n v="9.8544000000000007E-2"/>
    <n v="0.53491299999999997"/>
    <n v="2.1510999999999999E-2"/>
    <n v="1266794.1808"/>
    <n v="14.052000000014347"/>
    <x v="0"/>
    <x v="0"/>
  </r>
  <r>
    <n v="51"/>
    <x v="3"/>
    <n v="1.6125E-2"/>
    <n v="0.92375200000000002"/>
    <n v="0.112666"/>
    <n v="0.448189"/>
    <n v="1.2345999999999999E-2"/>
    <n v="1182096.3642"/>
    <n v="13.982800000021024"/>
    <x v="0"/>
    <x v="0"/>
  </r>
  <r>
    <n v="51"/>
    <x v="4"/>
    <n v="1.5802E-2"/>
    <n v="0.86937200000000003"/>
    <n v="0.108032"/>
    <n v="0.45804800000000001"/>
    <n v="8.5343000000000002E-2"/>
    <n v="1277096.8833000001"/>
    <n v="14.060100000030353"/>
    <x v="0"/>
    <x v="0"/>
  </r>
  <r>
    <n v="51"/>
    <x v="5"/>
    <n v="2.0923000000000001E-2"/>
    <n v="0.88879399999999997"/>
    <n v="9.5776E-2"/>
    <n v="0.47022399999999998"/>
    <n v="6.5722000000000003E-2"/>
    <n v="1353223.3891"/>
    <n v="14.118000000028411"/>
    <x v="0"/>
    <x v="0"/>
  </r>
  <r>
    <n v="51"/>
    <x v="6"/>
    <n v="2.0205000000000001E-2"/>
    <n v="0.91478700000000002"/>
    <n v="4.0634000000000003E-2"/>
    <n v="0.51003299999999996"/>
    <n v="1.4376E-2"/>
    <n v="1309033.9757000001"/>
    <n v="14.084800000017385"/>
    <x v="0"/>
    <x v="0"/>
  </r>
  <r>
    <n v="51"/>
    <x v="7"/>
    <n v="1.2352E-2"/>
    <n v="0.96715700000000004"/>
    <n v="7.1726999999999999E-2"/>
    <n v="0.52566000000000002"/>
    <n v="2.1812999999999999E-2"/>
    <n v="1335344.675"/>
    <n v="14.104700000013457"/>
    <x v="0"/>
    <x v="0"/>
  </r>
  <r>
    <n v="51"/>
    <x v="8"/>
    <n v="1.0678E-2"/>
    <n v="1.2478199999999999"/>
    <n v="5.6224000000000003E-2"/>
    <n v="0.57921500000000004"/>
    <n v="1.4033E-2"/>
    <n v="1851672.7912999999"/>
    <n v="14.431600000015051"/>
    <x v="0"/>
    <x v="1"/>
  </r>
  <r>
    <n v="52"/>
    <x v="0"/>
    <n v="2.5942E-2"/>
    <n v="1.17154"/>
    <n v="0.123559"/>
    <n v="0.59068699999999996"/>
    <n v="7.2899999999999996E-3"/>
    <n v="1217244.1887999999"/>
    <n v="14.012099999993708"/>
    <x v="0"/>
    <x v="0"/>
  </r>
  <r>
    <n v="52"/>
    <x v="1"/>
    <n v="2.5954000000000001E-2"/>
    <n v="1.21018"/>
    <n v="0.12715199999999999"/>
    <n v="0.64082700000000004"/>
    <n v="3.2600000000000001E-4"/>
    <n v="1196486.6155999999"/>
    <n v="13.994899999974642"/>
    <x v="0"/>
    <x v="0"/>
  </r>
  <r>
    <n v="52"/>
    <x v="2"/>
    <n v="2.4183E-2"/>
    <n v="1.33151"/>
    <n v="0.118465"/>
    <n v="0.70515000000000005"/>
    <n v="8.5800000000000008E-3"/>
    <n v="1258209.2024000001"/>
    <n v="14.045200000031869"/>
    <x v="0"/>
    <x v="0"/>
  </r>
  <r>
    <n v="52"/>
    <x v="3"/>
    <n v="2.5319999999999999E-2"/>
    <n v="1.4202300000000001"/>
    <n v="0.13525300000000001"/>
    <n v="0.67220599999999997"/>
    <n v="2.1711000000000001E-2"/>
    <n v="1496440.7304"/>
    <n v="14.21860000001112"/>
    <x v="0"/>
    <x v="0"/>
  </r>
  <r>
    <n v="52"/>
    <x v="4"/>
    <n v="3.6311000000000003E-2"/>
    <n v="1.4867900000000001"/>
    <n v="0.14164599999999999"/>
    <n v="0.64903699999999998"/>
    <n v="3.2188000000000001E-2"/>
    <n v="1472540.9442"/>
    <n v="14.202500000029621"/>
    <x v="0"/>
    <x v="0"/>
  </r>
  <r>
    <n v="52"/>
    <x v="5"/>
    <n v="3.5713000000000002E-2"/>
    <n v="1.8195699999999999"/>
    <n v="0.154944"/>
    <n v="0.62562499999999999"/>
    <n v="3.0949000000000001E-2"/>
    <n v="1482143.6351999999"/>
    <n v="14.208999999979802"/>
    <x v="0"/>
    <x v="0"/>
  </r>
  <r>
    <n v="52"/>
    <x v="6"/>
    <n v="3.9772000000000002E-2"/>
    <n v="1.8153600000000001"/>
    <n v="0.16034399999999999"/>
    <n v="0.58143199999999995"/>
    <n v="2.6179000000000001E-2"/>
    <n v="1550208.5061999999"/>
    <n v="14.25389999997744"/>
    <x v="0"/>
    <x v="0"/>
  </r>
  <r>
    <n v="52"/>
    <x v="7"/>
    <n v="3.7650999999999997E-2"/>
    <n v="1.76434"/>
    <n v="0.137709"/>
    <n v="0.54928500000000002"/>
    <n v="5.9625999999999998E-2"/>
    <n v="1663110.1638"/>
    <n v="14.324199999997864"/>
    <x v="0"/>
    <x v="1"/>
  </r>
  <r>
    <n v="52"/>
    <x v="8"/>
    <n v="4.3871E-2"/>
    <n v="2.01064"/>
    <n v="0.15221599999999999"/>
    <n v="0.57933100000000004"/>
    <n v="5.2597999999999999E-2"/>
    <n v="1611699.8702"/>
    <n v="14.292799999974726"/>
    <x v="0"/>
    <x v="0"/>
  </r>
  <r>
    <n v="53"/>
    <x v="2"/>
    <n v="7.9647999999999997E-2"/>
    <n v="1.25095"/>
    <n v="0.131384"/>
    <n v="7.6005000000000003E-2"/>
    <n v="1.9465E-2"/>
    <n v="3566516.8314"/>
    <n v="15.087099999993734"/>
    <x v="0"/>
    <x v="1"/>
  </r>
  <r>
    <n v="53"/>
    <x v="3"/>
    <n v="4.9075000000000001E-2"/>
    <n v="1.72966"/>
    <n v="8.5350999999999996E-2"/>
    <n v="1.8527999999999999E-2"/>
    <n v="0.18934200000000001"/>
    <n v="3024329.5847"/>
    <n v="14.922199999992092"/>
    <x v="0"/>
    <x v="1"/>
  </r>
  <r>
    <n v="53"/>
    <x v="4"/>
    <n v="2.0806000000000002E-2"/>
    <n v="1.45095"/>
    <n v="0.116575"/>
    <n v="5.8149999999999999E-3"/>
    <n v="0.248748"/>
    <n v="3028566.6113999998"/>
    <n v="14.923600000010191"/>
    <x v="0"/>
    <x v="1"/>
  </r>
  <r>
    <n v="53"/>
    <x v="5"/>
    <n v="2.3403E-2"/>
    <n v="1.64154"/>
    <n v="0.101801"/>
    <n v="7.8654000000000002E-2"/>
    <n v="0.14674499999999999"/>
    <n v="3383428.1532999999"/>
    <n v="15.034399999997163"/>
    <x v="0"/>
    <x v="1"/>
  </r>
  <r>
    <n v="53"/>
    <x v="6"/>
    <n v="2.6519999999999998E-2"/>
    <n v="1.82074"/>
    <n v="9.1556999999999999E-2"/>
    <n v="0.121281"/>
    <n v="0.15351400000000001"/>
    <n v="3937671.0403999998"/>
    <n v="15.186100000004332"/>
    <x v="0"/>
    <x v="1"/>
  </r>
  <r>
    <n v="53"/>
    <x v="7"/>
    <n v="4.7393999999999999E-2"/>
    <n v="2.1286800000000001"/>
    <n v="8.5653999999999994E-2"/>
    <n v="9.3811000000000005E-2"/>
    <n v="0.17538999999999999"/>
    <n v="4498704.3902000003"/>
    <n v="15.319299999996671"/>
    <x v="0"/>
    <x v="1"/>
  </r>
  <r>
    <n v="53"/>
    <x v="8"/>
    <n v="5.7919999999999999E-2"/>
    <n v="2.1535899999999999"/>
    <n v="0.10753500000000001"/>
    <n v="0.11827500000000001"/>
    <n v="0.20628299999999999"/>
    <n v="4731723.1667999998"/>
    <n v="15.36980000000222"/>
    <x v="0"/>
    <x v="1"/>
  </r>
  <r>
    <n v="54"/>
    <x v="2"/>
    <n v="2.5481E-2"/>
    <n v="0.88837500000000003"/>
    <n v="3.9867E-2"/>
    <n v="0.27723799999999998"/>
    <n v="1.5402000000000001E-2"/>
    <n v="2460807.2390000001"/>
    <n v="14.716000000015402"/>
    <x v="0"/>
    <x v="1"/>
  </r>
  <r>
    <n v="54"/>
    <x v="3"/>
    <n v="3.8908999999999999E-2"/>
    <n v="1.1000099999999999"/>
    <n v="6.1809000000000003E-2"/>
    <n v="0.21642700000000001"/>
    <n v="8.8299999999999993E-3"/>
    <n v="2061202.2767"/>
    <n v="14.538799999986344"/>
    <x v="0"/>
    <x v="1"/>
  </r>
  <r>
    <n v="54"/>
    <x v="4"/>
    <n v="3.7596999999999998E-2"/>
    <n v="0.88955300000000004"/>
    <n v="4.8760999999999999E-2"/>
    <n v="0.29231499999999999"/>
    <n v="2.0726000000000001E-2"/>
    <n v="1997486.1041999999"/>
    <n v="14.507400000002624"/>
    <x v="0"/>
    <x v="1"/>
  </r>
  <r>
    <n v="54"/>
    <x v="5"/>
    <n v="1.5098E-2"/>
    <n v="1.1154599999999999"/>
    <n v="2.946E-2"/>
    <n v="0.41269899999999998"/>
    <n v="2.5618999999999999E-2"/>
    <n v="1900827.7364000001"/>
    <n v="14.45780000000528"/>
    <x v="0"/>
    <x v="1"/>
  </r>
  <r>
    <n v="54"/>
    <x v="6"/>
    <n v="1.3207E-2"/>
    <n v="1.2537799999999999"/>
    <n v="6.9307999999999995E-2"/>
    <n v="0.39062000000000002"/>
    <n v="2.1786E-2"/>
    <n v="1771788.4179"/>
    <n v="14.387500000027089"/>
    <x v="0"/>
    <x v="1"/>
  </r>
  <r>
    <n v="54"/>
    <x v="7"/>
    <n v="1.8706E-2"/>
    <n v="1.1022400000000001"/>
    <n v="6.4160999999999996E-2"/>
    <n v="0.37674800000000003"/>
    <n v="1.9113999999999999E-2"/>
    <n v="1715988.7446999999"/>
    <n v="14.355499999975899"/>
    <x v="0"/>
    <x v="1"/>
  </r>
  <r>
    <n v="54"/>
    <x v="8"/>
    <n v="2.3505000000000002E-2"/>
    <n v="1.0692900000000001"/>
    <n v="7.9091999999999996E-2"/>
    <n v="0.340501"/>
    <n v="3.7858999999999997E-2"/>
    <n v="1748554.4920000001"/>
    <n v="14.37429999999852"/>
    <x v="0"/>
    <x v="1"/>
  </r>
  <r>
    <n v="55"/>
    <x v="2"/>
    <n v="9.9940000000000001E-2"/>
    <n v="1.42177"/>
    <n v="9.2328999999999994E-2"/>
    <n v="0.15882199999999999"/>
    <n v="5.4275999999999998E-2"/>
    <n v="4992762.8905999996"/>
    <n v="15.42349999999143"/>
    <x v="0"/>
    <x v="1"/>
  </r>
  <r>
    <n v="55"/>
    <x v="3"/>
    <n v="8.2786999999999999E-2"/>
    <n v="1.63591"/>
    <n v="0.139597"/>
    <n v="0.15659100000000001"/>
    <n v="6.0693999999999998E-2"/>
    <n v="4118913.6113999998"/>
    <n v="15.231100000000898"/>
    <x v="0"/>
    <x v="1"/>
  </r>
  <r>
    <n v="55"/>
    <x v="4"/>
    <n v="3.1489000000000003E-2"/>
    <n v="1.2545200000000001"/>
    <n v="4.5673999999999999E-2"/>
    <n v="0.264681"/>
    <n v="0.16936200000000001"/>
    <n v="3525031.7455000002"/>
    <n v="15.075400000003556"/>
    <x v="0"/>
    <x v="1"/>
  </r>
  <r>
    <n v="55"/>
    <x v="5"/>
    <n v="1.6272999999999999E-2"/>
    <n v="2.4359099999999998"/>
    <n v="7.7299000000000007E-2"/>
    <n v="0.25847599999999998"/>
    <n v="0.32329799999999997"/>
    <n v="3686912.7031"/>
    <n v="15.120299999989951"/>
    <x v="1"/>
    <x v="1"/>
  </r>
  <r>
    <n v="55"/>
    <x v="6"/>
    <n v="2.1548000000000001E-2"/>
    <n v="2.8835099999999998"/>
    <n v="0.124767"/>
    <n v="0.15775500000000001"/>
    <n v="0.43282799999999999"/>
    <n v="3759137.1211999999"/>
    <n v="15.139699999986885"/>
    <x v="1"/>
    <x v="1"/>
  </r>
  <r>
    <n v="55"/>
    <x v="7"/>
    <n v="3.4123000000000001E-2"/>
    <n v="1.7101900000000001"/>
    <n v="0.139044"/>
    <n v="6.9639999999999997E-3"/>
    <n v="0.17432700000000001"/>
    <n v="4308067.5618000003"/>
    <n v="15.276000000004522"/>
    <x v="0"/>
    <x v="1"/>
  </r>
  <r>
    <n v="55"/>
    <x v="8"/>
    <n v="2.6512999999999998E-2"/>
    <n v="1.96587"/>
    <n v="0.15069099999999999"/>
    <n v="2.9459999999999998E-3"/>
    <n v="0.205982"/>
    <n v="4413153.1856000004"/>
    <n v="15.3000999999991"/>
    <x v="0"/>
    <x v="1"/>
  </r>
  <r>
    <n v="56"/>
    <x v="3"/>
    <n v="1.1318999999999999E-2"/>
    <n v="2.9519299999999999"/>
    <n v="0.25"/>
    <n v="0.20933499999999999"/>
    <n v="0.101523"/>
    <n v="1431165.9217999999"/>
    <n v="14.17399999996527"/>
    <x v="0"/>
    <x v="0"/>
  </r>
  <r>
    <n v="56"/>
    <x v="4"/>
    <n v="1.0342E-2"/>
    <n v="2.6902699999999999"/>
    <n v="0.24284900000000001"/>
    <n v="0.19637399999999999"/>
    <n v="0.125614"/>
    <n v="1527739.8821"/>
    <n v="14.239299999989363"/>
    <x v="0"/>
    <x v="0"/>
  </r>
  <r>
    <n v="56"/>
    <x v="5"/>
    <n v="7.012E-3"/>
    <n v="3.3194499999999998"/>
    <n v="0.246701"/>
    <n v="0.19117700000000001"/>
    <n v="0.155607"/>
    <n v="1568766.1867"/>
    <n v="14.265800000024138"/>
    <x v="0"/>
    <x v="0"/>
  </r>
  <r>
    <n v="56"/>
    <x v="6"/>
    <n v="7.6839999999999999E-3"/>
    <n v="3.5978500000000002"/>
    <n v="0.252826"/>
    <n v="0.190525"/>
    <n v="0.21307000000000001"/>
    <n v="1574581.3729999999"/>
    <n v="14.269499999991504"/>
    <x v="0"/>
    <x v="0"/>
  </r>
  <r>
    <n v="56"/>
    <x v="7"/>
    <n v="3.6180000000000001E-3"/>
    <n v="3.7723300000000002"/>
    <n v="0.27343699999999999"/>
    <n v="0.19098699999999999"/>
    <n v="0.19339899999999999"/>
    <n v="1575526.4053"/>
    <n v="14.270099999988242"/>
    <x v="0"/>
    <x v="0"/>
  </r>
  <r>
    <n v="56"/>
    <x v="8"/>
    <n v="9.2499999999999995E-3"/>
    <n v="5.3727200000000002"/>
    <n v="0.36778300000000003"/>
    <n v="0.36602899999999999"/>
    <n v="0.11036700000000001"/>
    <n v="1254063.9554000001"/>
    <n v="14.041899999990918"/>
    <x v="0"/>
    <x v="0"/>
  </r>
  <r>
    <n v="57"/>
    <x v="2"/>
    <n v="2.6197000000000002E-2"/>
    <n v="3.1810499999999999"/>
    <n v="0.15332599999999999"/>
    <n v="0.196521"/>
    <n v="9.2999999999999997E-5"/>
    <n v="172853.55290000001"/>
    <n v="12.060199999954838"/>
    <x v="0"/>
    <x v="0"/>
  </r>
  <r>
    <n v="57"/>
    <x v="3"/>
    <n v="3.4932999999999999E-2"/>
    <n v="3.01837"/>
    <n v="0.130574"/>
    <n v="0.26610600000000001"/>
    <n v="0.15559700000000001"/>
    <n v="278117.78779999999"/>
    <n v="12.535800000060796"/>
    <x v="0"/>
    <x v="0"/>
  </r>
  <r>
    <n v="57"/>
    <x v="4"/>
    <n v="6.5656000000000006E-2"/>
    <n v="2.2953299999999999"/>
    <n v="0.129662"/>
    <n v="0.27221699999999999"/>
    <n v="1.4756999999999999E-2"/>
    <n v="312262.66889999999"/>
    <n v="12.651600000103116"/>
    <x v="0"/>
    <x v="0"/>
  </r>
  <r>
    <n v="57"/>
    <x v="5"/>
    <n v="2.7392E-2"/>
    <n v="2.51579"/>
    <n v="0.118018"/>
    <n v="0.39457700000000001"/>
    <n v="0.30101299999999998"/>
    <n v="435347.56890000001"/>
    <n v="12.983899999998606"/>
    <x v="1"/>
    <x v="0"/>
  </r>
  <r>
    <n v="57"/>
    <x v="6"/>
    <n v="8.0102000000000007E-2"/>
    <n v="1.46563"/>
    <n v="9.4543000000000002E-2"/>
    <n v="0.357655"/>
    <n v="0.19217500000000001"/>
    <n v="479932.141"/>
    <n v="13.081399999973314"/>
    <x v="0"/>
    <x v="0"/>
  </r>
  <r>
    <n v="57"/>
    <x v="7"/>
    <n v="5.4947000000000003E-2"/>
    <n v="1.57399"/>
    <n v="0.10757799999999999"/>
    <n v="0.33234599999999997"/>
    <n v="0.21865200000000001"/>
    <n v="512932.7377"/>
    <n v="13.147899999961965"/>
    <x v="0"/>
    <x v="0"/>
  </r>
  <r>
    <n v="57"/>
    <x v="8"/>
    <n v="2.8192999999999999E-2"/>
    <n v="1.5346500000000001"/>
    <n v="0.107229"/>
    <n v="0.31031700000000001"/>
    <n v="0.26023400000000002"/>
    <n v="547818.8798"/>
    <n v="13.213699999985382"/>
    <x v="1"/>
    <x v="0"/>
  </r>
  <r>
    <n v="58"/>
    <x v="2"/>
    <n v="9.3585000000000002E-2"/>
    <n v="4.6139799999999997"/>
    <n v="0.28242400000000001"/>
    <n v="1.3557E-2"/>
    <n v="5.8200000000000005E-4"/>
    <n v="278451.72950000002"/>
    <n v="12.537000000167497"/>
    <x v="0"/>
    <x v="0"/>
  </r>
  <r>
    <n v="58"/>
    <x v="3"/>
    <n v="0.13297700000000001"/>
    <n v="7.4467999999999996"/>
    <n v="0.54407700000000003"/>
    <n v="4.7715E-2"/>
    <n v="1.5402000000000001E-2"/>
    <n v="239641.65919999999"/>
    <n v="12.386899999892805"/>
    <x v="0"/>
    <x v="0"/>
  </r>
  <r>
    <n v="58"/>
    <x v="4"/>
    <n v="0.102912"/>
    <n v="7.3542699999999996"/>
    <n v="0.38766200000000001"/>
    <n v="9.1107999999999995E-2"/>
    <n v="0.22611999999999999"/>
    <n v="415525.80609999999"/>
    <n v="12.937299999892907"/>
    <x v="0"/>
    <x v="0"/>
  </r>
  <r>
    <n v="58"/>
    <x v="5"/>
    <n v="9.3851000000000004E-2"/>
    <n v="11.8102"/>
    <n v="0.45024599999999998"/>
    <n v="4.9439999999999998E-2"/>
    <n v="0.37659999999999999"/>
    <n v="608529.09219999996"/>
    <n v="13.318799999962845"/>
    <x v="1"/>
    <x v="0"/>
  </r>
  <r>
    <n v="58"/>
    <x v="6"/>
    <n v="6.5807000000000004E-2"/>
    <n v="10.5974"/>
    <n v="0.473742"/>
    <n v="5.0879999999999996E-3"/>
    <n v="0.42233999999999999"/>
    <n v="1028693.3884000001"/>
    <n v="13.843799999957415"/>
    <x v="1"/>
    <x v="0"/>
  </r>
  <r>
    <n v="58"/>
    <x v="7"/>
    <n v="7.1900000000000006E-2"/>
    <n v="9.8466000000000005"/>
    <n v="0.51598999999999995"/>
    <n v="1.1943E-2"/>
    <n v="0.29115799999999997"/>
    <n v="1315595.5358"/>
    <n v="14.08980000001065"/>
    <x v="1"/>
    <x v="0"/>
  </r>
  <r>
    <n v="58"/>
    <x v="8"/>
    <n v="8.6794999999999997E-2"/>
    <n v="10.4642"/>
    <n v="0.53792499999999999"/>
    <n v="2.1199999999999999E-3"/>
    <n v="0.34851500000000002"/>
    <n v="1542476.8091"/>
    <n v="14.248900000029534"/>
    <x v="1"/>
    <x v="0"/>
  </r>
  <r>
    <n v="59"/>
    <x v="2"/>
    <n v="4.9632999999999997E-2"/>
    <n v="0.96247099999999997"/>
    <n v="9.3297000000000005E-2"/>
    <n v="0.14966699999999999"/>
    <n v="1.1172E-2"/>
    <n v="11725775.373"/>
    <n v="16.277300000003521"/>
    <x v="0"/>
    <x v="1"/>
  </r>
  <r>
    <n v="59"/>
    <x v="3"/>
    <n v="3.3424000000000002E-2"/>
    <n v="1.10853"/>
    <n v="0.12407"/>
    <n v="0.149619"/>
    <n v="2.6860999999999999E-2"/>
    <n v="11429405.2466"/>
    <n v="16.251699999998959"/>
    <x v="0"/>
    <x v="1"/>
  </r>
  <r>
    <n v="59"/>
    <x v="4"/>
    <n v="2.5197000000000001E-2"/>
    <n v="0.98305600000000004"/>
    <n v="0.118898"/>
    <n v="0.139932"/>
    <n v="7.6264999999999999E-2"/>
    <n v="8889665.6756999996"/>
    <n v="16.000400000000031"/>
    <x v="0"/>
    <x v="1"/>
  </r>
  <r>
    <n v="59"/>
    <x v="5"/>
    <n v="1.2049000000000001E-2"/>
    <n v="1.2516400000000001"/>
    <n v="0.121763"/>
    <n v="0.16139899999999999"/>
    <n v="5.4011000000000003E-2"/>
    <n v="9461107.4427000005"/>
    <n v="16.062700000000916"/>
    <x v="0"/>
    <x v="1"/>
  </r>
  <r>
    <n v="59"/>
    <x v="6"/>
    <n v="2.2915999999999999E-2"/>
    <n v="2.0289199999999998"/>
    <n v="0.14065900000000001"/>
    <n v="0.16455700000000001"/>
    <n v="0.145897"/>
    <n v="9164061.1922999993"/>
    <n v="16.030799999999402"/>
    <x v="0"/>
    <x v="1"/>
  </r>
  <r>
    <n v="59"/>
    <x v="7"/>
    <n v="2.8386999999999999E-2"/>
    <n v="2.5357699999999999"/>
    <n v="0.151833"/>
    <n v="0.17577499999999999"/>
    <n v="6.8189E-2"/>
    <n v="9898561.4849999994"/>
    <n v="16.107900000001635"/>
    <x v="0"/>
    <x v="1"/>
  </r>
  <r>
    <n v="59"/>
    <x v="8"/>
    <n v="3.3323999999999999E-2"/>
    <n v="2.9827599999999999"/>
    <n v="0.15257100000000001"/>
    <n v="0.15014"/>
    <n v="0.13347700000000001"/>
    <n v="11102712.4356"/>
    <n v="16.222699999998216"/>
    <x v="0"/>
    <x v="1"/>
  </r>
  <r>
    <n v="60"/>
    <x v="2"/>
    <n v="0.185254"/>
    <n v="1.6560999999999999"/>
    <n v="0.26024799999999998"/>
    <n v="2.9399999999999999E-4"/>
    <n v="3.6521999999999999E-2"/>
    <n v="551832.58979999996"/>
    <n v="13.220999999912925"/>
    <x v="0"/>
    <x v="0"/>
  </r>
  <r>
    <n v="60"/>
    <x v="3"/>
    <n v="0.117144"/>
    <n v="0.98923799999999995"/>
    <n v="0.11182"/>
    <n v="0.26756000000000002"/>
    <n v="1.7194999999999998E-2"/>
    <n v="1604142.6542"/>
    <n v="14.288099999987644"/>
    <x v="0"/>
    <x v="0"/>
  </r>
  <r>
    <n v="60"/>
    <x v="4"/>
    <n v="6.6088999999999995E-2"/>
    <n v="0.978773"/>
    <n v="0.109818"/>
    <n v="0.35788799999999998"/>
    <n v="1.9144999999999999E-2"/>
    <n v="2233543.7329000002"/>
    <n v="14.619100000016912"/>
    <x v="0"/>
    <x v="1"/>
  </r>
  <r>
    <n v="60"/>
    <x v="5"/>
    <n v="0.105839"/>
    <n v="1.32481"/>
    <n v="0.17863999999999999"/>
    <n v="0.37477500000000002"/>
    <n v="2.8143000000000001E-2"/>
    <n v="2617159.1667999998"/>
    <n v="14.777599999991422"/>
    <x v="0"/>
    <x v="1"/>
  </r>
  <r>
    <n v="61"/>
    <x v="2"/>
    <n v="0.58371600000000001"/>
    <n v="1.9145700000000001"/>
    <n v="0.274563"/>
    <n v="4.8000000000000001E-4"/>
    <n v="1.6088999999999999E-2"/>
    <n v="208147.03330000001"/>
    <n v="12.245999999819173"/>
    <x v="0"/>
    <x v="0"/>
  </r>
  <r>
    <n v="61"/>
    <x v="3"/>
    <n v="0"/>
    <n v="1.15594"/>
    <n v="0.28583399999999998"/>
    <n v="0.105006"/>
    <n v="8.4320000000000003E-3"/>
    <n v="242777.33859999999"/>
    <n v="12.39990000020372"/>
    <x v="0"/>
    <x v="0"/>
  </r>
  <r>
    <n v="61"/>
    <x v="4"/>
    <n v="6.0559999999999998E-3"/>
    <n v="1.2668600000000001"/>
    <n v="0.159718"/>
    <n v="0.27010299999999998"/>
    <n v="3.0200000000000002E-4"/>
    <n v="384231.30229999998"/>
    <n v="12.85899999996966"/>
    <x v="0"/>
    <x v="0"/>
  </r>
  <r>
    <n v="61"/>
    <x v="5"/>
    <n v="1.2198000000000001E-2"/>
    <n v="1.3412599999999999"/>
    <n v="0.258162"/>
    <n v="0.27640799999999999"/>
    <n v="0.191833"/>
    <n v="544160.76170000003"/>
    <n v="13.207000000012169"/>
    <x v="0"/>
    <x v="0"/>
  </r>
  <r>
    <n v="61"/>
    <x v="6"/>
    <n v="1.0115000000000001E-2"/>
    <n v="1.5483199999999999"/>
    <n v="0.28613100000000002"/>
    <n v="0.231932"/>
    <n v="0.14441899999999999"/>
    <n v="647711.07239999995"/>
    <n v="13.381199999976257"/>
    <x v="0"/>
    <x v="0"/>
  </r>
  <r>
    <n v="61"/>
    <x v="7"/>
    <n v="0.20736399999999999"/>
    <n v="1.46492"/>
    <n v="0.250139"/>
    <n v="0.25245699999999999"/>
    <n v="7.2899999999999996E-3"/>
    <n v="931265.78610000003"/>
    <n v="13.744300000049009"/>
    <x v="0"/>
    <x v="0"/>
  </r>
  <r>
    <n v="61"/>
    <x v="8"/>
    <n v="1.5835999999999999E-2"/>
    <n v="1.57674"/>
    <n v="0.25086999999999998"/>
    <n v="0.31578600000000001"/>
    <n v="3.202E-3"/>
    <n v="1003897.0157"/>
    <n v="13.819399999968754"/>
    <x v="0"/>
    <x v="0"/>
  </r>
  <r>
    <n v="62"/>
    <x v="1"/>
    <n v="1.4494999999999999E-2"/>
    <n v="5.4669800000000004"/>
    <n v="4.4865000000000002E-2"/>
    <n v="2.2841E-2"/>
    <n v="0.11330999999999999"/>
    <n v="6554746.4890999999"/>
    <n v="15.695700000000331"/>
    <x v="0"/>
    <x v="1"/>
  </r>
  <r>
    <n v="62"/>
    <x v="2"/>
    <n v="1.6788000000000001E-2"/>
    <n v="6.5279199999999999"/>
    <n v="5.6890999999999997E-2"/>
    <n v="2.2303E-2"/>
    <n v="0.177874"/>
    <n v="6711949.4780999999"/>
    <n v="15.719400000000135"/>
    <x v="0"/>
    <x v="1"/>
  </r>
  <r>
    <n v="62"/>
    <x v="3"/>
    <n v="2.9902999999999999E-2"/>
    <n v="4.17889"/>
    <n v="0.116741"/>
    <n v="2.0979999999999999E-2"/>
    <n v="0.188943"/>
    <n v="7134837.2604"/>
    <n v="15.780499999999456"/>
    <x v="0"/>
    <x v="1"/>
  </r>
  <r>
    <n v="62"/>
    <x v="4"/>
    <n v="4.7634000000000003E-2"/>
    <n v="2.7305299999999999"/>
    <n v="0.16553899999999999"/>
    <n v="0"/>
    <n v="0.15265200000000001"/>
    <n v="6777372.1750999996"/>
    <n v="15.729099999992668"/>
    <x v="0"/>
    <x v="1"/>
  </r>
  <r>
    <n v="62"/>
    <x v="5"/>
    <n v="3.6852999999999997E-2"/>
    <n v="5.8574299999999999"/>
    <n v="0.16534599999999999"/>
    <n v="4.7189000000000002E-2"/>
    <n v="0.17304700000000001"/>
    <n v="8736323.4392000008"/>
    <n v="15.982999999999411"/>
    <x v="0"/>
    <x v="1"/>
  </r>
  <r>
    <n v="62"/>
    <x v="6"/>
    <n v="6.9259000000000001E-2"/>
    <n v="6.3670299999999997"/>
    <n v="0.16473599999999999"/>
    <n v="4.3936000000000003E-2"/>
    <n v="0.17745900000000001"/>
    <n v="9382905.2390000001"/>
    <n v="16.054399999999191"/>
    <x v="0"/>
    <x v="1"/>
  </r>
  <r>
    <n v="62"/>
    <x v="7"/>
    <n v="0.116643"/>
    <n v="8.5054499999999997"/>
    <n v="0.20088300000000001"/>
    <n v="0.173571"/>
    <n v="0.19708100000000001"/>
    <n v="12000993.5481"/>
    <n v="16.3004999999999"/>
    <x v="0"/>
    <x v="1"/>
  </r>
  <r>
    <n v="62"/>
    <x v="8"/>
    <n v="8.2816000000000001E-2"/>
    <n v="6.1867799999999997"/>
    <n v="0.24646999999999999"/>
    <n v="0.15035100000000001"/>
    <n v="0.17006599999999999"/>
    <n v="14659512.498299999"/>
    <n v="16.500600000002191"/>
    <x v="0"/>
    <x v="1"/>
  </r>
  <r>
    <n v="63"/>
    <x v="1"/>
    <n v="0.18403"/>
    <n v="3.8324699999999998"/>
    <n v="0.32947199999999999"/>
    <n v="0.29281699999999999"/>
    <n v="0.35128700000000002"/>
    <n v="170757.55119999999"/>
    <n v="12.048000000174083"/>
    <x v="1"/>
    <x v="0"/>
  </r>
  <r>
    <n v="63"/>
    <x v="2"/>
    <n v="0.182645"/>
    <n v="2.5324"/>
    <n v="0.361346"/>
    <n v="0.25152200000000002"/>
    <n v="0.27560699999999999"/>
    <n v="198789.15109999999"/>
    <n v="12.19999999978392"/>
    <x v="1"/>
    <x v="0"/>
  </r>
  <r>
    <n v="63"/>
    <x v="3"/>
    <n v="0.25358999999999998"/>
    <n v="3.9239899999999999"/>
    <n v="0.336918"/>
    <n v="0.19936899999999999"/>
    <n v="0.25335000000000002"/>
    <n v="250797.21919999999"/>
    <n v="12.432399999960134"/>
    <x v="1"/>
    <x v="0"/>
  </r>
  <r>
    <n v="63"/>
    <x v="4"/>
    <n v="0.119551"/>
    <n v="2.6343700000000001"/>
    <n v="0.28922500000000001"/>
    <n v="0"/>
    <n v="0.30475099999999999"/>
    <n v="332401.88069999998"/>
    <n v="12.714099999889662"/>
    <x v="1"/>
    <x v="0"/>
  </r>
  <r>
    <n v="63"/>
    <x v="5"/>
    <n v="5.8527000000000003E-2"/>
    <n v="1.7747900000000001"/>
    <n v="0.16925200000000001"/>
    <n v="0"/>
    <n v="0.35544900000000001"/>
    <n v="384692.65659999999"/>
    <n v="12.860199999917697"/>
    <x v="1"/>
    <x v="0"/>
  </r>
  <r>
    <n v="63"/>
    <x v="6"/>
    <n v="4.9154999999999997E-2"/>
    <n v="2.08541"/>
    <n v="0.18609899999999999"/>
    <n v="0"/>
    <n v="0.38336100000000001"/>
    <n v="484658.59779999999"/>
    <n v="13.091199999988303"/>
    <x v="1"/>
    <x v="0"/>
  </r>
  <r>
    <n v="63"/>
    <x v="7"/>
    <n v="9.8937999999999998E-2"/>
    <n v="2.1467100000000001"/>
    <n v="0.21521399999999999"/>
    <n v="0"/>
    <n v="0.36394199999999999"/>
    <n v="513497.27419999999"/>
    <n v="13.149000000060127"/>
    <x v="1"/>
    <x v="0"/>
  </r>
  <r>
    <n v="63"/>
    <x v="8"/>
    <n v="0.117561"/>
    <n v="2.6120000000000001"/>
    <n v="0.22603100000000001"/>
    <n v="0"/>
    <n v="0.26498699999999997"/>
    <n v="561518.5"/>
    <n v="13.238400000080034"/>
    <x v="1"/>
    <x v="0"/>
  </r>
  <r>
    <n v="64"/>
    <x v="1"/>
    <n v="4.657E-2"/>
    <n v="1.44384"/>
    <n v="0.13938400000000001"/>
    <n v="0.13910700000000001"/>
    <n v="0.32082300000000002"/>
    <n v="2483551.1269999999"/>
    <n v="14.725199999989675"/>
    <x v="1"/>
    <x v="1"/>
  </r>
  <r>
    <n v="64"/>
    <x v="2"/>
    <n v="3.2405000000000003E-2"/>
    <n v="2.2702"/>
    <n v="0.37437399999999998"/>
    <n v="0.22806599999999999"/>
    <n v="0.31192500000000001"/>
    <n v="1085987.2076000001"/>
    <n v="13.898000000032791"/>
    <x v="1"/>
    <x v="0"/>
  </r>
  <r>
    <n v="64"/>
    <x v="3"/>
    <n v="4.8335000000000003E-2"/>
    <n v="1.1573899999999999"/>
    <n v="0.20105300000000001"/>
    <n v="0.151339"/>
    <n v="0.20983299999999999"/>
    <n v="1899687.5818"/>
    <n v="14.457199999984892"/>
    <x v="0"/>
    <x v="1"/>
  </r>
  <r>
    <n v="64"/>
    <x v="4"/>
    <n v="3.4898999999999999E-2"/>
    <n v="0.88299399999999995"/>
    <n v="9.4298000000000007E-2"/>
    <n v="0.275482"/>
    <n v="0.28852499999999998"/>
    <n v="1193737.8587"/>
    <n v="13.992600000002842"/>
    <x v="1"/>
    <x v="0"/>
  </r>
  <r>
    <n v="64"/>
    <x v="5"/>
    <n v="2.0098000000000001E-2"/>
    <n v="1.2172000000000001"/>
    <n v="3.8880999999999999E-2"/>
    <n v="0.31191400000000002"/>
    <n v="0.34586"/>
    <n v="921722.97829999996"/>
    <n v="13.734000000017099"/>
    <x v="1"/>
    <x v="0"/>
  </r>
  <r>
    <n v="64"/>
    <x v="6"/>
    <n v="3.1555E-2"/>
    <n v="1.2428399999999999"/>
    <n v="6.5516000000000005E-2"/>
    <n v="0.22753200000000001"/>
    <n v="0.376166"/>
    <n v="705597.33019999997"/>
    <n v="13.466799999937402"/>
    <x v="1"/>
    <x v="0"/>
  </r>
  <r>
    <n v="64"/>
    <x v="7"/>
    <n v="2.7314000000000001E-2"/>
    <n v="1.34657"/>
    <n v="6.1344000000000003E-2"/>
    <n v="0.220807"/>
    <n v="0.34519899999999998"/>
    <n v="724618.0736"/>
    <n v="13.493399999997076"/>
    <x v="1"/>
    <x v="0"/>
  </r>
  <r>
    <n v="64"/>
    <x v="8"/>
    <n v="3.0186000000000001E-2"/>
    <n v="1.2551300000000001"/>
    <n v="6.1943999999999999E-2"/>
    <n v="0.241202"/>
    <n v="0.33658700000000003"/>
    <n v="663377.83920000005"/>
    <n v="13.405100000053203"/>
    <x v="1"/>
    <x v="0"/>
  </r>
  <r>
    <n v="65"/>
    <x v="1"/>
    <n v="4.5561999999999998E-2"/>
    <n v="0.89066599999999996"/>
    <n v="0.185837"/>
    <n v="0.34273199999999998"/>
    <n v="1.7328E-2"/>
    <n v="1683692.7422"/>
    <n v="14.336500000011192"/>
    <x v="0"/>
    <x v="1"/>
  </r>
  <r>
    <n v="65"/>
    <x v="2"/>
    <n v="2.8372000000000001E-2"/>
    <n v="0.85069899999999998"/>
    <n v="0.120835"/>
    <n v="0.33598899999999998"/>
    <n v="1.9772000000000001E-2"/>
    <n v="2055027.936"/>
    <n v="14.535799999980656"/>
    <x v="0"/>
    <x v="1"/>
  </r>
  <r>
    <n v="65"/>
    <x v="3"/>
    <n v="9.7090000000000006E-3"/>
    <n v="0.94092500000000001"/>
    <n v="8.6405999999999997E-2"/>
    <n v="0.28860799999999998"/>
    <n v="1.9171000000000001E-2"/>
    <n v="1794074.7726"/>
    <n v="14.399999999996536"/>
    <x v="0"/>
    <x v="1"/>
  </r>
  <r>
    <n v="65"/>
    <x v="4"/>
    <n v="1.5795E-2"/>
    <n v="1.1876599999999999"/>
    <n v="0.126635"/>
    <n v="0.26397399999999999"/>
    <n v="5.3068999999999998E-2"/>
    <n v="1439059.0205000001"/>
    <n v="14.179499999969346"/>
    <x v="0"/>
    <x v="0"/>
  </r>
  <r>
    <n v="65"/>
    <x v="5"/>
    <n v="2.4718E-2"/>
    <n v="1.23885"/>
    <n v="0.12017"/>
    <n v="0.217363"/>
    <n v="4.5656000000000002E-2"/>
    <n v="1666773.0338000001"/>
    <n v="14.326399999973837"/>
    <x v="0"/>
    <x v="1"/>
  </r>
  <r>
    <n v="65"/>
    <x v="6"/>
    <n v="2.8067999999999999E-2"/>
    <n v="1.53582"/>
    <n v="0.142708"/>
    <n v="0.216256"/>
    <n v="4.2415000000000001E-2"/>
    <n v="1435752.9882"/>
    <n v="14.177200000005937"/>
    <x v="0"/>
    <x v="0"/>
  </r>
  <r>
    <n v="65"/>
    <x v="7"/>
    <n v="3.8002000000000001E-2"/>
    <n v="1.72319"/>
    <n v="0.13736000000000001"/>
    <n v="7.2342000000000004E-2"/>
    <n v="0.12817400000000001"/>
    <n v="1665773.27"/>
    <n v="14.325800000010535"/>
    <x v="0"/>
    <x v="1"/>
  </r>
  <r>
    <n v="65"/>
    <x v="8"/>
    <n v="4.5682E-2"/>
    <n v="1.78853"/>
    <n v="0.12751499999999999"/>
    <n v="6.7595000000000002E-2"/>
    <n v="8.9321999999999999E-2"/>
    <n v="1615572.5952999999"/>
    <n v="14.295199999974917"/>
    <x v="0"/>
    <x v="1"/>
  </r>
  <r>
    <n v="66"/>
    <x v="1"/>
    <n v="5.6989999999999999E-2"/>
    <n v="0.92338399999999998"/>
    <n v="5.9165000000000002E-2"/>
    <n v="0.479128"/>
    <n v="9.1299999999999997E-4"/>
    <n v="5247697.6734999996"/>
    <n v="15.473300000000776"/>
    <x v="0"/>
    <x v="1"/>
  </r>
  <r>
    <n v="66"/>
    <x v="2"/>
    <n v="6.3796000000000005E-2"/>
    <n v="0.93138299999999996"/>
    <n v="4.6057000000000001E-2"/>
    <n v="0.49991799999999997"/>
    <n v="9.1330000000000005E-3"/>
    <n v="5639466.3488999996"/>
    <n v="15.54530000000822"/>
    <x v="0"/>
    <x v="1"/>
  </r>
  <r>
    <n v="66"/>
    <x v="3"/>
    <n v="4.088E-2"/>
    <n v="0.95138299999999998"/>
    <n v="4.7638E-2"/>
    <n v="0.449208"/>
    <n v="1.2114E-2"/>
    <n v="8181614.0029999996"/>
    <n v="15.917399999995894"/>
    <x v="0"/>
    <x v="1"/>
  </r>
  <r>
    <n v="66"/>
    <x v="4"/>
    <n v="5.7974999999999999E-2"/>
    <n v="0.86917900000000003"/>
    <n v="-3.7369999999999999E-3"/>
    <n v="0.54172200000000004"/>
    <n v="3.0030000000000001E-2"/>
    <n v="6896330.3860999998"/>
    <n v="15.746499999995313"/>
    <x v="0"/>
    <x v="1"/>
  </r>
  <r>
    <n v="66"/>
    <x v="5"/>
    <n v="5.2941000000000002E-2"/>
    <n v="0.91147400000000001"/>
    <n v="5.7045999999999999E-2"/>
    <n v="0.54408900000000004"/>
    <n v="3.3480000000000003E-2"/>
    <n v="7063844.4435000001"/>
    <n v="15.770500000001382"/>
    <x v="0"/>
    <x v="1"/>
  </r>
  <r>
    <n v="66"/>
    <x v="6"/>
    <n v="8.1612000000000004E-2"/>
    <n v="0.95808000000000004"/>
    <n v="7.7117000000000005E-2"/>
    <n v="0.54324099999999997"/>
    <n v="4.7125E-2"/>
    <n v="7528451.9928000001"/>
    <n v="15.834199999996471"/>
    <x v="0"/>
    <x v="1"/>
  </r>
  <r>
    <n v="66"/>
    <x v="7"/>
    <n v="8.7209999999999996E-2"/>
    <n v="1.03579"/>
    <n v="7.7844999999999998E-2"/>
    <n v="0.49247299999999999"/>
    <n v="3.0484000000000001E-2"/>
    <n v="7870246.9614000004"/>
    <n v="15.878600000002892"/>
    <x v="0"/>
    <x v="1"/>
  </r>
  <r>
    <n v="66"/>
    <x v="8"/>
    <n v="0.111641"/>
    <n v="1.1241000000000001"/>
    <n v="7.1377999999999997E-2"/>
    <n v="0.45401399999999997"/>
    <n v="1.3101E-2"/>
    <n v="8832070.2368000001"/>
    <n v="15.993900000003624"/>
    <x v="0"/>
    <x v="1"/>
  </r>
  <r>
    <n v="67"/>
    <x v="1"/>
    <n v="6.7118999999999998E-2"/>
    <n v="2.3675799999999998"/>
    <n v="0.20603299999999999"/>
    <n v="0.63379799999999997"/>
    <n v="0.122332"/>
    <n v="1133816.5752999999"/>
    <n v="13.941100000010497"/>
    <x v="0"/>
    <x v="0"/>
  </r>
  <r>
    <n v="67"/>
    <x v="2"/>
    <n v="0.16491"/>
    <n v="1.1898"/>
    <n v="0.25372800000000001"/>
    <n v="0.38520799999999999"/>
    <n v="0.21947900000000001"/>
    <n v="1830683.5872"/>
    <n v="14.420199999985103"/>
    <x v="0"/>
    <x v="1"/>
  </r>
  <r>
    <n v="67"/>
    <x v="3"/>
    <n v="5.6425999999999997E-2"/>
    <n v="1.96024"/>
    <n v="0.11443200000000001"/>
    <n v="0.54538500000000001"/>
    <n v="0.24160599999999999"/>
    <n v="2087755.2423"/>
    <n v="14.551599999993044"/>
    <x v="0"/>
    <x v="1"/>
  </r>
  <r>
    <n v="67"/>
    <x v="4"/>
    <n v="5.8916999999999997E-2"/>
    <n v="1.0169600000000001"/>
    <n v="0.11493299999999999"/>
    <n v="0.38667600000000002"/>
    <n v="0.28112399999999999"/>
    <n v="2206460.0457000001"/>
    <n v="14.606899999981909"/>
    <x v="1"/>
    <x v="1"/>
  </r>
  <r>
    <n v="67"/>
    <x v="5"/>
    <n v="6.3561000000000006E-2"/>
    <n v="1.8358099999999999"/>
    <n v="0.10679"/>
    <n v="0.39726699999999998"/>
    <n v="0.25503599999999998"/>
    <n v="2144463.5803999999"/>
    <n v="14.578400000001672"/>
    <x v="1"/>
    <x v="1"/>
  </r>
  <r>
    <n v="67"/>
    <x v="6"/>
    <n v="8.4682999999999994E-2"/>
    <n v="1.31782"/>
    <n v="0.14983099999999999"/>
    <n v="0.377581"/>
    <n v="0.25293700000000002"/>
    <n v="2247209.9893"/>
    <n v="14.62519999998301"/>
    <x v="1"/>
    <x v="1"/>
  </r>
  <r>
    <n v="67"/>
    <x v="7"/>
    <n v="5.0511E-2"/>
    <n v="1.53033"/>
    <n v="8.6293999999999996E-2"/>
    <n v="0.33532099999999998"/>
    <n v="0.26614100000000002"/>
    <n v="1928204.8529000001"/>
    <n v="14.472100000012485"/>
    <x v="1"/>
    <x v="1"/>
  </r>
  <r>
    <n v="67"/>
    <x v="8"/>
    <n v="5.4677999999999997E-2"/>
    <n v="1.4542200000000001"/>
    <n v="0.117719"/>
    <n v="0.28977399999999998"/>
    <n v="0.28576299999999999"/>
    <n v="2044778.4413999999"/>
    <n v="14.53079999997597"/>
    <x v="1"/>
    <x v="1"/>
  </r>
  <r>
    <n v="68"/>
    <x v="1"/>
    <n v="6.8710000000000004E-3"/>
    <n v="152.714"/>
    <n v="1.4660000000000001E-3"/>
    <n v="5.5539999999999999E-3"/>
    <n v="0.96656399999999998"/>
    <n v="95187.127900000007"/>
    <n v="11.463600000503153"/>
    <x v="1"/>
    <x v="0"/>
  </r>
  <r>
    <n v="68"/>
    <x v="3"/>
    <n v="2.2044000000000001E-2"/>
    <n v="2.4582199999999998"/>
    <n v="-8.5666999999999993E-2"/>
    <n v="6.3759999999999997E-3"/>
    <n v="0.29316999999999999"/>
    <n v="505245.63709999999"/>
    <n v="13.132800000097461"/>
    <x v="1"/>
    <x v="0"/>
  </r>
  <r>
    <n v="68"/>
    <x v="4"/>
    <n v="1.8255E-2"/>
    <n v="2.8292600000000001"/>
    <n v="-4.7871999999999998E-2"/>
    <n v="3.4098999999999997E-2"/>
    <n v="0.260625"/>
    <n v="369867.4584"/>
    <n v="12.820899999903562"/>
    <x v="1"/>
    <x v="0"/>
  </r>
  <r>
    <n v="68"/>
    <x v="5"/>
    <n v="1.7333999999999999E-2"/>
    <n v="8.5660399999999992"/>
    <n v="-2.3528E-2"/>
    <n v="4.5193999999999998E-2"/>
    <n v="0.231763"/>
    <n v="390350.3702"/>
    <n v="12.874799999927646"/>
    <x v="0"/>
    <x v="0"/>
  </r>
  <r>
    <n v="68"/>
    <x v="6"/>
    <n v="1.1904E-2"/>
    <n v="2.8014899999999998"/>
    <n v="9.0869999999999996E-3"/>
    <n v="0.54201999999999995"/>
    <n v="0.54847699999999999"/>
    <n v="1109588.7398999999"/>
    <n v="13.919500000040136"/>
    <x v="1"/>
    <x v="0"/>
  </r>
  <r>
    <n v="68"/>
    <x v="7"/>
    <n v="1.3157E-2"/>
    <n v="4.9350699999999996"/>
    <n v="3.3383000000000003E-2"/>
    <n v="0.52941800000000006"/>
    <n v="0.28323300000000001"/>
    <n v="1134043.3613"/>
    <n v="13.941300000016755"/>
    <x v="1"/>
    <x v="0"/>
  </r>
  <r>
    <n v="68"/>
    <x v="8"/>
    <n v="1.2749999999999999E-2"/>
    <n v="3.9828199999999998"/>
    <n v="5.5938000000000002E-2"/>
    <n v="0.43401600000000001"/>
    <n v="0.61242300000000005"/>
    <n v="1314280.5978000001"/>
    <n v="14.088799999978116"/>
    <x v="1"/>
    <x v="0"/>
  </r>
  <r>
    <n v="69"/>
    <x v="1"/>
    <n v="6.8093000000000001E-2"/>
    <n v="1.1371"/>
    <n v="0.105653"/>
    <n v="0.38655800000000001"/>
    <n v="3.6158999999999997E-2"/>
    <n v="4623210.7999"/>
    <n v="15.346600000005646"/>
    <x v="0"/>
    <x v="1"/>
  </r>
  <r>
    <n v="69"/>
    <x v="2"/>
    <n v="0.18659500000000001"/>
    <n v="1.6641300000000001"/>
    <n v="0.30519200000000002"/>
    <n v="0.29864299999999999"/>
    <n v="3.3241E-2"/>
    <n v="6860562.5450999998"/>
    <n v="15.741299999998844"/>
    <x v="0"/>
    <x v="1"/>
  </r>
  <r>
    <n v="69"/>
    <x v="3"/>
    <n v="0.40397499999999997"/>
    <n v="1.1222300000000001"/>
    <n v="0.16709599999999999"/>
    <n v="0.49977199999999999"/>
    <n v="1.4638999999999999E-2"/>
    <n v="13183808.423"/>
    <n v="16.394500000003362"/>
    <x v="0"/>
    <x v="1"/>
  </r>
  <r>
    <n v="69"/>
    <x v="4"/>
    <n v="0.21115600000000001"/>
    <n v="1.15642"/>
    <n v="0.14810499999999999"/>
    <n v="0.46607100000000001"/>
    <n v="2.0462000000000001E-2"/>
    <n v="16225587.0221"/>
    <n v="16.602099999998558"/>
    <x v="0"/>
    <x v="1"/>
  </r>
  <r>
    <n v="69"/>
    <x v="5"/>
    <n v="9.5242999999999994E-2"/>
    <n v="1.0811900000000001"/>
    <n v="0.16894899999999999"/>
    <n v="0.32832600000000001"/>
    <n v="4.8670999999999999E-2"/>
    <n v="27161198.851100001"/>
    <n v="17.117300000000938"/>
    <x v="0"/>
    <x v="1"/>
  </r>
  <r>
    <n v="69"/>
    <x v="6"/>
    <n v="0.104352"/>
    <n v="1.17628"/>
    <n v="0.20305400000000001"/>
    <n v="0.26782299999999998"/>
    <n v="7.1260000000000004E-2"/>
    <n v="29736922.099100001"/>
    <n v="17.207899999998887"/>
    <x v="0"/>
    <x v="1"/>
  </r>
  <r>
    <n v="69"/>
    <x v="7"/>
    <n v="0.135104"/>
    <n v="1.42693"/>
    <n v="0.245367"/>
    <n v="0.21864400000000001"/>
    <n v="7.5512999999999997E-2"/>
    <n v="30270978.311999999"/>
    <n v="17.225699999999918"/>
    <x v="0"/>
    <x v="1"/>
  </r>
  <r>
    <n v="69"/>
    <x v="8"/>
    <n v="0.21535499999999999"/>
    <n v="1.34816"/>
    <n v="0.20272100000000001"/>
    <n v="0.221687"/>
    <n v="3.7447000000000001E-2"/>
    <n v="35064507.692500003"/>
    <n v="17.372700000000034"/>
    <x v="0"/>
    <x v="1"/>
  </r>
  <r>
    <n v="70"/>
    <x v="1"/>
    <n v="2.5409999999999999E-2"/>
    <n v="2.17977"/>
    <n v="0.18556700000000001"/>
    <n v="1.18513"/>
    <n v="1.5245999999999999E-2"/>
    <n v="688726.83120000002"/>
    <n v="13.442599999972389"/>
    <x v="0"/>
    <x v="0"/>
  </r>
  <r>
    <n v="70"/>
    <x v="2"/>
    <n v="4.0488999999999997E-2"/>
    <n v="1.77986"/>
    <n v="0.200881"/>
    <n v="1.1834100000000001"/>
    <n v="6.8190000000000004E-3"/>
    <n v="703905.92709999997"/>
    <n v="13.464399999932985"/>
    <x v="0"/>
    <x v="0"/>
  </r>
  <r>
    <n v="70"/>
    <x v="3"/>
    <n v="2.5853999999999999E-2"/>
    <n v="2.0040499999999999"/>
    <n v="0.194469"/>
    <n v="1.4411"/>
    <n v="0.107014"/>
    <n v="444808.88630000001"/>
    <n v="13.005399999911395"/>
    <x v="0"/>
    <x v="0"/>
  </r>
  <r>
    <n v="70"/>
    <x v="4"/>
    <n v="4.0890000000000003E-2"/>
    <n v="2.1626799999999999"/>
    <n v="0.219751"/>
    <n v="1.50048"/>
    <n v="6.3128000000000004E-2"/>
    <n v="418193.69949999999"/>
    <n v="12.943700000105171"/>
    <x v="0"/>
    <x v="0"/>
  </r>
  <r>
    <n v="70"/>
    <x v="5"/>
    <n v="4.2707000000000002E-2"/>
    <n v="2.5981900000000002"/>
    <n v="0.26373600000000003"/>
    <n v="1.5247200000000001"/>
    <n v="8.7912000000000004E-2"/>
    <n v="400392.26179999998"/>
    <n v="12.900200000062624"/>
    <x v="0"/>
    <x v="0"/>
  </r>
  <r>
    <n v="70"/>
    <x v="6"/>
    <n v="5.1095000000000002E-2"/>
    <n v="3.4407800000000002"/>
    <n v="0.32187399999999999"/>
    <n v="1.1636500000000001"/>
    <n v="0.11443399999999999"/>
    <n v="424683.72739999997"/>
    <n v="12.959100000050469"/>
    <x v="0"/>
    <x v="0"/>
  </r>
  <r>
    <n v="70"/>
    <x v="7"/>
    <n v="4.5029E-2"/>
    <n v="3.01816"/>
    <n v="0.31692999999999999"/>
    <n v="0.92045299999999997"/>
    <n v="2.9205999999999999E-2"/>
    <n v="442944.6067"/>
    <n v="13.001199999899701"/>
    <x v="0"/>
    <x v="0"/>
  </r>
  <r>
    <n v="70"/>
    <x v="8"/>
    <n v="5.5571000000000002E-2"/>
    <n v="2.7930100000000002"/>
    <n v="0.29403299999999999"/>
    <n v="0.84927200000000003"/>
    <n v="6.6891000000000006E-2"/>
    <n v="413164.0465"/>
    <n v="12.931600000099136"/>
    <x v="0"/>
    <x v="0"/>
  </r>
  <r>
    <n v="71"/>
    <x v="1"/>
    <n v="4.8488000000000003E-2"/>
    <n v="1.1690199999999999"/>
    <n v="0.104171"/>
    <n v="0.42694900000000002"/>
    <n v="5.8434E-2"/>
    <n v="5417256.1508999998"/>
    <n v="15.505100000009051"/>
    <x v="0"/>
    <x v="1"/>
  </r>
  <r>
    <n v="71"/>
    <x v="2"/>
    <n v="3.3426999999999998E-2"/>
    <n v="1.1679999999999999"/>
    <n v="0.13403100000000001"/>
    <n v="0.469391"/>
    <n v="7.9850000000000008E-3"/>
    <n v="5513443.8278000001"/>
    <n v="15.522700000008902"/>
    <x v="0"/>
    <x v="1"/>
  </r>
  <r>
    <n v="71"/>
    <x v="3"/>
    <n v="4.3577999999999999E-2"/>
    <n v="1.2034100000000001"/>
    <n v="0.13178100000000001"/>
    <n v="0.49201699999999998"/>
    <n v="6.5630000000000003E-3"/>
    <n v="5275056.7734000003"/>
    <n v="15.478499999998345"/>
    <x v="0"/>
    <x v="1"/>
  </r>
  <r>
    <n v="71"/>
    <x v="4"/>
    <n v="6.0614000000000001E-2"/>
    <n v="1.16662"/>
    <n v="0.112721"/>
    <n v="0.41212900000000002"/>
    <n v="1.4382000000000001E-2"/>
    <n v="6072615.7438000003"/>
    <n v="15.619299999997938"/>
    <x v="0"/>
    <x v="1"/>
  </r>
  <r>
    <n v="71"/>
    <x v="5"/>
    <n v="4.9064000000000003E-2"/>
    <n v="1.1861900000000001"/>
    <n v="0.11064300000000001"/>
    <n v="0.390984"/>
    <n v="4.7320000000000001E-3"/>
    <n v="6270709.0980000002"/>
    <n v="15.651399999994389"/>
    <x v="0"/>
    <x v="1"/>
  </r>
  <r>
    <n v="71"/>
    <x v="6"/>
    <n v="4.4032000000000002E-2"/>
    <n v="1.19729"/>
    <n v="9.8565E-2"/>
    <n v="0.33890300000000001"/>
    <n v="3.1970000000000002E-3"/>
    <n v="7117022.4451000001"/>
    <n v="15.778000000006939"/>
    <x v="0"/>
    <x v="1"/>
  </r>
  <r>
    <n v="71"/>
    <x v="7"/>
    <n v="5.0167000000000003E-2"/>
    <n v="1.1945399999999999"/>
    <n v="0.10517799999999999"/>
    <n v="0.38493100000000002"/>
    <n v="3.9100000000000003E-3"/>
    <n v="7645287.4776999997"/>
    <n v="15.849599999999985"/>
    <x v="0"/>
    <x v="1"/>
  </r>
  <r>
    <n v="71"/>
    <x v="8"/>
    <n v="5.4849000000000002E-2"/>
    <n v="1.2631300000000001"/>
    <n v="0.110348"/>
    <n v="0.38268799999999997"/>
    <n v="2.9789999999999999E-3"/>
    <n v="7769372.8126999997"/>
    <n v="15.86569999999964"/>
    <x v="0"/>
    <x v="1"/>
  </r>
  <r>
    <n v="72"/>
    <x v="1"/>
    <n v="4.8443E-2"/>
    <n v="1.01278"/>
    <n v="0.148927"/>
    <n v="0.27750900000000001"/>
    <n v="1.4533000000000001E-2"/>
    <n v="722519.72530000005"/>
    <n v="13.490500000049334"/>
    <x v="0"/>
    <x v="0"/>
  </r>
  <r>
    <n v="72"/>
    <x v="2"/>
    <n v="5.4517000000000003E-2"/>
    <n v="0.92306699999999997"/>
    <n v="9.8069000000000003E-2"/>
    <n v="0.22517400000000001"/>
    <n v="1.8069000000000002E-2"/>
    <n v="647516.78819999995"/>
    <n v="13.38089999994172"/>
    <x v="0"/>
    <x v="0"/>
  </r>
  <r>
    <n v="72"/>
    <x v="3"/>
    <n v="3.0512000000000001E-2"/>
    <n v="0.98607100000000003"/>
    <n v="8.8248999999999994E-2"/>
    <n v="0.252386"/>
    <n v="1.3299999999999999E-2"/>
    <n v="639089.63670000003"/>
    <n v="13.367800000047662"/>
    <x v="0"/>
    <x v="0"/>
  </r>
  <r>
    <n v="72"/>
    <x v="4"/>
    <n v="2.3814999999999999E-2"/>
    <n v="1.02721"/>
    <n v="9.4615000000000005E-2"/>
    <n v="0.28427400000000003"/>
    <n v="1.8022E-2"/>
    <n v="466120.7501"/>
    <n v="13.05219999992816"/>
    <x v="0"/>
    <x v="0"/>
  </r>
  <r>
    <n v="72"/>
    <x v="5"/>
    <n v="2.0049999999999998E-2"/>
    <n v="1.2829600000000001"/>
    <n v="6.7669000000000007E-2"/>
    <n v="0.437913"/>
    <n v="3.2126000000000002E-2"/>
    <n v="438888.20439999999"/>
    <n v="12.991999999944932"/>
    <x v="0"/>
    <x v="0"/>
  </r>
  <r>
    <n v="72"/>
    <x v="6"/>
    <n v="2.7283000000000002E-2"/>
    <n v="1.4100900000000001"/>
    <n v="6.0346999999999998E-2"/>
    <n v="0.42011599999999999"/>
    <n v="3.4681999999999998E-2"/>
    <n v="432483.73599999998"/>
    <n v="12.977300000022723"/>
    <x v="0"/>
    <x v="0"/>
  </r>
  <r>
    <n v="72"/>
    <x v="7"/>
    <n v="3.7172999999999998E-2"/>
    <n v="1.5911500000000001"/>
    <n v="0.13855200000000001"/>
    <n v="0.49676100000000001"/>
    <n v="2.7879000000000001E-2"/>
    <n v="355116.0797"/>
    <n v="12.780200000080008"/>
    <x v="0"/>
    <x v="0"/>
  </r>
  <r>
    <n v="72"/>
    <x v="8"/>
    <n v="3.8358999999999997E-2"/>
    <n v="1.42292"/>
    <n v="0.130717"/>
    <n v="0.486869"/>
    <n v="7.7898999999999996E-2"/>
    <n v="338913.4351"/>
    <n v="12.733500000066968"/>
    <x v="0"/>
    <x v="0"/>
  </r>
  <r>
    <n v="73"/>
    <x v="1"/>
    <n v="1.2414E-2"/>
    <n v="0.87222999999999995"/>
    <n v="0.11446099999999999"/>
    <n v="0.34086699999999998"/>
    <n v="1.4038E-2"/>
    <n v="367067.12050000002"/>
    <n v="12.813299999960211"/>
    <x v="0"/>
    <x v="0"/>
  </r>
  <r>
    <n v="73"/>
    <x v="2"/>
    <n v="1.0784999999999999E-2"/>
    <n v="0.83069000000000004"/>
    <n v="0.122601"/>
    <n v="0.263737"/>
    <n v="2.3604E-2"/>
    <n v="347076.32789999997"/>
    <n v="12.757299999869897"/>
    <x v="0"/>
    <x v="0"/>
  </r>
  <r>
    <n v="73"/>
    <x v="3"/>
    <n v="1.282E-2"/>
    <n v="1.13392"/>
    <n v="0.121379"/>
    <n v="0.25293100000000002"/>
    <n v="0.147648"/>
    <n v="386118.65590000001"/>
    <n v="12.863899999914329"/>
    <x v="0"/>
    <x v="0"/>
  </r>
  <r>
    <n v="73"/>
    <x v="4"/>
    <n v="1.1306999999999999E-2"/>
    <n v="0.990703"/>
    <n v="0.10689899999999999"/>
    <n v="0.199599"/>
    <n v="0.10863100000000001"/>
    <n v="390740.91580000002"/>
    <n v="12.875799999900877"/>
    <x v="0"/>
    <x v="0"/>
  </r>
  <r>
    <n v="73"/>
    <x v="5"/>
    <n v="1.6097E-2"/>
    <n v="1.2200200000000001"/>
    <n v="9.7228999999999996E-2"/>
    <n v="0.14405399999999999"/>
    <n v="0.15581"/>
    <n v="423877.5944"/>
    <n v="12.957200000081576"/>
    <x v="0"/>
    <x v="0"/>
  </r>
  <r>
    <n v="73"/>
    <x v="6"/>
    <n v="1.2341E-2"/>
    <n v="1.14872"/>
    <n v="7.4910000000000004E-2"/>
    <n v="0.100089"/>
    <n v="0.14660400000000001"/>
    <n v="428437.4363"/>
    <n v="12.967900000058965"/>
    <x v="0"/>
    <x v="0"/>
  </r>
  <r>
    <n v="73"/>
    <x v="7"/>
    <n v="3.2627000000000003E-2"/>
    <n v="1.2069399999999999"/>
    <n v="9.7850000000000006E-2"/>
    <n v="7.2746000000000005E-2"/>
    <n v="6.7766000000000007E-2"/>
    <n v="460376.5405"/>
    <n v="13.039799999926943"/>
    <x v="0"/>
    <x v="0"/>
  </r>
  <r>
    <n v="73"/>
    <x v="8"/>
    <n v="1.6400000000000001E-2"/>
    <n v="1.38347"/>
    <n v="0.10201499999999999"/>
    <n v="0.107031"/>
    <n v="4.7447999999999997E-2"/>
    <n v="605675.71620000002"/>
    <n v="13.314100000040513"/>
    <x v="0"/>
    <x v="0"/>
  </r>
  <r>
    <n v="74"/>
    <x v="1"/>
    <n v="2.2350999999999999E-2"/>
    <n v="1.61059"/>
    <n v="0.102502"/>
    <n v="1.5328E-2"/>
    <n v="0.54920100000000005"/>
    <n v="281785.0992"/>
    <n v="12.548899999830782"/>
    <x v="1"/>
    <x v="0"/>
  </r>
  <r>
    <n v="74"/>
    <x v="2"/>
    <n v="8.3288000000000001E-2"/>
    <n v="1.30077"/>
    <n v="0.13717199999999999"/>
    <n v="9.129E-3"/>
    <n v="0.42844300000000002"/>
    <n v="297419.8334"/>
    <n v="12.602900000091889"/>
    <x v="1"/>
    <x v="0"/>
  </r>
  <r>
    <n v="74"/>
    <x v="3"/>
    <n v="5.5461999999999997E-2"/>
    <n v="1.06867"/>
    <n v="0.15032400000000001"/>
    <n v="8.7130000000000003E-3"/>
    <n v="0.45299299999999998"/>
    <n v="311607.6053"/>
    <n v="12.649499999933767"/>
    <x v="1"/>
    <x v="0"/>
  </r>
  <r>
    <n v="74"/>
    <x v="4"/>
    <n v="1.3388000000000001E-2"/>
    <n v="0.84969600000000001"/>
    <n v="0.122208"/>
    <n v="0"/>
    <n v="0.55623800000000001"/>
    <n v="321708.1349"/>
    <n v="12.681400000131523"/>
    <x v="1"/>
    <x v="0"/>
  </r>
  <r>
    <n v="74"/>
    <x v="5"/>
    <n v="3.4459999999999998E-3"/>
    <n v="0.85621899999999995"/>
    <n v="1.0671E-2"/>
    <n v="0"/>
    <n v="0.55141600000000002"/>
    <n v="305865.27309999999"/>
    <n v="12.630899999994137"/>
    <x v="1"/>
    <x v="0"/>
  </r>
  <r>
    <n v="74"/>
    <x v="6"/>
    <n v="3.578E-3"/>
    <n v="2.55687"/>
    <n v="-0.19583"/>
    <n v="0"/>
    <n v="0.52877799999999997"/>
    <n v="264686.13319999998"/>
    <n v="12.486299999989912"/>
    <x v="1"/>
    <x v="0"/>
  </r>
  <r>
    <n v="74"/>
    <x v="7"/>
    <n v="3.8695E-2"/>
    <n v="2.0722700000000001"/>
    <n v="-0.27780199999999999"/>
    <n v="0"/>
    <n v="0.40987200000000001"/>
    <n v="253824.91570000001"/>
    <n v="12.444400000050782"/>
    <x v="1"/>
    <x v="0"/>
  </r>
  <r>
    <n v="74"/>
    <x v="8"/>
    <n v="3.6580000000000001E-2"/>
    <n v="2.8678599999999999"/>
    <n v="2.528E-2"/>
    <n v="0"/>
    <n v="0.27998200000000001"/>
    <n v="228045.39749999999"/>
    <n v="12.337299999958551"/>
    <x v="1"/>
    <x v="0"/>
  </r>
  <r>
    <n v="75"/>
    <x v="2"/>
    <n v="6.6418000000000005E-2"/>
    <n v="1.52657"/>
    <n v="0.25007800000000002"/>
    <n v="0.44766400000000001"/>
    <n v="4.0639999999999999E-3"/>
    <n v="1942138.0271000001"/>
    <n v="14.479300000024507"/>
    <x v="0"/>
    <x v="1"/>
  </r>
  <r>
    <n v="75"/>
    <x v="3"/>
    <n v="6.6517999999999994E-2"/>
    <n v="1.58138"/>
    <n v="0.20046700000000001"/>
    <n v="0.40329900000000002"/>
    <n v="4.1822999999999999E-2"/>
    <n v="1971686.8433999999"/>
    <n v="14.494400000013123"/>
    <x v="0"/>
    <x v="1"/>
  </r>
  <r>
    <n v="75"/>
    <x v="4"/>
    <n v="5.4175000000000001E-2"/>
    <n v="1.5611900000000001"/>
    <n v="0.14862700000000001"/>
    <n v="0.37437300000000001"/>
    <n v="6.6229999999999997E-2"/>
    <n v="1982560.9975000001"/>
    <n v="14.499899999987552"/>
    <x v="0"/>
    <x v="1"/>
  </r>
  <r>
    <n v="75"/>
    <x v="5"/>
    <n v="5.7031999999999999E-2"/>
    <n v="1.7593000000000001"/>
    <n v="0.137435"/>
    <n v="0.35159499999999999"/>
    <n v="8.6654999999999996E-2"/>
    <n v="1985140.0027999999"/>
    <n v="14.501199999994112"/>
    <x v="0"/>
    <x v="1"/>
  </r>
  <r>
    <n v="75"/>
    <x v="6"/>
    <n v="5.2149000000000001E-2"/>
    <n v="1.81677"/>
    <n v="0.14279"/>
    <n v="0.33363799999999999"/>
    <n v="0.102422"/>
    <n v="2082750.6377000001"/>
    <n v="14.549200000018839"/>
    <x v="0"/>
    <x v="1"/>
  </r>
  <r>
    <n v="75"/>
    <x v="7"/>
    <n v="6.3513E-2"/>
    <n v="1.91214"/>
    <n v="0.13947300000000001"/>
    <n v="0.35230400000000001"/>
    <n v="5.7097000000000002E-2"/>
    <n v="1973264.824"/>
    <n v="14.495200000021843"/>
    <x v="0"/>
    <x v="1"/>
  </r>
  <r>
    <n v="75"/>
    <x v="8"/>
    <n v="4.4400000000000002E-2"/>
    <n v="1.81427"/>
    <n v="0.191914"/>
    <n v="0.34570099999999998"/>
    <n v="8.1448999999999994E-2"/>
    <n v="1986927.433"/>
    <n v="14.502099999981292"/>
    <x v="0"/>
    <x v="1"/>
  </r>
  <r>
    <n v="76"/>
    <x v="1"/>
    <n v="3.8039000000000003E-2"/>
    <n v="1.0943799999999999"/>
    <n v="0.109499"/>
    <n v="0.454266"/>
    <n v="2.6389999999999999E-3"/>
    <n v="4548008.4872000003"/>
    <n v="15.330199999989786"/>
    <x v="0"/>
    <x v="1"/>
  </r>
  <r>
    <n v="76"/>
    <x v="2"/>
    <n v="3.1264E-2"/>
    <n v="1.0964400000000001"/>
    <n v="0.13200600000000001"/>
    <n v="0.36428899999999997"/>
    <n v="6.0210000000000003E-3"/>
    <n v="4317987.5208000001"/>
    <n v="15.278300000011027"/>
    <x v="0"/>
    <x v="1"/>
  </r>
  <r>
    <n v="76"/>
    <x v="3"/>
    <n v="3.5900000000000001E-2"/>
    <n v="1.28043"/>
    <n v="0.14211399999999999"/>
    <n v="0.30155999999999999"/>
    <n v="1.0151E-2"/>
    <n v="4038968.9219"/>
    <n v="15.211500000012357"/>
    <x v="0"/>
    <x v="1"/>
  </r>
  <r>
    <n v="76"/>
    <x v="4"/>
    <n v="3.6928000000000002E-2"/>
    <n v="1.75248"/>
    <n v="0.18083199999999999"/>
    <n v="0.36254399999999998"/>
    <n v="3.7221999999999998E-2"/>
    <n v="3411968.6521000001"/>
    <n v="15.042800000007539"/>
    <x v="0"/>
    <x v="1"/>
  </r>
  <r>
    <n v="76"/>
    <x v="5"/>
    <n v="3.0221000000000001E-2"/>
    <n v="1.72776"/>
    <n v="0.16972499999999999"/>
    <n v="0.361846"/>
    <n v="3.7776999999999998E-2"/>
    <n v="3706134.5828"/>
    <n v="15.125500000008874"/>
    <x v="0"/>
    <x v="1"/>
  </r>
  <r>
    <n v="76"/>
    <x v="6"/>
    <n v="2.6731000000000001E-2"/>
    <n v="1.7139200000000001"/>
    <n v="0.16225600000000001"/>
    <n v="0.35846"/>
    <n v="5.9341999999999999E-2"/>
    <n v="3741136.4991000001"/>
    <n v="15.134899999994229"/>
    <x v="0"/>
    <x v="1"/>
  </r>
  <r>
    <n v="76"/>
    <x v="7"/>
    <n v="5.0708999999999997E-2"/>
    <n v="1.82704"/>
    <n v="0.16028400000000001"/>
    <n v="0.30921999999999999"/>
    <n v="6.0992999999999999E-2"/>
    <n v="2820148.2149"/>
    <n v="14.852300000008325"/>
    <x v="0"/>
    <x v="1"/>
  </r>
  <r>
    <n v="76"/>
    <x v="8"/>
    <n v="2.8281000000000001E-2"/>
    <n v="2.41269"/>
    <n v="0.20594599999999999"/>
    <n v="0.315083"/>
    <n v="6.5627000000000005E-2"/>
    <n v="2757954.9419999998"/>
    <n v="14.830000000001061"/>
    <x v="0"/>
    <x v="1"/>
  </r>
  <r>
    <n v="77"/>
    <x v="1"/>
    <n v="6.9628999999999996E-2"/>
    <n v="5.8504800000000001"/>
    <n v="0.20327300000000001"/>
    <n v="0"/>
    <n v="0.126584"/>
    <n v="6233197.4907999998"/>
    <n v="15.64539999999945"/>
    <x v="0"/>
    <x v="1"/>
  </r>
  <r>
    <n v="77"/>
    <x v="2"/>
    <n v="9.7804000000000002E-2"/>
    <n v="3.3189899999999999"/>
    <n v="0.18623100000000001"/>
    <n v="1.3056E-2"/>
    <n v="0.11822000000000001"/>
    <n v="8424881.7627000008"/>
    <n v="15.946700000003331"/>
    <x v="0"/>
    <x v="1"/>
  </r>
  <r>
    <n v="77"/>
    <x v="3"/>
    <n v="0.110318"/>
    <n v="1.9467699999999999"/>
    <n v="7.1249999999999994E-2"/>
    <n v="7.5100000000000004E-4"/>
    <n v="0.146506"/>
    <n v="7985995.4751000004"/>
    <n v="15.893200000001086"/>
    <x v="0"/>
    <x v="1"/>
  </r>
  <r>
    <n v="77"/>
    <x v="4"/>
    <n v="3.9773000000000003E-2"/>
    <n v="1.4969300000000001"/>
    <n v="-0.115222"/>
    <n v="0.15195600000000001"/>
    <n v="0.24365700000000001"/>
    <n v="7567701.9045000002"/>
    <n v="15.839399999997811"/>
    <x v="0"/>
    <x v="1"/>
  </r>
  <r>
    <n v="77"/>
    <x v="5"/>
    <n v="3.2695000000000002E-2"/>
    <n v="2.7694100000000001"/>
    <n v="1.4350000000000001E-3"/>
    <n v="0.18341299999999999"/>
    <n v="0.25629999999999997"/>
    <n v="6270082.0585000003"/>
    <n v="15.651300000003527"/>
    <x v="1"/>
    <x v="1"/>
  </r>
  <r>
    <n v="77"/>
    <x v="6"/>
    <n v="1.6722999999999998E-2"/>
    <n v="2.1570100000000001"/>
    <n v="0.118906"/>
    <n v="0.16298199999999999"/>
    <n v="0.32808999999999999"/>
    <n v="7056078.4867000002"/>
    <n v="15.769400000005426"/>
    <x v="1"/>
    <x v="1"/>
  </r>
  <r>
    <n v="77"/>
    <x v="7"/>
    <n v="2.0590000000000001E-2"/>
    <n v="2.8323499999999999"/>
    <n v="7.1100999999999998E-2"/>
    <n v="0"/>
    <n v="0.33343200000000001"/>
    <n v="6750991.8986"/>
    <n v="15.725199999993663"/>
    <x v="1"/>
    <x v="1"/>
  </r>
  <r>
    <n v="77"/>
    <x v="8"/>
    <n v="2.5104999999999999E-2"/>
    <n v="2.4302899999999998"/>
    <n v="9.2956999999999998E-2"/>
    <n v="0.20355500000000001"/>
    <n v="0.30696200000000001"/>
    <n v="7369054.7537000002"/>
    <n v="15.81279999999701"/>
    <x v="1"/>
    <x v="1"/>
  </r>
  <r>
    <n v="78"/>
    <x v="1"/>
    <n v="0.10795100000000001"/>
    <n v="1.71204"/>
    <n v="0.32111000000000001"/>
    <n v="0.33241900000000002"/>
    <n v="2.4331999999999999E-2"/>
    <n v="291793.02169999998"/>
    <n v="12.583800000117282"/>
    <x v="0"/>
    <x v="0"/>
  </r>
  <r>
    <n v="78"/>
    <x v="2"/>
    <n v="9.4782000000000005E-2"/>
    <n v="2.7504900000000001"/>
    <n v="0.26582299999999998"/>
    <n v="0"/>
    <n v="4.6002000000000001E-2"/>
    <n v="323903.20500000002"/>
    <n v="12.688200000139796"/>
    <x v="0"/>
    <x v="0"/>
  </r>
  <r>
    <n v="78"/>
    <x v="3"/>
    <n v="7.7328999999999995E-2"/>
    <n v="2.0120399999999998"/>
    <n v="0.168131"/>
    <n v="8.7873000000000007E-2"/>
    <n v="3.4855999999999998E-2"/>
    <n v="341396.55550000002"/>
    <n v="12.740799999953559"/>
    <x v="0"/>
    <x v="0"/>
  </r>
  <r>
    <n v="78"/>
    <x v="4"/>
    <n v="4.1745999999999998E-2"/>
    <n v="1.8821600000000001"/>
    <n v="0.17538599999999999"/>
    <n v="0"/>
    <n v="5.1504000000000001E-2"/>
    <n v="368907.05209999997"/>
    <n v="12.818299999964802"/>
    <x v="0"/>
    <x v="0"/>
  </r>
  <r>
    <n v="78"/>
    <x v="5"/>
    <n v="4.8804E-2"/>
    <n v="1.9340200000000001"/>
    <n v="0.16936499999999999"/>
    <n v="0"/>
    <n v="9.1326000000000004E-2"/>
    <n v="413908.41149999999"/>
    <n v="12.933400000072"/>
    <x v="0"/>
    <x v="0"/>
  </r>
  <r>
    <n v="78"/>
    <x v="6"/>
    <n v="3.1517000000000003E-2"/>
    <n v="2.1722700000000001"/>
    <n v="0.15373000000000001"/>
    <n v="0.13009200000000001"/>
    <n v="1.9111E-2"/>
    <n v="596479.40890000004"/>
    <n v="13.298800000058399"/>
    <x v="0"/>
    <x v="0"/>
  </r>
  <r>
    <n v="78"/>
    <x v="7"/>
    <n v="2.8892000000000001E-2"/>
    <n v="1.9521200000000001"/>
    <n v="0.18429899999999999"/>
    <n v="6.8875000000000006E-2"/>
    <n v="1.3571E-2"/>
    <n v="685291.79180000001"/>
    <n v="13.437599999974093"/>
    <x v="0"/>
    <x v="0"/>
  </r>
  <r>
    <n v="78"/>
    <x v="8"/>
    <n v="2.5811000000000001E-2"/>
    <n v="1.9382299999999999"/>
    <n v="0.15359800000000001"/>
    <n v="0.22673099999999999"/>
    <n v="1.2710000000000001E-2"/>
    <n v="1022846.5155"/>
    <n v="13.838099999953238"/>
    <x v="0"/>
    <x v="0"/>
  </r>
  <r>
    <n v="79"/>
    <x v="1"/>
    <n v="2.9557E-2"/>
    <n v="1.01735"/>
    <n v="0.113898"/>
    <n v="0.42431200000000002"/>
    <n v="2.3614E-2"/>
    <n v="287707.60989999998"/>
    <n v="12.569700000006646"/>
    <x v="0"/>
    <x v="0"/>
  </r>
  <r>
    <n v="79"/>
    <x v="2"/>
    <n v="2.3054999999999999E-2"/>
    <n v="1.01616"/>
    <n v="0.181144"/>
    <n v="0.33388200000000001"/>
    <n v="1.4821000000000001E-2"/>
    <n v="242898.75760000001"/>
    <n v="12.4004000001151"/>
    <x v="0"/>
    <x v="0"/>
  </r>
  <r>
    <n v="79"/>
    <x v="3"/>
    <n v="1.3802E-2"/>
    <n v="1.19825"/>
    <n v="0.13508999999999999"/>
    <n v="0.30782100000000001"/>
    <n v="2.3421000000000001E-2"/>
    <n v="239091.11679999999"/>
    <n v="12.384600000100447"/>
    <x v="0"/>
    <x v="0"/>
  </r>
  <r>
    <n v="79"/>
    <x v="4"/>
    <n v="2.9742999999999999E-2"/>
    <n v="0.94620000000000004"/>
    <n v="7.9766000000000004E-2"/>
    <n v="0.30599399999999999"/>
    <n v="1.5322000000000001E-2"/>
    <n v="221903.97010000001"/>
    <n v="12.310000000153156"/>
    <x v="0"/>
    <x v="0"/>
  </r>
  <r>
    <n v="79"/>
    <x v="5"/>
    <n v="1.2363000000000001E-2"/>
    <n v="0.936392"/>
    <n v="8.9744000000000004E-2"/>
    <n v="0.31043999999999999"/>
    <n v="2.2894000000000001E-2"/>
    <n v="218403.5986"/>
    <n v="12.294099999823368"/>
    <x v="0"/>
    <x v="0"/>
  </r>
  <r>
    <n v="79"/>
    <x v="6"/>
    <n v="1.4560999999999999E-2"/>
    <n v="1.52657"/>
    <n v="0.14091100000000001"/>
    <n v="0.17613899999999999"/>
    <n v="8.9239999999999996E-3"/>
    <n v="212904.7156"/>
    <n v="12.268600000002177"/>
    <x v="0"/>
    <x v="0"/>
  </r>
  <r>
    <n v="79"/>
    <x v="7"/>
    <n v="2.4482E-2"/>
    <n v="1.20547"/>
    <n v="0.13408700000000001"/>
    <n v="0.12504699999999999"/>
    <n v="5.2729999999999999E-3"/>
    <n v="265507.93329999998"/>
    <n v="12.489399999820352"/>
    <x v="0"/>
    <x v="0"/>
  </r>
  <r>
    <n v="79"/>
    <x v="8"/>
    <n v="3.4324E-2"/>
    <n v="0.99525600000000003"/>
    <n v="6.5298999999999996E-2"/>
    <n v="0.19129299999999999"/>
    <n v="2.5534000000000001E-2"/>
    <n v="238899.9204"/>
    <n v="12.38380000012004"/>
    <x v="0"/>
    <x v="0"/>
  </r>
  <r>
    <n v="80"/>
    <x v="2"/>
    <n v="3.5571999999999999E-2"/>
    <n v="1.2661899999999999"/>
    <n v="8.6598999999999995E-2"/>
    <n v="0.61089599999999999"/>
    <n v="0.108165"/>
    <n v="3875944.7596999998"/>
    <n v="15.170300000007851"/>
    <x v="0"/>
    <x v="1"/>
  </r>
  <r>
    <n v="81"/>
    <x v="4"/>
    <n v="2.9017999999999999E-2"/>
    <n v="1.2324299999999999"/>
    <n v="8.5949999999999999E-2"/>
    <n v="0.58408099999999996"/>
    <n v="0.101734"/>
    <n v="143946.9345"/>
    <n v="11.877200000224821"/>
    <x v="0"/>
    <x v="0"/>
  </r>
  <r>
    <n v="81"/>
    <x v="5"/>
    <n v="5.7209999999999997E-2"/>
    <n v="1.2496700000000001"/>
    <n v="0.103826"/>
    <n v="0.57694400000000001"/>
    <n v="0.11336300000000001"/>
    <n v="152344.54829999999"/>
    <n v="11.933899999723705"/>
    <x v="0"/>
    <x v="0"/>
  </r>
  <r>
    <n v="81"/>
    <x v="6"/>
    <n v="5.8763999999999997E-2"/>
    <n v="1.7460599999999999"/>
    <n v="0.13427500000000001"/>
    <n v="0.47877900000000001"/>
    <n v="0.17657400000000001"/>
    <n v="188829.54329999999"/>
    <n v="12.148599999795142"/>
    <x v="0"/>
    <x v="0"/>
  </r>
  <r>
    <n v="81"/>
    <x v="7"/>
    <n v="9.3390000000000001E-2"/>
    <n v="1.87049"/>
    <n v="0.17891000000000001"/>
    <n v="0.45239600000000002"/>
    <n v="9.0156E-2"/>
    <n v="171030.98190000001"/>
    <n v="12.04959999977531"/>
    <x v="0"/>
    <x v="0"/>
  </r>
  <r>
    <n v="81"/>
    <x v="8"/>
    <n v="6.9638000000000005E-2"/>
    <n v="2.0045899999999999"/>
    <n v="0.11103300000000001"/>
    <n v="0.47889500000000002"/>
    <n v="0.234491"/>
    <n v="188019.31950000001"/>
    <n v="12.144299999830173"/>
    <x v="0"/>
    <x v="0"/>
  </r>
  <r>
    <n v="82"/>
    <x v="2"/>
    <n v="6.0203E-2"/>
    <n v="1.37165"/>
    <n v="0.34528199999999998"/>
    <n v="0"/>
    <n v="9.2502000000000001E-2"/>
    <n v="22090.435300000001"/>
    <n v="10.002900001969214"/>
    <x v="0"/>
    <x v="0"/>
  </r>
  <r>
    <n v="82"/>
    <x v="3"/>
    <n v="6.6456000000000001E-2"/>
    <n v="1.68251"/>
    <n v="0.38661499999999999"/>
    <n v="8.0340999999999996E-2"/>
    <n v="8.3155999999999994E-2"/>
    <n v="26001.252799999998"/>
    <n v="10.165900000458162"/>
    <x v="0"/>
    <x v="0"/>
  </r>
  <r>
    <n v="82"/>
    <x v="4"/>
    <n v="0.17766100000000001"/>
    <n v="1.7478800000000001"/>
    <n v="0.258994"/>
    <n v="0.22794800000000001"/>
    <n v="6.5179000000000001E-2"/>
    <n v="28515.412199999999"/>
    <n v="10.258199999035869"/>
    <x v="0"/>
    <x v="0"/>
  </r>
  <r>
    <n v="82"/>
    <x v="5"/>
    <n v="0.15418499999999999"/>
    <n v="2.3058299999999998"/>
    <n v="0.23366000000000001"/>
    <n v="0"/>
    <n v="0.30453400000000003"/>
    <n v="49513.468399999998"/>
    <n v="10.810000000436203"/>
    <x v="1"/>
    <x v="0"/>
  </r>
  <r>
    <n v="82"/>
    <x v="6"/>
    <n v="4.6327E-2"/>
    <n v="1.04935"/>
    <n v="0.10732800000000001"/>
    <n v="0.25118000000000001"/>
    <n v="8.4018999999999996E-2"/>
    <n v="216793.37719999999"/>
    <n v="12.28670000011055"/>
    <x v="0"/>
    <x v="0"/>
  </r>
  <r>
    <n v="82"/>
    <x v="7"/>
    <n v="7.0682999999999996E-2"/>
    <n v="1.23787"/>
    <n v="7.2984999999999994E-2"/>
    <n v="0.40206599999999998"/>
    <n v="4.6095999999999998E-2"/>
    <n v="742739.01229999994"/>
    <n v="13.518099999947173"/>
    <x v="0"/>
    <x v="0"/>
  </r>
  <r>
    <n v="82"/>
    <x v="8"/>
    <n v="0.106535"/>
    <n v="1.32819"/>
    <n v="9.4883999999999996E-2"/>
    <n v="0.411856"/>
    <n v="2.281E-3"/>
    <n v="786855.57720000006"/>
    <n v="13.575800000013041"/>
    <x v="0"/>
    <x v="0"/>
  </r>
  <r>
    <n v="83"/>
    <x v="2"/>
    <n v="3.5340999999999997E-2"/>
    <n v="0.98398200000000002"/>
    <n v="0.13763900000000001"/>
    <n v="1.6185000000000001E-2"/>
    <n v="1.9165999999999999E-2"/>
    <n v="293226.3162"/>
    <n v="12.588700000082845"/>
    <x v="0"/>
    <x v="0"/>
  </r>
  <r>
    <n v="83"/>
    <x v="3"/>
    <n v="3.5255000000000002E-2"/>
    <n v="1.4188499999999999"/>
    <n v="0.13988300000000001"/>
    <n v="2.5104000000000001E-2"/>
    <n v="4.3043999999999999E-2"/>
    <n v="336987.1237"/>
    <n v="12.72779999999919"/>
    <x v="0"/>
    <x v="0"/>
  </r>
  <r>
    <n v="83"/>
    <x v="4"/>
    <n v="3.4613999999999999E-2"/>
    <n v="1.41615"/>
    <n v="0.126554"/>
    <n v="2.2057E-2"/>
    <n v="6.5477999999999995E-2"/>
    <n v="380750.65840000001"/>
    <n v="12.849899999974561"/>
    <x v="0"/>
    <x v="0"/>
  </r>
  <r>
    <n v="83"/>
    <x v="5"/>
    <n v="2.8132000000000001E-2"/>
    <n v="1.75746"/>
    <n v="0.16824600000000001"/>
    <n v="2.8222000000000001E-2"/>
    <n v="8.3035999999999999E-2"/>
    <n v="376773.69209999999"/>
    <n v="12.839399999979351"/>
    <x v="0"/>
    <x v="0"/>
  </r>
  <r>
    <n v="83"/>
    <x v="6"/>
    <n v="3.1125E-2"/>
    <n v="2.7131099999999999"/>
    <n v="0.18523600000000001"/>
    <n v="1.323E-3"/>
    <n v="0.18420900000000001"/>
    <n v="392385.47889999999"/>
    <n v="12.880000000127245"/>
    <x v="0"/>
    <x v="0"/>
  </r>
  <r>
    <n v="83"/>
    <x v="7"/>
    <n v="2.0638E-2"/>
    <n v="2.8820000000000001"/>
    <n v="0.17347399999999999"/>
    <n v="0"/>
    <n v="0.24371100000000001"/>
    <n v="428737.44750000001"/>
    <n v="12.968600000065777"/>
    <x v="0"/>
    <x v="0"/>
  </r>
  <r>
    <n v="83"/>
    <x v="8"/>
    <n v="1.8655999999999999E-2"/>
    <n v="2.6369400000000001"/>
    <n v="0.127026"/>
    <n v="0"/>
    <n v="7.5342000000000006E-2"/>
    <n v="488698.00449999998"/>
    <n v="13.099499999967732"/>
    <x v="0"/>
    <x v="0"/>
  </r>
  <r>
    <n v="84"/>
    <x v="2"/>
    <n v="4.0591000000000002E-2"/>
    <n v="1.71349"/>
    <n v="0.22653999999999999"/>
    <n v="0.28157199999999999"/>
    <n v="9.4228999999999993E-2"/>
    <n v="1793536.6309"/>
    <n v="14.399700000000154"/>
    <x v="0"/>
    <x v="1"/>
  </r>
  <r>
    <n v="84"/>
    <x v="3"/>
    <n v="5.2017000000000001E-2"/>
    <n v="1.76078"/>
    <n v="0.18336"/>
    <n v="0.22389200000000001"/>
    <n v="8.0728999999999995E-2"/>
    <n v="1497638.362"/>
    <n v="14.219400000029099"/>
    <x v="0"/>
    <x v="0"/>
  </r>
  <r>
    <n v="84"/>
    <x v="4"/>
    <n v="2.5628000000000001E-2"/>
    <n v="2.1117499999999998"/>
    <n v="0.240728"/>
    <n v="0.169763"/>
    <n v="0.12499200000000001"/>
    <n v="1588181.1680999999"/>
    <n v="14.278099999987228"/>
    <x v="0"/>
    <x v="0"/>
  </r>
  <r>
    <n v="84"/>
    <x v="5"/>
    <n v="2.6719E-2"/>
    <n v="1.8398399999999999"/>
    <n v="0.16328100000000001"/>
    <n v="0.36590899999999998"/>
    <n v="6.3102000000000005E-2"/>
    <n v="2732151.6310999999"/>
    <n v="14.820599999999411"/>
    <x v="0"/>
    <x v="1"/>
  </r>
  <r>
    <n v="84"/>
    <x v="6"/>
    <n v="4.1637E-2"/>
    <n v="2.0334400000000001"/>
    <n v="0.174126"/>
    <n v="0.42593500000000001"/>
    <n v="3.8653E-2"/>
    <n v="2915640.2691000002"/>
    <n v="14.885599999994486"/>
    <x v="0"/>
    <x v="1"/>
  </r>
  <r>
    <n v="84"/>
    <x v="7"/>
    <n v="3.4793999999999999E-2"/>
    <n v="1.9454499999999999"/>
    <n v="0.190555"/>
    <n v="0.47670800000000002"/>
    <n v="2.8544E-2"/>
    <n v="2960296.5290000001"/>
    <n v="14.900799999998906"/>
    <x v="0"/>
    <x v="1"/>
  </r>
  <r>
    <n v="84"/>
    <x v="8"/>
    <n v="3.1071000000000001E-2"/>
    <n v="2.25264"/>
    <n v="0.19339899999999999"/>
    <n v="0.58068900000000001"/>
    <n v="4.3971000000000003E-2"/>
    <n v="3054419.1452000001"/>
    <n v="14.932100000006265"/>
    <x v="0"/>
    <x v="1"/>
  </r>
  <r>
    <n v="85"/>
    <x v="2"/>
    <n v="4.2278999999999997E-2"/>
    <n v="1.54895"/>
    <n v="0.155331"/>
    <n v="0.39338200000000001"/>
    <n v="2.5735000000000001E-2"/>
    <n v="1087943.7449"/>
    <n v="13.899800000006126"/>
    <x v="0"/>
    <x v="0"/>
  </r>
  <r>
    <n v="85"/>
    <x v="3"/>
    <n v="3.9053999999999998E-2"/>
    <n v="2.2094900000000002"/>
    <n v="0.16855100000000001"/>
    <n v="0.31963000000000003"/>
    <n v="4.9332000000000001E-2"/>
    <n v="972961.7023"/>
    <n v="13.788099999961846"/>
    <x v="0"/>
    <x v="0"/>
  </r>
  <r>
    <n v="85"/>
    <x v="4"/>
    <n v="4.1985000000000001E-2"/>
    <n v="2.0215100000000001"/>
    <n v="0.168352"/>
    <n v="0.253249"/>
    <n v="3.5279999999999999E-2"/>
    <n v="969368.39580000006"/>
    <n v="13.784400000046405"/>
    <x v="0"/>
    <x v="0"/>
  </r>
  <r>
    <n v="85"/>
    <x v="5"/>
    <n v="3.6368999999999999E-2"/>
    <n v="2.1011099999999998"/>
    <n v="0.176567"/>
    <n v="0.24546599999999999"/>
    <n v="5.8631999999999997E-2"/>
    <n v="1042049.4948"/>
    <n v="13.856699999975431"/>
    <x v="0"/>
    <x v="0"/>
  </r>
  <r>
    <n v="85"/>
    <x v="6"/>
    <n v="3.8976999999999998E-2"/>
    <n v="2.6732900000000002"/>
    <n v="0.19268199999999999"/>
    <n v="0.24495600000000001"/>
    <n v="4.4845999999999997E-2"/>
    <n v="1090448.8953"/>
    <n v="13.90209999997686"/>
    <x v="0"/>
    <x v="0"/>
  </r>
  <r>
    <n v="85"/>
    <x v="7"/>
    <n v="3.9831999999999999E-2"/>
    <n v="2.4645299999999999"/>
    <n v="0.19037399999999999"/>
    <n v="0.25960899999999998"/>
    <n v="0.14668200000000001"/>
    <n v="1217609.4168"/>
    <n v="14.012399999962412"/>
    <x v="0"/>
    <x v="0"/>
  </r>
  <r>
    <n v="85"/>
    <x v="8"/>
    <n v="4.6580000000000003E-2"/>
    <n v="2.6018300000000001"/>
    <n v="0.186643"/>
    <n v="0.19143099999999999"/>
    <n v="0.14834"/>
    <n v="1232308.7494999999"/>
    <n v="14.024400000038963"/>
    <x v="0"/>
    <x v="0"/>
  </r>
  <r>
    <n v="86"/>
    <x v="2"/>
    <n v="5.6465000000000001E-2"/>
    <n v="1.28338"/>
    <n v="9.5464999999999994E-2"/>
    <n v="0.49698100000000001"/>
    <n v="5.215E-3"/>
    <n v="2909232.9112"/>
    <n v="14.883399999999304"/>
    <x v="0"/>
    <x v="1"/>
  </r>
  <r>
    <n v="86"/>
    <x v="3"/>
    <n v="8.2364999999999994E-2"/>
    <n v="1.2710600000000001"/>
    <n v="0.10091700000000001"/>
    <n v="0.49303399999999997"/>
    <n v="9.5209999999999999E-3"/>
    <n v="2856763.7895"/>
    <n v="14.865199999986022"/>
    <x v="0"/>
    <x v="1"/>
  </r>
  <r>
    <n v="86"/>
    <x v="6"/>
    <n v="7.7476000000000003E-2"/>
    <n v="1.2624500000000001"/>
    <n v="9.5570000000000002E-2"/>
    <n v="0.411916"/>
    <n v="2.676E-3"/>
    <n v="3586904.0257000001"/>
    <n v="15.092800000009269"/>
    <x v="0"/>
    <x v="1"/>
  </r>
  <r>
    <n v="86"/>
    <x v="7"/>
    <n v="5.9873999999999997E-2"/>
    <n v="1.2387300000000001"/>
    <n v="9.5990000000000006E-2"/>
    <n v="0.401231"/>
    <n v="5.274E-3"/>
    <n v="3868200.6168999998"/>
    <n v="15.168300000006615"/>
    <x v="0"/>
    <x v="1"/>
  </r>
  <r>
    <n v="86"/>
    <x v="8"/>
    <n v="6.8775000000000003E-2"/>
    <n v="1.2397100000000001"/>
    <n v="9.6002000000000004E-2"/>
    <n v="0.41964000000000001"/>
    <n v="8.0160000000000006E-3"/>
    <n v="4091818.2944999998"/>
    <n v="15.224500000009069"/>
    <x v="0"/>
    <x v="1"/>
  </r>
  <r>
    <n v="87"/>
    <x v="2"/>
    <n v="0.14757700000000001"/>
    <n v="6.4502600000000001"/>
    <n v="0.17236299999999999"/>
    <n v="2.0282999999999999E-2"/>
    <n v="0.14455100000000001"/>
    <n v="173841.63149999999"/>
    <n v="12.065899999953"/>
    <x v="0"/>
    <x v="0"/>
  </r>
  <r>
    <n v="87"/>
    <x v="3"/>
    <n v="0.14463699999999999"/>
    <n v="9.5325199999999999"/>
    <n v="0.19323499999999999"/>
    <n v="6.8309999999999996E-2"/>
    <n v="0.14419499999999999"/>
    <n v="257944.5711"/>
    <n v="12.460500000124512"/>
    <x v="0"/>
    <x v="0"/>
  </r>
  <r>
    <n v="87"/>
    <x v="4"/>
    <n v="0.202401"/>
    <n v="4.8131199999999996"/>
    <n v="0.19745499999999999"/>
    <n v="0.17702200000000001"/>
    <n v="0.134241"/>
    <n v="411062.27389999997"/>
    <n v="12.926500000005545"/>
    <x v="0"/>
    <x v="0"/>
  </r>
  <r>
    <n v="87"/>
    <x v="5"/>
    <n v="0.120489"/>
    <n v="3.6934900000000002"/>
    <n v="0.183473"/>
    <n v="0.22092200000000001"/>
    <n v="3.1812E-2"/>
    <n v="661060.07519999996"/>
    <n v="13.401600000029267"/>
    <x v="0"/>
    <x v="0"/>
  </r>
  <r>
    <n v="87"/>
    <x v="6"/>
    <n v="0.15465499999999999"/>
    <n v="2.1175600000000001"/>
    <n v="0.112872"/>
    <n v="0.30704399999999998"/>
    <n v="5.7622E-2"/>
    <n v="480460.35680000001"/>
    <n v="13.082499999930565"/>
    <x v="0"/>
    <x v="0"/>
  </r>
  <r>
    <n v="87"/>
    <x v="7"/>
    <n v="2.5267000000000001E-2"/>
    <n v="1.59826"/>
    <n v="2.539E-3"/>
    <n v="0.29885699999999998"/>
    <n v="4.1327999999999997E-2"/>
    <n v="410856.7941"/>
    <n v="12.925999999914827"/>
    <x v="0"/>
    <x v="0"/>
  </r>
  <r>
    <n v="87"/>
    <x v="8"/>
    <n v="1.146E-2"/>
    <n v="2.7644899999999999"/>
    <n v="6.5687999999999996E-2"/>
    <n v="0.308168"/>
    <n v="0.10370500000000001"/>
    <n v="349479.43579999998"/>
    <n v="12.764200000012194"/>
    <x v="0"/>
    <x v="0"/>
  </r>
  <r>
    <n v="88"/>
    <x v="2"/>
    <n v="9.3298000000000006E-2"/>
    <n v="0.49565799999999999"/>
    <n v="3.8323999999999997E-2"/>
    <n v="0.16808500000000001"/>
    <n v="0.180503"/>
    <n v="42999541.0352"/>
    <n v="17.576700000000873"/>
    <x v="0"/>
    <x v="1"/>
  </r>
  <r>
    <n v="88"/>
    <x v="3"/>
    <n v="0.124754"/>
    <n v="1.2256899999999999"/>
    <n v="7.4301000000000006E-2"/>
    <n v="0.16070699999999999"/>
    <n v="8.0340999999999996E-2"/>
    <n v="41720367.634199999"/>
    <n v="17.546499999999536"/>
    <x v="0"/>
    <x v="1"/>
  </r>
  <r>
    <n v="88"/>
    <x v="4"/>
    <n v="0.114596"/>
    <n v="0.72948599999999997"/>
    <n v="8.2607E-2"/>
    <n v="0.24224599999999999"/>
    <n v="5.0856999999999999E-2"/>
    <n v="46265171.473899998"/>
    <n v="17.649900000000127"/>
    <x v="0"/>
    <x v="1"/>
  </r>
  <r>
    <n v="88"/>
    <x v="5"/>
    <n v="5.8000999999999997E-2"/>
    <n v="0.86046900000000004"/>
    <n v="9.5448000000000005E-2"/>
    <n v="0.222385"/>
    <n v="9.4946000000000003E-2"/>
    <n v="47826957.359899998"/>
    <n v="17.683099999999342"/>
    <x v="0"/>
    <x v="1"/>
  </r>
  <r>
    <n v="89"/>
    <x v="2"/>
    <n v="2.8636999999999999E-2"/>
    <n v="2.02644"/>
    <n v="0.114872"/>
    <n v="0.55406200000000005"/>
    <n v="6.2449999999999997E-3"/>
    <n v="2200070.5808000001"/>
    <n v="14.60399999999574"/>
    <x v="0"/>
    <x v="1"/>
  </r>
  <r>
    <n v="89"/>
    <x v="3"/>
    <n v="3.3821999999999998E-2"/>
    <n v="1.5769599999999999"/>
    <n v="0.125448"/>
    <n v="0.42211599999999999"/>
    <n v="3.408E-3"/>
    <n v="2460807.2390000001"/>
    <n v="14.716000000015402"/>
    <x v="0"/>
    <x v="1"/>
  </r>
  <r>
    <n v="89"/>
    <x v="4"/>
    <n v="3.7007999999999999E-2"/>
    <n v="1.2918799999999999"/>
    <n v="0.12883600000000001"/>
    <n v="0.42443799999999998"/>
    <n v="4.7284E-2"/>
    <n v="2809451.9874"/>
    <n v="14.848500000013031"/>
    <x v="0"/>
    <x v="1"/>
  </r>
  <r>
    <n v="89"/>
    <x v="5"/>
    <n v="4.3692000000000002E-2"/>
    <n v="1.3782799999999999"/>
    <n v="0.130297"/>
    <n v="0.44016899999999998"/>
    <n v="4.875E-3"/>
    <n v="3350097.4737"/>
    <n v="15.024500000004815"/>
    <x v="0"/>
    <x v="1"/>
  </r>
  <r>
    <n v="89"/>
    <x v="6"/>
    <n v="4.5225000000000001E-2"/>
    <n v="1.32826"/>
    <n v="0.137319"/>
    <n v="0.50424800000000003"/>
    <n v="2.2710000000000001E-2"/>
    <n v="3632748.2011000002"/>
    <n v="15.105499999993224"/>
    <x v="0"/>
    <x v="1"/>
  </r>
  <r>
    <n v="89"/>
    <x v="7"/>
    <n v="4.7878999999999998E-2"/>
    <n v="1.4650300000000001"/>
    <n v="0.14569599999999999"/>
    <n v="0.423877"/>
    <n v="2.6461999999999999E-2"/>
    <n v="3934128.7307000002"/>
    <n v="15.185199999993634"/>
    <x v="0"/>
    <x v="1"/>
  </r>
  <r>
    <n v="89"/>
    <x v="8"/>
    <n v="4.9820000000000003E-2"/>
    <n v="1.38839"/>
    <n v="0.12693099999999999"/>
    <n v="0.43074299999999999"/>
    <n v="9.0019999999999996E-3"/>
    <n v="4506358.6919999998"/>
    <n v="15.321000000001899"/>
    <x v="0"/>
    <x v="1"/>
  </r>
  <r>
    <n v="90"/>
    <x v="2"/>
    <n v="7.0646E-2"/>
    <n v="0.82189100000000004"/>
    <n v="0.11910900000000001"/>
    <n v="0.179866"/>
    <n v="0.131581"/>
    <n v="11224393.9607"/>
    <n v="16.233599999996986"/>
    <x v="0"/>
    <x v="1"/>
  </r>
  <r>
    <n v="90"/>
    <x v="3"/>
    <n v="6.9914000000000004E-2"/>
    <n v="0.87631999999999999"/>
    <n v="6.8891999999999995E-2"/>
    <n v="0.17869099999999999"/>
    <n v="0.10979899999999999"/>
    <n v="10756276.471799999"/>
    <n v="16.191000000001132"/>
    <x v="0"/>
    <x v="1"/>
  </r>
  <r>
    <n v="90"/>
    <x v="4"/>
    <n v="6.8182000000000006E-2"/>
    <n v="0.80495899999999998"/>
    <n v="7.2897000000000003E-2"/>
    <n v="0.155224"/>
    <n v="0.120521"/>
    <n v="10603556.270199999"/>
    <n v="16.176700000004377"/>
    <x v="0"/>
    <x v="1"/>
  </r>
  <r>
    <n v="90"/>
    <x v="5"/>
    <n v="8.5639000000000007E-2"/>
    <n v="0.95157499999999995"/>
    <n v="2.8740999999999999E-2"/>
    <n v="0.177124"/>
    <n v="9.3141000000000002E-2"/>
    <n v="10263454.1208"/>
    <n v="16.144099999997358"/>
    <x v="0"/>
    <x v="1"/>
  </r>
  <r>
    <n v="90"/>
    <x v="6"/>
    <n v="8.1262000000000001E-2"/>
    <n v="1.08436"/>
    <n v="6.2198999999999997E-2"/>
    <n v="0.19858500000000001"/>
    <n v="7.3891999999999999E-2"/>
    <n v="10176584.479800001"/>
    <n v="16.135599999999858"/>
    <x v="0"/>
    <x v="1"/>
  </r>
  <r>
    <n v="90"/>
    <x v="7"/>
    <n v="8.6846999999999994E-2"/>
    <n v="1.12677"/>
    <n v="3.7707999999999998E-2"/>
    <n v="0.29602099999999998"/>
    <n v="0.128414"/>
    <n v="6736156.0418999996"/>
    <n v="15.723000000001189"/>
    <x v="0"/>
    <x v="1"/>
  </r>
  <r>
    <n v="90"/>
    <x v="8"/>
    <n v="5.4113000000000001E-2"/>
    <n v="1.1855500000000001"/>
    <n v="7.9065999999999997E-2"/>
    <n v="0.32322600000000001"/>
    <n v="0.15334400000000001"/>
    <n v="6892883.0828"/>
    <n v="15.745999999994647"/>
    <x v="0"/>
    <x v="1"/>
  </r>
  <r>
    <n v="91"/>
    <x v="2"/>
    <n v="5.0783000000000002E-2"/>
    <n v="3.82368"/>
    <n v="0.26697100000000001"/>
    <n v="0.66202700000000003"/>
    <n v="0.108088"/>
    <n v="306508.26510000002"/>
    <n v="12.63300000006334"/>
    <x v="0"/>
    <x v="0"/>
  </r>
  <r>
    <n v="91"/>
    <x v="3"/>
    <n v="7.5231000000000006E-2"/>
    <n v="3.4540199999999999"/>
    <n v="0.25011100000000003"/>
    <n v="0.324019"/>
    <n v="0.12041399999999999"/>
    <n v="483932.15490000002"/>
    <n v="13.089700000046774"/>
    <x v="0"/>
    <x v="0"/>
  </r>
  <r>
    <n v="91"/>
    <x v="4"/>
    <n v="6.0507999999999999E-2"/>
    <n v="3.22309"/>
    <n v="0.23571500000000001"/>
    <n v="0.310228"/>
    <n v="0.205507"/>
    <n v="620449.81370000006"/>
    <n v="13.338199999936785"/>
    <x v="0"/>
    <x v="0"/>
  </r>
  <r>
    <n v="91"/>
    <x v="5"/>
    <n v="4.4317000000000002E-2"/>
    <n v="2.49959"/>
    <n v="0.23012099999999999"/>
    <n v="0.25162000000000001"/>
    <n v="0.264905"/>
    <n v="737926.8652"/>
    <n v="13.511600000027029"/>
    <x v="1"/>
    <x v="0"/>
  </r>
  <r>
    <n v="91"/>
    <x v="6"/>
    <n v="1.7596000000000001E-2"/>
    <n v="1.5857300000000001"/>
    <n v="8.0200999999999995E-2"/>
    <n v="0.26658900000000002"/>
    <n v="8.2022999999999999E-2"/>
    <n v="2576390.6383000002"/>
    <n v="14.76190000001219"/>
    <x v="0"/>
    <x v="1"/>
  </r>
  <r>
    <n v="91"/>
    <x v="8"/>
    <n v="7.4180999999999997E-2"/>
    <n v="1.5299100000000001"/>
    <n v="0.11304400000000001"/>
    <n v="0.23349"/>
    <n v="7.4622999999999995E-2"/>
    <n v="2450003.4728000001"/>
    <n v="14.711599999989293"/>
    <x v="0"/>
    <x v="1"/>
  </r>
  <r>
    <n v="92"/>
    <x v="2"/>
    <n v="4.7760999999999998E-2"/>
    <n v="0.97756900000000002"/>
    <n v="0.114201"/>
    <n v="0.36510300000000001"/>
    <n v="2.4622999999999999E-2"/>
    <n v="4710949.3207999999"/>
    <n v="15.365399999993238"/>
    <x v="0"/>
    <x v="1"/>
  </r>
  <r>
    <n v="92"/>
    <x v="3"/>
    <n v="4.8550999999999997E-2"/>
    <n v="1.1409199999999999"/>
    <n v="0.116898"/>
    <n v="0.33160499999999998"/>
    <n v="2.3803999999999999E-2"/>
    <n v="4243080.0908000004"/>
    <n v="15.260799999990287"/>
    <x v="0"/>
    <x v="1"/>
  </r>
  <r>
    <n v="92"/>
    <x v="4"/>
    <n v="4.1218999999999999E-2"/>
    <n v="1.08772"/>
    <n v="0.12275999999999999"/>
    <n v="0.33355699999999999"/>
    <n v="1.2545000000000001E-2"/>
    <n v="4464197.3888999997"/>
    <n v="15.311600000009248"/>
    <x v="0"/>
    <x v="1"/>
  </r>
  <r>
    <n v="92"/>
    <x v="5"/>
    <n v="3.8832999999999999E-2"/>
    <n v="1.15154"/>
    <n v="0.10523100000000001"/>
    <n v="0.31408399999999997"/>
    <n v="2.0723999999999999E-2"/>
    <n v="4969848.9238999998"/>
    <n v="15.418900000005161"/>
    <x v="0"/>
    <x v="1"/>
  </r>
  <r>
    <n v="92"/>
    <x v="6"/>
    <n v="2.9169E-2"/>
    <n v="1.1101099999999999"/>
    <n v="8.9233999999999994E-2"/>
    <n v="0.28593400000000002"/>
    <n v="2.5330999999999999E-2"/>
    <n v="5211092.0588999996"/>
    <n v="15.466299999998977"/>
    <x v="0"/>
    <x v="1"/>
  </r>
  <r>
    <n v="92"/>
    <x v="7"/>
    <n v="2.7573E-2"/>
    <n v="1.0258400000000001"/>
    <n v="8.3474999999999994E-2"/>
    <n v="0.29877199999999998"/>
    <n v="3.5316E-2"/>
    <n v="5295140.1233000001"/>
    <n v="15.482299999991387"/>
    <x v="0"/>
    <x v="1"/>
  </r>
  <r>
    <n v="92"/>
    <x v="8"/>
    <n v="3.0284999999999999E-2"/>
    <n v="1.0694600000000001"/>
    <n v="7.6720999999999998E-2"/>
    <n v="0.25035299999999999"/>
    <n v="7.0664000000000005E-2"/>
    <n v="4952980.1306999996"/>
    <n v="15.415499999993582"/>
    <x v="0"/>
    <x v="1"/>
  </r>
  <r>
    <n v="93"/>
    <x v="2"/>
    <n v="1.4636E-2"/>
    <n v="1.0443800000000001"/>
    <n v="2.4213999999999999E-2"/>
    <n v="0.16341"/>
    <n v="4.4327999999999999E-2"/>
    <n v="1561098.0347"/>
    <n v="14.260900000023973"/>
    <x v="0"/>
    <x v="0"/>
  </r>
  <r>
    <n v="93"/>
    <x v="3"/>
    <n v="1.8678E-2"/>
    <n v="0.81264000000000003"/>
    <n v="3.0737E-2"/>
    <n v="0.16461500000000001"/>
    <n v="1.2382000000000001E-2"/>
    <n v="1535551.2575999999"/>
    <n v="14.24440000000563"/>
    <x v="0"/>
    <x v="0"/>
  </r>
  <r>
    <n v="93"/>
    <x v="4"/>
    <n v="1.2260999999999999E-2"/>
    <n v="0.73543599999999998"/>
    <n v="3.6448000000000001E-2"/>
    <n v="0.19441600000000001"/>
    <n v="7.9880000000000003E-3"/>
    <n v="1573479.5517"/>
    <n v="14.268799999977944"/>
    <x v="0"/>
    <x v="0"/>
  </r>
  <r>
    <n v="93"/>
    <x v="5"/>
    <n v="7.2825000000000001E-2"/>
    <n v="0.70444799999999996"/>
    <n v="3.8781999999999997E-2"/>
    <n v="0.22384200000000001"/>
    <n v="1.1741E-2"/>
    <n v="1686894.7993999999"/>
    <n v="14.338400000010459"/>
    <x v="0"/>
    <x v="1"/>
  </r>
  <r>
    <n v="93"/>
    <x v="6"/>
    <n v="1.3812E-2"/>
    <n v="0.68022800000000005"/>
    <n v="4.6633000000000001E-2"/>
    <n v="0.285833"/>
    <n v="2.7796999999999999E-2"/>
    <n v="1689764.9595000001"/>
    <n v="14.340100000008189"/>
    <x v="0"/>
    <x v="1"/>
  </r>
  <r>
    <n v="93"/>
    <x v="7"/>
    <n v="2.2889E-2"/>
    <n v="0.65384699999999996"/>
    <n v="5.2318999999999997E-2"/>
    <n v="0.29062300000000002"/>
    <n v="3.7638999999999999E-2"/>
    <n v="1743142.3662"/>
    <n v="14.371199999996229"/>
    <x v="0"/>
    <x v="1"/>
  </r>
  <r>
    <n v="93"/>
    <x v="8"/>
    <n v="2.8608999999999999E-2"/>
    <n v="0.82219299999999995"/>
    <n v="6.8451999999999999E-2"/>
    <n v="0.35087200000000002"/>
    <n v="8.3546999999999996E-2"/>
    <n v="1418626.9143000001"/>
    <n v="14.165200000007763"/>
    <x v="0"/>
    <x v="0"/>
  </r>
  <r>
    <n v="94"/>
    <x v="3"/>
    <n v="0.18155499999999999"/>
    <n v="1.0466599999999999"/>
    <n v="0.23865"/>
    <n v="0.423765"/>
    <n v="2.9742000000000001E-2"/>
    <n v="790009.3027"/>
    <n v="13.579799999943493"/>
    <x v="0"/>
    <x v="0"/>
  </r>
  <r>
    <n v="94"/>
    <x v="4"/>
    <n v="8.1323999999999994E-2"/>
    <n v="1.2649900000000001"/>
    <n v="0.20726"/>
    <n v="0.38522499999999998"/>
    <n v="2.674E-2"/>
    <n v="895287.34360000002"/>
    <n v="13.704900000031765"/>
    <x v="0"/>
    <x v="0"/>
  </r>
  <r>
    <n v="94"/>
    <x v="5"/>
    <n v="3.5131999999999997E-2"/>
    <n v="1.3367100000000001"/>
    <n v="0.27731299999999998"/>
    <n v="0.303477"/>
    <n v="2.4615999999999999E-2"/>
    <n v="982641.86089999997"/>
    <n v="13.797999999987134"/>
    <x v="0"/>
    <x v="0"/>
  </r>
  <r>
    <n v="94"/>
    <x v="6"/>
    <n v="6.1785E-2"/>
    <n v="2.0126599999999999"/>
    <n v="0.32719700000000002"/>
    <n v="0.229631"/>
    <n v="9.0872999999999995E-2"/>
    <n v="992716.09920000006"/>
    <n v="13.808200000034704"/>
    <x v="0"/>
    <x v="0"/>
  </r>
  <r>
    <n v="94"/>
    <x v="7"/>
    <n v="9.9394999999999997E-2"/>
    <n v="2.2465299999999999"/>
    <n v="0.25929099999999999"/>
    <n v="0.25250299999999998"/>
    <n v="0.10968899999999999"/>
    <n v="1504994.7985"/>
    <n v="14.224300000012962"/>
    <x v="0"/>
    <x v="0"/>
  </r>
  <r>
    <n v="94"/>
    <x v="8"/>
    <n v="0.17879200000000001"/>
    <n v="2.0416500000000002"/>
    <n v="0.222497"/>
    <n v="0.24060000000000001"/>
    <n v="2.5176E-2"/>
    <n v="2139750.9463"/>
    <n v="14.576199999991685"/>
    <x v="0"/>
    <x v="1"/>
  </r>
  <r>
    <n v="95"/>
    <x v="0"/>
    <n v="0.48839900000000003"/>
    <n v="1.46698"/>
    <n v="-5.1000000000000004E-3"/>
    <n v="0.47733900000000001"/>
    <n v="9.606E-3"/>
    <n v="75682.330700000006"/>
    <n v="11.234300000027448"/>
    <x v="0"/>
    <x v="0"/>
  </r>
  <r>
    <n v="95"/>
    <x v="1"/>
    <n v="1.3316E-2"/>
    <n v="0.98880199999999996"/>
    <n v="-0.195518"/>
    <n v="0.59563200000000005"/>
    <n v="7.1300000000000001E-3"/>
    <n v="64660.125999999997"/>
    <n v="11.076899999932026"/>
    <x v="0"/>
    <x v="0"/>
  </r>
  <r>
    <n v="95"/>
    <x v="2"/>
    <n v="1.3239000000000001E-2"/>
    <n v="2.4719099999999998"/>
    <n v="0.43060300000000001"/>
    <n v="0.17289199999999999"/>
    <n v="0.26135799999999998"/>
    <n v="30442.6541"/>
    <n v="10.323599999370487"/>
    <x v="1"/>
    <x v="0"/>
  </r>
  <r>
    <n v="95"/>
    <x v="3"/>
    <n v="4.0200000000000001E-3"/>
    <n v="6.8619599999999998"/>
    <n v="0.52940799999999999"/>
    <n v="0.10653899999999999"/>
    <n v="0.166655"/>
    <n v="42285.520400000001"/>
    <n v="10.652199999105237"/>
    <x v="0"/>
    <x v="0"/>
  </r>
  <r>
    <n v="95"/>
    <x v="4"/>
    <n v="2.1350000000000002E-3"/>
    <n v="1.78304"/>
    <n v="0.114773"/>
    <n v="0.45628800000000003"/>
    <n v="3.5378E-2"/>
    <n v="372838.26549999998"/>
    <n v="12.828900000034672"/>
    <x v="0"/>
    <x v="0"/>
  </r>
  <r>
    <n v="95"/>
    <x v="5"/>
    <n v="2.6029E-2"/>
    <n v="2.0916000000000001"/>
    <n v="0.24138000000000001"/>
    <n v="0.35233799999999998"/>
    <n v="5.8007999999999997E-2"/>
    <n v="373285.94"/>
    <n v="12.830100000116216"/>
    <x v="0"/>
    <x v="0"/>
  </r>
  <r>
    <n v="95"/>
    <x v="6"/>
    <n v="9.0650000000000001E-3"/>
    <n v="1.4271499999999999"/>
    <n v="9.6253000000000005E-2"/>
    <n v="0.63118300000000005"/>
    <n v="1.7904E-2"/>
    <n v="1540781.0174"/>
    <n v="14.247799999986452"/>
    <x v="0"/>
    <x v="0"/>
  </r>
  <r>
    <n v="95"/>
    <x v="7"/>
    <n v="3.3887E-2"/>
    <n v="1.4786999999999999"/>
    <n v="0.15254200000000001"/>
    <n v="0.39123999999999998"/>
    <n v="8.175E-3"/>
    <n v="1671613.6912"/>
    <n v="14.329299999998547"/>
    <x v="0"/>
    <x v="1"/>
  </r>
  <r>
    <n v="95"/>
    <x v="8"/>
    <n v="3.6068000000000003E-2"/>
    <n v="1.1282000000000001"/>
    <n v="0.14772099999999999"/>
    <n v="0.35811300000000001"/>
    <n v="4.7632000000000001E-2"/>
    <n v="1661780.2076999999"/>
    <n v="14.323399999984431"/>
    <x v="0"/>
    <x v="1"/>
  </r>
  <r>
    <n v="96"/>
    <x v="0"/>
    <n v="1.3665E-2"/>
    <n v="1.05078"/>
    <n v="5.9679999999999997E-2"/>
    <n v="0.15634999999999999"/>
    <n v="0.103686"/>
    <n v="800987.00300000003"/>
    <n v="13.593599999951314"/>
    <x v="0"/>
    <x v="0"/>
  </r>
  <r>
    <n v="96"/>
    <x v="1"/>
    <n v="1.0163E-2"/>
    <n v="1.0061500000000001"/>
    <n v="6.8323999999999996E-2"/>
    <n v="0.111916"/>
    <n v="5.5420999999999998E-2"/>
    <n v="1056529.4598000001"/>
    <n v="13.870499999984556"/>
    <x v="0"/>
    <x v="0"/>
  </r>
  <r>
    <n v="96"/>
    <x v="2"/>
    <n v="1.3233E-2"/>
    <n v="1.02627"/>
    <n v="7.5305999999999998E-2"/>
    <n v="9.2425999999999994E-2"/>
    <n v="0.109112"/>
    <n v="1261863.3049000001"/>
    <n v="14.04809999997261"/>
    <x v="0"/>
    <x v="0"/>
  </r>
  <r>
    <n v="96"/>
    <x v="3"/>
    <n v="1.3291000000000001E-2"/>
    <n v="1.1855899999999999"/>
    <n v="7.9191999999999999E-2"/>
    <n v="1.33E-3"/>
    <n v="0.140602"/>
    <n v="1349709.5782000001"/>
    <n v="14.115400000012166"/>
    <x v="0"/>
    <x v="0"/>
  </r>
  <r>
    <n v="96"/>
    <x v="4"/>
    <n v="8.8629999999999994E-3"/>
    <n v="1.17083"/>
    <n v="7.424E-2"/>
    <n v="7.6872999999999997E-2"/>
    <n v="5.2944999999999999E-2"/>
    <n v="1758549.7119"/>
    <n v="14.379999999987643"/>
    <x v="0"/>
    <x v="1"/>
  </r>
  <r>
    <n v="96"/>
    <x v="5"/>
    <n v="9.9930000000000001E-3"/>
    <n v="1.07674"/>
    <n v="3.8816999999999997E-2"/>
    <n v="7.8165999999999999E-2"/>
    <n v="4.3593E-2"/>
    <n v="1795331.0645999999"/>
    <n v="14.400700000001148"/>
    <x v="0"/>
    <x v="1"/>
  </r>
  <r>
    <n v="96"/>
    <x v="6"/>
    <n v="8.8749999999999992E-3"/>
    <n v="1.0673699999999999"/>
    <n v="3.9574999999999999E-2"/>
    <n v="4.5180999999999999E-2"/>
    <n v="3.8726999999999998E-2"/>
    <n v="1817913.5493999999"/>
    <n v="14.413200000003643"/>
    <x v="0"/>
    <x v="1"/>
  </r>
  <r>
    <n v="96"/>
    <x v="7"/>
    <n v="6.9959999999999996E-3"/>
    <n v="1.2436499999999999"/>
    <n v="5.9311999999999997E-2"/>
    <n v="1.1000000000000001E-3"/>
    <n v="5.8340999999999997E-2"/>
    <n v="1778889.7646999999"/>
    <n v="14.391499999972597"/>
    <x v="0"/>
    <x v="1"/>
  </r>
  <r>
    <n v="96"/>
    <x v="8"/>
    <n v="9.4459999999999995E-3"/>
    <n v="1.5231399999999999"/>
    <n v="6.7484000000000002E-2"/>
    <n v="9.0899999999999998E-4"/>
    <n v="0.13103500000000001"/>
    <n v="2089008.2712999999"/>
    <n v="14.552199999985149"/>
    <x v="0"/>
    <x v="1"/>
  </r>
  <r>
    <n v="97"/>
    <x v="0"/>
    <n v="1.2071E-2"/>
    <n v="3.64228"/>
    <n v="0.21290300000000001"/>
    <n v="3.8425000000000001E-2"/>
    <n v="2.4020000000000001E-3"/>
    <n v="270654.9388"/>
    <n v="12.508599999980303"/>
    <x v="0"/>
    <x v="0"/>
  </r>
  <r>
    <n v="97"/>
    <x v="1"/>
    <n v="1.0777E-2"/>
    <n v="0.64197800000000005"/>
    <n v="0.17047699999999999"/>
    <n v="0.15156700000000001"/>
    <n v="2.464E-3"/>
    <n v="334803.81089999998"/>
    <n v="12.721300000149164"/>
    <x v="0"/>
    <x v="0"/>
  </r>
  <r>
    <n v="97"/>
    <x v="2"/>
    <n v="1.3383000000000001E-2"/>
    <n v="1.4297"/>
    <n v="0.13913500000000001"/>
    <n v="7.2367000000000001E-2"/>
    <n v="9.469E-3"/>
    <n v="324746.44900000002"/>
    <n v="12.690799999908013"/>
    <x v="0"/>
    <x v="0"/>
  </r>
  <r>
    <n v="97"/>
    <x v="3"/>
    <n v="1.2368000000000001E-2"/>
    <n v="1.6116900000000001"/>
    <n v="0.139376"/>
    <n v="5.594E-3"/>
    <n v="4.8084000000000002E-2"/>
    <n v="573091.11670000001"/>
    <n v="13.258799999983472"/>
    <x v="0"/>
    <x v="0"/>
  </r>
  <r>
    <n v="97"/>
    <x v="4"/>
    <n v="1.2322E-2"/>
    <n v="1.7336400000000001"/>
    <n v="0.18423600000000001"/>
    <n v="3.8370000000000001E-3"/>
    <n v="0.11283700000000001"/>
    <n v="648683.36809999996"/>
    <n v="13.382700000056373"/>
    <x v="0"/>
    <x v="0"/>
  </r>
  <r>
    <n v="97"/>
    <x v="5"/>
    <n v="2.1284999999999998E-2"/>
    <n v="2.008"/>
    <n v="0.20247399999999999"/>
    <n v="2.598E-3"/>
    <n v="3.8873999999999999E-2"/>
    <n v="717623.25800000003"/>
    <n v="13.483700000015329"/>
    <x v="0"/>
    <x v="0"/>
  </r>
  <r>
    <n v="97"/>
    <x v="6"/>
    <n v="8.9449999999999998E-3"/>
    <n v="2.0909200000000001"/>
    <n v="0.20988499999999999"/>
    <n v="7.0113999999999996E-2"/>
    <n v="2.1513999999999998E-2"/>
    <n v="788904.06359999999"/>
    <n v="13.57840000003962"/>
    <x v="0"/>
    <x v="0"/>
  </r>
  <r>
    <n v="97"/>
    <x v="7"/>
    <n v="8.7569999999999992E-3"/>
    <n v="2.6615500000000001"/>
    <n v="0.175012"/>
    <n v="1.67E-3"/>
    <n v="2.4558E-2"/>
    <n v="900405.05299999996"/>
    <n v="13.710599999949212"/>
    <x v="0"/>
    <x v="0"/>
  </r>
  <r>
    <n v="98"/>
    <x v="0"/>
    <n v="0.15629899999999999"/>
    <n v="1.2023699999999999"/>
    <n v="8.6216000000000001E-2"/>
    <n v="0.60173500000000002"/>
    <n v="1.1509999999999999E-3"/>
    <n v="7642229.9742999999"/>
    <n v="15.849200000006478"/>
    <x v="0"/>
    <x v="1"/>
  </r>
  <r>
    <n v="98"/>
    <x v="1"/>
    <n v="7.0100999999999997E-2"/>
    <n v="1.37263"/>
    <n v="0.13725599999999999"/>
    <n v="0.45832699999999998"/>
    <n v="2.0251000000000002E-2"/>
    <n v="6108550.0787000004"/>
    <n v="15.625199999991878"/>
    <x v="0"/>
    <x v="1"/>
  </r>
  <r>
    <n v="99"/>
    <x v="0"/>
    <n v="0.10559300000000001"/>
    <n v="1.52921"/>
    <n v="0.12904199999999999"/>
    <n v="0.35844500000000001"/>
    <n v="8.9009999999999992E-3"/>
    <n v="870741.12860000005"/>
    <n v="13.677099999947808"/>
    <x v="0"/>
    <x v="0"/>
  </r>
  <r>
    <n v="99"/>
    <x v="1"/>
    <n v="6.8915000000000004E-2"/>
    <n v="1.3632500000000001"/>
    <n v="0.12339"/>
    <n v="0.37813600000000003"/>
    <n v="9.2669999999999992E-3"/>
    <n v="1017948.6166"/>
    <n v="13.833299999966055"/>
    <x v="0"/>
    <x v="0"/>
  </r>
  <r>
    <n v="99"/>
    <x v="2"/>
    <n v="4.0541000000000001E-2"/>
    <n v="1.5851599999999999"/>
    <n v="0.13097300000000001"/>
    <n v="0.42133300000000001"/>
    <n v="9.9319999999999999E-3"/>
    <n v="1357424.8905"/>
    <n v="14.121099999977739"/>
    <x v="0"/>
    <x v="0"/>
  </r>
  <r>
    <n v="99"/>
    <x v="3"/>
    <n v="4.2708000000000003E-2"/>
    <n v="1.3993800000000001"/>
    <n v="9.1576000000000005E-2"/>
    <n v="0.51970899999999998"/>
    <n v="4.5991999999999998E-2"/>
    <n v="2541334.7675000001"/>
    <n v="14.748199999984212"/>
    <x v="0"/>
    <x v="1"/>
  </r>
  <r>
    <n v="99"/>
    <x v="4"/>
    <n v="4.0193E-2"/>
    <n v="0.88201300000000005"/>
    <n v="0.102159"/>
    <n v="0.52102400000000004"/>
    <n v="3.3006000000000001E-2"/>
    <n v="2339154.2725"/>
    <n v="14.665299999996662"/>
    <x v="0"/>
    <x v="1"/>
  </r>
  <r>
    <n v="99"/>
    <x v="5"/>
    <n v="9.0060000000000001E-3"/>
    <n v="1.32372"/>
    <n v="3.2537000000000003E-2"/>
    <n v="0.35533500000000001"/>
    <n v="4.5169000000000001E-2"/>
    <n v="1211415.4169000001"/>
    <n v="14.007299999962779"/>
    <x v="0"/>
    <x v="0"/>
  </r>
  <r>
    <n v="99"/>
    <x v="6"/>
    <n v="1.3799000000000001E-2"/>
    <n v="1.3268800000000001"/>
    <n v="0.19467000000000001"/>
    <n v="0.322494"/>
    <n v="2.0063999999999999E-2"/>
    <n v="1334677.1695000001"/>
    <n v="14.10419999997392"/>
    <x v="0"/>
    <x v="0"/>
  </r>
  <r>
    <n v="99"/>
    <x v="7"/>
    <n v="2.0642000000000001E-2"/>
    <n v="1.0050300000000001"/>
    <n v="9.5596E-2"/>
    <n v="0.34569800000000001"/>
    <n v="9.3927999999999998E-2"/>
    <n v="1220291.1063000001"/>
    <n v="14.014599999967501"/>
    <x v="0"/>
    <x v="0"/>
  </r>
  <r>
    <n v="99"/>
    <x v="8"/>
    <n v="8.9890000000000005E-3"/>
    <n v="1.33849"/>
    <n v="6.6184000000000007E-2"/>
    <n v="0.249803"/>
    <n v="0.17444299999999999"/>
    <n v="1618159.5804999999"/>
    <n v="14.296799999981875"/>
    <x v="0"/>
    <x v="1"/>
  </r>
  <r>
    <n v="100"/>
    <x v="0"/>
    <n v="0.107072"/>
    <n v="0.85095699999999996"/>
    <n v="0.12503600000000001"/>
    <n v="0.26019399999999998"/>
    <n v="2.9085E-2"/>
    <n v="701376.42169999995"/>
    <n v="13.460800000069575"/>
    <x v="0"/>
    <x v="0"/>
  </r>
  <r>
    <n v="100"/>
    <x v="1"/>
    <n v="8.9036000000000004E-2"/>
    <n v="0.77734000000000003"/>
    <n v="0.13157199999999999"/>
    <n v="0.32390999999999998"/>
    <n v="2.8268999999999999E-2"/>
    <n v="756985.97109999997"/>
    <n v="13.537100000015364"/>
    <x v="0"/>
    <x v="0"/>
  </r>
  <r>
    <n v="100"/>
    <x v="2"/>
    <n v="4.8370000000000003E-2"/>
    <n v="0.74730200000000002"/>
    <n v="0.115333"/>
    <n v="0.32336300000000001"/>
    <n v="2.3578999999999999E-2"/>
    <n v="742219.277"/>
    <n v="13.517400000054964"/>
    <x v="0"/>
    <x v="0"/>
  </r>
  <r>
    <n v="100"/>
    <x v="3"/>
    <n v="9.5863000000000004E-2"/>
    <n v="0.76555099999999998"/>
    <n v="9.8890000000000006E-2"/>
    <n v="0.32247399999999998"/>
    <n v="3.0417E-2"/>
    <n v="693703.55909999995"/>
    <n v="13.449799999964238"/>
    <x v="0"/>
    <x v="0"/>
  </r>
  <r>
    <n v="100"/>
    <x v="4"/>
    <n v="3.2221E-2"/>
    <n v="0.91692099999999999"/>
    <n v="0.19375400000000001"/>
    <n v="0.23122799999999999"/>
    <n v="8.9708999999999997E-2"/>
    <n v="704469.27720000001"/>
    <n v="13.465200000001609"/>
    <x v="0"/>
    <x v="0"/>
  </r>
  <r>
    <n v="100"/>
    <x v="5"/>
    <n v="7.3760000000000006E-2"/>
    <n v="1.1393500000000001"/>
    <n v="0.18355199999999999"/>
    <n v="0.160661"/>
    <n v="2.4587000000000001E-2"/>
    <n v="707717.30059999996"/>
    <n v="13.469799999999351"/>
    <x v="0"/>
    <x v="0"/>
  </r>
  <r>
    <n v="100"/>
    <x v="6"/>
    <n v="7.9948000000000005E-2"/>
    <n v="1.25973"/>
    <n v="0.16394600000000001"/>
    <n v="0.119147"/>
    <n v="9.4840999999999995E-2"/>
    <n v="839280.28500000003"/>
    <n v="13.640299999982089"/>
    <x v="0"/>
    <x v="0"/>
  </r>
  <r>
    <n v="100"/>
    <x v="7"/>
    <n v="0.15082400000000001"/>
    <n v="0.87014199999999997"/>
    <n v="6.5271999999999997E-2"/>
    <n v="0.215146"/>
    <n v="1.8905999999999999E-2"/>
    <n v="946759.14020000002"/>
    <n v="13.760800000008434"/>
    <x v="0"/>
    <x v="0"/>
  </r>
  <r>
    <n v="100"/>
    <x v="8"/>
    <n v="6.7818000000000003E-2"/>
    <n v="1.22272"/>
    <n v="7.7156000000000002E-2"/>
    <n v="0.146259"/>
    <n v="2.1478000000000001E-2"/>
    <n v="856663.09589999996"/>
    <n v="13.660799999984489"/>
    <x v="0"/>
    <x v="0"/>
  </r>
  <r>
    <n v="101"/>
    <x v="0"/>
    <n v="3.4037999999999999E-2"/>
    <n v="1.76705"/>
    <n v="0.18337800000000001"/>
    <n v="0.45211600000000002"/>
    <n v="1.0144E-2"/>
    <n v="1303156.5569"/>
    <n v="14.080300000002232"/>
    <x v="0"/>
    <x v="0"/>
  </r>
  <r>
    <n v="101"/>
    <x v="1"/>
    <n v="3.7981000000000001E-2"/>
    <n v="1.47468"/>
    <n v="0.20816100000000001"/>
    <n v="0.41518100000000002"/>
    <n v="5.7489999999999998E-3"/>
    <n v="1288900.3875"/>
    <n v="14.069300000036785"/>
    <x v="0"/>
    <x v="0"/>
  </r>
  <r>
    <n v="101"/>
    <x v="2"/>
    <n v="4.0856000000000003E-2"/>
    <n v="1.3538699999999999"/>
    <n v="0.19218399999999999"/>
    <n v="0.35406700000000002"/>
    <n v="1.1194000000000001E-2"/>
    <n v="1304851.7620999999"/>
    <n v="14.081600000026304"/>
    <x v="0"/>
    <x v="0"/>
  </r>
  <r>
    <n v="101"/>
    <x v="3"/>
    <n v="1.5292E-2"/>
    <n v="1.57222"/>
    <n v="0.120518"/>
    <n v="0.30223"/>
    <n v="1.0447E-2"/>
    <n v="1503490.5559"/>
    <n v="14.223299999980949"/>
    <x v="0"/>
    <x v="0"/>
  </r>
  <r>
    <n v="101"/>
    <x v="4"/>
    <n v="3.2036000000000002E-2"/>
    <n v="1.3015699999999999"/>
    <n v="0.16056200000000001"/>
    <n v="0.239122"/>
    <n v="9.6170000000000005E-3"/>
    <n v="1567354.9323"/>
    <n v="14.264900000029424"/>
    <x v="0"/>
    <x v="0"/>
  </r>
  <r>
    <n v="101"/>
    <x v="5"/>
    <n v="2.6263999999999999E-2"/>
    <n v="1.42431"/>
    <n v="0.148203"/>
    <n v="0.19211"/>
    <n v="4.5409999999999999E-2"/>
    <n v="1578207.0781"/>
    <n v="14.271799999978542"/>
    <x v="0"/>
    <x v="0"/>
  </r>
  <r>
    <n v="101"/>
    <x v="6"/>
    <n v="1.9268E-2"/>
    <n v="1.2344200000000001"/>
    <n v="0.13475300000000001"/>
    <n v="0.19045699999999999"/>
    <n v="3.2277E-2"/>
    <n v="1587704.7852"/>
    <n v="14.277799999980568"/>
    <x v="0"/>
    <x v="0"/>
  </r>
  <r>
    <n v="101"/>
    <x v="7"/>
    <n v="1.8038999999999999E-2"/>
    <n v="1.1695899999999999"/>
    <n v="0.10491399999999999"/>
    <n v="0.19061800000000001"/>
    <n v="7.2253999999999999E-2"/>
    <n v="1582157.5318"/>
    <n v="14.274299999975476"/>
    <x v="0"/>
    <x v="0"/>
  </r>
  <r>
    <n v="101"/>
    <x v="8"/>
    <n v="1.5859999999999999E-2"/>
    <n v="0.91895300000000002"/>
    <n v="8.2014000000000004E-2"/>
    <n v="0.19997400000000001"/>
    <n v="1.7048000000000001E-2"/>
    <n v="1558134.7644"/>
    <n v="14.25900000000326"/>
    <x v="0"/>
    <x v="0"/>
  </r>
  <r>
    <n v="102"/>
    <x v="0"/>
    <n v="1.8199E-2"/>
    <n v="1.5462499999999999"/>
    <n v="9.1018000000000002E-2"/>
    <n v="0.35822999999999999"/>
    <n v="0.38323099999999999"/>
    <n v="427111.33669999999"/>
    <n v="12.964799999909738"/>
    <x v="1"/>
    <x v="0"/>
  </r>
  <r>
    <n v="102"/>
    <x v="1"/>
    <n v="9.9489999999999995E-3"/>
    <n v="1.61426"/>
    <n v="7.5576000000000004E-2"/>
    <n v="0.34961100000000001"/>
    <n v="0.193546"/>
    <n v="442590.39279999997"/>
    <n v="13.000400000082434"/>
    <x v="0"/>
    <x v="0"/>
  </r>
  <r>
    <n v="102"/>
    <x v="2"/>
    <n v="1.8238999999999998E-2"/>
    <n v="1.09701"/>
    <n v="7.4246000000000006E-2"/>
    <n v="0.41891800000000001"/>
    <n v="0.35874600000000001"/>
    <n v="414198.2488"/>
    <n v="12.934100000025461"/>
    <x v="1"/>
    <x v="0"/>
  </r>
  <r>
    <n v="102"/>
    <x v="3"/>
    <n v="1.2482E-2"/>
    <n v="0.982958"/>
    <n v="7.1983000000000005E-2"/>
    <n v="0.325959"/>
    <n v="0.324849"/>
    <n v="367654.89799999999"/>
    <n v="12.814899999989045"/>
    <x v="1"/>
    <x v="0"/>
  </r>
  <r>
    <n v="102"/>
    <x v="4"/>
    <n v="1.4444E-2"/>
    <n v="1.0948"/>
    <n v="8.8438000000000003E-2"/>
    <n v="5.032E-3"/>
    <n v="0.19190399999999999"/>
    <n v="231515.01269999999"/>
    <n v="12.352400000081802"/>
    <x v="0"/>
    <x v="0"/>
  </r>
  <r>
    <n v="102"/>
    <x v="5"/>
    <n v="1.4801999999999999E-2"/>
    <n v="1.3086"/>
    <n v="8.5888000000000006E-2"/>
    <n v="2.2009999999999998E-3"/>
    <n v="0.27400600000000003"/>
    <n v="271712.55410000001"/>
    <n v="12.512500000088613"/>
    <x v="1"/>
    <x v="0"/>
  </r>
  <r>
    <n v="102"/>
    <x v="6"/>
    <n v="7.8700000000000003E-3"/>
    <n v="1.25797"/>
    <n v="7.1760000000000004E-2"/>
    <n v="0"/>
    <n v="0.29514099999999999"/>
    <n v="278145.60100000002"/>
    <n v="12.535900000170756"/>
    <x v="1"/>
    <x v="0"/>
  </r>
  <r>
    <n v="102"/>
    <x v="7"/>
    <n v="9.1199999999999996E-3"/>
    <n v="1.13066"/>
    <n v="6.0132999999999999E-2"/>
    <n v="0.15598200000000001"/>
    <n v="0.114729"/>
    <n v="355827.02250000002"/>
    <n v="12.782199999896536"/>
    <x v="0"/>
    <x v="0"/>
  </r>
  <r>
    <n v="102"/>
    <x v="8"/>
    <n v="1.0423E-2"/>
    <n v="1.26529"/>
    <n v="9.6709000000000003E-2"/>
    <n v="0.13732900000000001"/>
    <n v="0.100828"/>
    <n v="393092.40879999998"/>
    <n v="12.881800000106725"/>
    <x v="0"/>
    <x v="0"/>
  </r>
  <r>
    <n v="103"/>
    <x v="0"/>
    <n v="4.5775999999999997E-2"/>
    <n v="1.36646"/>
    <n v="0.11324099999999999"/>
    <n v="0.34623700000000002"/>
    <n v="0.12923200000000001"/>
    <n v="1387064.2205999999"/>
    <n v="14.142700000027524"/>
    <x v="0"/>
    <x v="0"/>
  </r>
  <r>
    <n v="103"/>
    <x v="1"/>
    <n v="4.0663999999999999E-2"/>
    <n v="1.68686"/>
    <n v="0.13057199999999999"/>
    <n v="0.30911699999999998"/>
    <n v="2.8298E-2"/>
    <n v="1464171.3367999999"/>
    <n v="14.19679999998886"/>
    <x v="0"/>
    <x v="0"/>
  </r>
  <r>
    <n v="103"/>
    <x v="2"/>
    <n v="6.0170000000000001E-2"/>
    <n v="1.1730100000000001"/>
    <n v="0.194967"/>
    <n v="8.3705000000000002E-2"/>
    <n v="0.23124800000000001"/>
    <n v="1306549.1724"/>
    <n v="14.082899999973939"/>
    <x v="0"/>
    <x v="0"/>
  </r>
  <r>
    <n v="103"/>
    <x v="3"/>
    <n v="6.5060999999999994E-2"/>
    <n v="1.4598100000000001"/>
    <n v="0.17031499999999999"/>
    <n v="8.1247E-2"/>
    <n v="2.1814E-2"/>
    <n v="1347282.2862"/>
    <n v="14.113600000028917"/>
    <x v="0"/>
    <x v="0"/>
  </r>
  <r>
    <n v="103"/>
    <x v="4"/>
    <n v="3.7448000000000002E-2"/>
    <n v="1.1027400000000001"/>
    <n v="0.15712100000000001"/>
    <n v="5.9982000000000001E-2"/>
    <n v="5.8694999999999997E-2"/>
    <n v="1446272.3339"/>
    <n v="14.184499999998271"/>
    <x v="0"/>
    <x v="0"/>
  </r>
  <r>
    <n v="103"/>
    <x v="5"/>
    <n v="3.4234000000000001E-2"/>
    <n v="1.57477"/>
    <n v="0.17335400000000001"/>
    <n v="0.14485700000000001"/>
    <n v="2.7709000000000001E-2"/>
    <n v="1273016.7050000001"/>
    <n v="14.056899999998613"/>
    <x v="0"/>
    <x v="0"/>
  </r>
  <r>
    <n v="103"/>
    <x v="6"/>
    <n v="4.5294000000000001E-2"/>
    <n v="1.59798"/>
    <n v="0.17408399999999999"/>
    <n v="0.14715900000000001"/>
    <n v="4.7033999999999999E-2"/>
    <n v="1342038.118"/>
    <n v="14.109699999985196"/>
    <x v="0"/>
    <x v="0"/>
  </r>
  <r>
    <n v="103"/>
    <x v="7"/>
    <n v="6.0196E-2"/>
    <n v="1.2978000000000001"/>
    <n v="0.173179"/>
    <n v="9.3996999999999997E-2"/>
    <n v="4.0152E-2"/>
    <n v="1380974.5451"/>
    <n v="14.138299999998527"/>
    <x v="0"/>
    <x v="0"/>
  </r>
  <r>
    <n v="103"/>
    <x v="8"/>
    <n v="5.6557000000000003E-2"/>
    <n v="1.38933"/>
    <n v="0.154388"/>
    <n v="0.13866899999999999"/>
    <n v="2.9123E-2"/>
    <n v="1462561.6338"/>
    <n v="14.195699999969397"/>
    <x v="0"/>
    <x v="0"/>
  </r>
  <r>
    <n v="104"/>
    <x v="0"/>
    <n v="7.8218999999999997E-2"/>
    <n v="2.238"/>
    <n v="0.15406400000000001"/>
    <n v="0.13780700000000001"/>
    <n v="1.7194999999999998E-2"/>
    <n v="1807580.9180999999"/>
    <n v="14.407499999979807"/>
    <x v="0"/>
    <x v="1"/>
  </r>
  <r>
    <n v="104"/>
    <x v="1"/>
    <n v="6.0608000000000002E-2"/>
    <n v="1.2428300000000001"/>
    <n v="0.13924500000000001"/>
    <n v="0.17880599999999999"/>
    <n v="1.0045E-2"/>
    <n v="2413769.0380000002"/>
    <n v="14.696700000006031"/>
    <x v="0"/>
    <x v="1"/>
  </r>
  <r>
    <n v="104"/>
    <x v="2"/>
    <n v="5.2510000000000001E-2"/>
    <n v="1.3645499999999999"/>
    <n v="0.150703"/>
    <n v="0.26076500000000002"/>
    <n v="1.0167000000000001E-2"/>
    <n v="2557395.7154000001"/>
    <n v="14.754499999984375"/>
    <x v="0"/>
    <x v="1"/>
  </r>
  <r>
    <n v="104"/>
    <x v="3"/>
    <n v="6.4361000000000002E-2"/>
    <n v="1.4196"/>
    <n v="0.15176500000000001"/>
    <n v="0.17116400000000001"/>
    <n v="4.1253999999999999E-2"/>
    <n v="2623185.5606"/>
    <n v="14.779899999999103"/>
    <x v="0"/>
    <x v="1"/>
  </r>
  <r>
    <n v="104"/>
    <x v="4"/>
    <n v="5.994E-2"/>
    <n v="1.0465899999999999"/>
    <n v="0.149642"/>
    <n v="0.10015300000000001"/>
    <n v="8.9349999999999999E-2"/>
    <n v="2995434.9369000001"/>
    <n v="14.912599999989807"/>
    <x v="0"/>
    <x v="1"/>
  </r>
  <r>
    <n v="104"/>
    <x v="5"/>
    <n v="4.6585000000000001E-2"/>
    <n v="1.2789699999999999"/>
    <n v="0.14082600000000001"/>
    <n v="8.5536000000000001E-2"/>
    <n v="0.13891000000000001"/>
    <n v="3507450.5762999998"/>
    <n v="15.070399999997038"/>
    <x v="0"/>
    <x v="1"/>
  </r>
  <r>
    <n v="104"/>
    <x v="6"/>
    <n v="5.8171E-2"/>
    <n v="1.3488"/>
    <n v="0.133961"/>
    <n v="7.7085000000000001E-2"/>
    <n v="0.16853399999999999"/>
    <n v="3178436.6042999998"/>
    <n v="14.97189999999688"/>
    <x v="0"/>
    <x v="1"/>
  </r>
  <r>
    <n v="104"/>
    <x v="7"/>
    <n v="6.1364000000000002E-2"/>
    <n v="1.5544899999999999"/>
    <n v="0.13954900000000001"/>
    <n v="0"/>
    <n v="0.122156"/>
    <n v="3050145.9503000001"/>
    <n v="14.930699999996074"/>
    <x v="0"/>
    <x v="1"/>
  </r>
  <r>
    <n v="104"/>
    <x v="8"/>
    <n v="5.7999000000000002E-2"/>
    <n v="1.4657199999999999"/>
    <n v="0.13810700000000001"/>
    <n v="0"/>
    <n v="0.112771"/>
    <n v="3092529.7398999999"/>
    <n v="14.944499999985078"/>
    <x v="0"/>
    <x v="1"/>
  </r>
  <r>
    <n v="105"/>
    <x v="0"/>
    <n v="5.4101000000000003E-2"/>
    <n v="2.2196600000000002"/>
    <n v="0.236489"/>
    <n v="0.11865199999999999"/>
    <n v="0"/>
    <n v="190117.95989999999"/>
    <n v="12.155400000079167"/>
    <x v="0"/>
    <x v="0"/>
  </r>
  <r>
    <n v="105"/>
    <x v="1"/>
    <n v="0.13062199999999999"/>
    <n v="2.3732600000000001"/>
    <n v="0.31916600000000001"/>
    <n v="8.2403000000000004E-2"/>
    <n v="0"/>
    <n v="246717.68840000001"/>
    <n v="12.415999999987658"/>
    <x v="0"/>
    <x v="0"/>
  </r>
  <r>
    <n v="105"/>
    <x v="2"/>
    <n v="6.1409999999999999E-2"/>
    <n v="1.4615199999999999"/>
    <n v="0.236899"/>
    <n v="0.11119999999999999"/>
    <n v="0"/>
    <n v="321611.63689999998"/>
    <n v="12.681100000022857"/>
    <x v="0"/>
    <x v="0"/>
  </r>
  <r>
    <n v="105"/>
    <x v="3"/>
    <n v="2.3906E-2"/>
    <n v="1.9647600000000001"/>
    <n v="0.11754000000000001"/>
    <n v="0.16832900000000001"/>
    <n v="0"/>
    <n v="427111.33669999999"/>
    <n v="12.964799999909738"/>
    <x v="0"/>
    <x v="0"/>
  </r>
  <r>
    <n v="105"/>
    <x v="4"/>
    <n v="3.4223999999999997E-2"/>
    <n v="1.39554"/>
    <n v="0.15438299999999999"/>
    <n v="0.19533700000000001"/>
    <n v="0"/>
    <n v="547435.54079999996"/>
    <n v="13.213000000043007"/>
    <x v="0"/>
    <x v="0"/>
  </r>
  <r>
    <n v="105"/>
    <x v="5"/>
    <n v="4.0758999999999997E-2"/>
    <n v="1.8485799999999999"/>
    <n v="0.100282"/>
    <n v="6.2673999999999994E-2"/>
    <n v="2.7990000000000001E-2"/>
    <n v="478685.93819999998"/>
    <n v="13.07879999997526"/>
    <x v="0"/>
    <x v="0"/>
  </r>
  <r>
    <n v="105"/>
    <x v="6"/>
    <n v="2.2793999999999998E-2"/>
    <n v="1.52834"/>
    <n v="0.130713"/>
    <n v="6.5988000000000005E-2"/>
    <n v="0"/>
    <n v="540256.87509999995"/>
    <n v="13.199800000063265"/>
    <x v="0"/>
    <x v="0"/>
  </r>
  <r>
    <n v="105"/>
    <x v="7"/>
    <n v="3.0159999999999999E-2"/>
    <n v="1.13001"/>
    <n v="5.4308000000000002E-2"/>
    <n v="0.136263"/>
    <n v="9.9799999999999997E-4"/>
    <n v="587481.47939999995"/>
    <n v="13.283600000078014"/>
    <x v="0"/>
    <x v="0"/>
  </r>
  <r>
    <n v="105"/>
    <x v="8"/>
    <n v="1.6705000000000001E-2"/>
    <n v="1.1899299999999999"/>
    <n v="5.0623000000000001E-2"/>
    <n v="9.5756999999999995E-2"/>
    <n v="8.9289999999999994E-3"/>
    <n v="558159.47609999997"/>
    <n v="13.232399999992927"/>
    <x v="0"/>
    <x v="0"/>
  </r>
  <r>
    <n v="106"/>
    <x v="2"/>
    <n v="9.469E-3"/>
    <n v="1.17282"/>
    <n v="0.119726"/>
    <n v="0.56270699999999996"/>
    <n v="1.6979000000000001E-2"/>
    <n v="2082750.6377000001"/>
    <n v="14.549200000018839"/>
    <x v="0"/>
    <x v="1"/>
  </r>
  <r>
    <n v="106"/>
    <x v="3"/>
    <n v="4.7039999999999998E-2"/>
    <n v="1.2703899999999999"/>
    <n v="0.114028"/>
    <n v="0.52960099999999999"/>
    <n v="6.2350000000000001E-3"/>
    <n v="2687441.0062000002"/>
    <n v="14.80409999999573"/>
    <x v="0"/>
    <x v="1"/>
  </r>
  <r>
    <n v="106"/>
    <x v="4"/>
    <n v="1.8298999999999999E-2"/>
    <n v="1.2388399999999999"/>
    <n v="0.11051900000000001"/>
    <n v="0.51504099999999997"/>
    <n v="1.2728E-2"/>
    <n v="2725602.3295"/>
    <n v="14.818200000002729"/>
    <x v="0"/>
    <x v="1"/>
  </r>
  <r>
    <n v="106"/>
    <x v="5"/>
    <n v="1.1780000000000001E-2"/>
    <n v="1.36402"/>
    <n v="0.12453"/>
    <n v="0.55084200000000005"/>
    <n v="1.3964000000000001E-2"/>
    <n v="2570471.7491000001"/>
    <n v="14.759599999987424"/>
    <x v="0"/>
    <x v="1"/>
  </r>
  <r>
    <n v="106"/>
    <x v="6"/>
    <n v="1.7318E-2"/>
    <n v="1.5822099999999999"/>
    <n v="0.134348"/>
    <n v="0.52990599999999999"/>
    <n v="1.3535E-2"/>
    <n v="2510518.8426999999"/>
    <n v="14.735999999985392"/>
    <x v="0"/>
    <x v="1"/>
  </r>
  <r>
    <n v="106"/>
    <x v="7"/>
    <n v="2.3689999999999999E-2"/>
    <n v="1.47411"/>
    <n v="0.135744"/>
    <n v="0.53604600000000002"/>
    <n v="1.7047E-2"/>
    <n v="2527901.3232999998"/>
    <n v="14.742899999982312"/>
    <x v="0"/>
    <x v="1"/>
  </r>
  <r>
    <n v="106"/>
    <x v="8"/>
    <n v="4.0065999999999997E-2"/>
    <n v="1.15977"/>
    <n v="0.105211"/>
    <n v="0.404644"/>
    <n v="4.1910000000000003E-3"/>
    <n v="5035382.2509000003"/>
    <n v="15.432000000001876"/>
    <x v="0"/>
    <x v="1"/>
  </r>
  <r>
    <n v="107"/>
    <x v="0"/>
    <n v="8.0713999999999994E-2"/>
    <n v="1.58456"/>
    <n v="0.19567599999999999"/>
    <n v="0.32181799999999999"/>
    <n v="6.5040000000000002E-3"/>
    <n v="506004.07419999997"/>
    <n v="13.134300000015843"/>
    <x v="0"/>
    <x v="0"/>
  </r>
  <r>
    <n v="107"/>
    <x v="1"/>
    <n v="3.4896999999999997E-2"/>
    <n v="1.37053"/>
    <n v="0.15474199999999999"/>
    <n v="0.39835999999999999"/>
    <n v="5.437E-3"/>
    <n v="712474.92680000002"/>
    <n v="13.476500000049604"/>
    <x v="0"/>
    <x v="0"/>
  </r>
  <r>
    <n v="107"/>
    <x v="2"/>
    <n v="4.2888999999999997E-2"/>
    <n v="1.4172199999999999"/>
    <n v="0.177841"/>
    <n v="0.34260000000000002"/>
    <n v="9.2940000000000002E-3"/>
    <n v="795797.47180000006"/>
    <n v="13.587100000041042"/>
    <x v="0"/>
    <x v="0"/>
  </r>
  <r>
    <n v="107"/>
    <x v="3"/>
    <n v="5.1297000000000002E-2"/>
    <n v="1.36595"/>
    <n v="0.13913"/>
    <n v="0.32476300000000002"/>
    <n v="3.8730000000000001E-3"/>
    <n v="722664.24369999999"/>
    <n v="13.490700000054291"/>
    <x v="0"/>
    <x v="0"/>
  </r>
  <r>
    <n v="107"/>
    <x v="4"/>
    <n v="4.4153999999999999E-2"/>
    <n v="1.0975200000000001"/>
    <n v="7.4272000000000005E-2"/>
    <n v="0.27334399999999998"/>
    <n v="2.6103999999999999E-2"/>
    <n v="743556.47479999997"/>
    <n v="13.519200000033996"/>
    <x v="0"/>
    <x v="0"/>
  </r>
  <r>
    <n v="107"/>
    <x v="5"/>
    <n v="2.4850000000000001E-2"/>
    <n v="1.38944"/>
    <n v="7.1794999999999998E-2"/>
    <n v="0.29982799999999998"/>
    <n v="0.14099400000000001"/>
    <n v="673538.20550000004"/>
    <n v="13.420300000023948"/>
    <x v="0"/>
    <x v="0"/>
  </r>
  <r>
    <n v="107"/>
    <x v="6"/>
    <n v="1.1386E-2"/>
    <n v="1.1990400000000001"/>
    <n v="6.6322999999999993E-2"/>
    <n v="0.17809800000000001"/>
    <n v="0.135297"/>
    <n v="1395411.6231"/>
    <n v="14.148700000035499"/>
    <x v="0"/>
    <x v="0"/>
  </r>
  <r>
    <n v="107"/>
    <x v="7"/>
    <n v="1.8497E-2"/>
    <n v="1.2684"/>
    <n v="9.2117000000000004E-2"/>
    <n v="0.17965600000000001"/>
    <n v="0.10469000000000001"/>
    <n v="1286067.9235"/>
    <n v="14.067100000036532"/>
    <x v="0"/>
    <x v="0"/>
  </r>
  <r>
    <n v="107"/>
    <x v="8"/>
    <n v="1.5976000000000001E-2"/>
    <n v="1.6478600000000001"/>
    <n v="0.14194499999999999"/>
    <n v="0.12684699999999999"/>
    <n v="0.18743099999999999"/>
    <n v="1355932.5441000001"/>
    <n v="14.120000000006154"/>
    <x v="0"/>
    <x v="0"/>
  </r>
  <r>
    <n v="108"/>
    <x v="0"/>
    <n v="3.9501000000000001E-2"/>
    <n v="1.28193"/>
    <n v="0.12840199999999999"/>
    <n v="0.21931700000000001"/>
    <n v="1.8983E-2"/>
    <n v="296380.68349999998"/>
    <n v="12.59939999990252"/>
    <x v="0"/>
    <x v="0"/>
  </r>
  <r>
    <n v="108"/>
    <x v="1"/>
    <n v="3.7894999999999998E-2"/>
    <n v="1.22176"/>
    <n v="0.109504"/>
    <n v="0.23766200000000001"/>
    <n v="9.9612000000000006E-2"/>
    <n v="267185.91340000002"/>
    <n v="12.49569999994354"/>
    <x v="0"/>
    <x v="0"/>
  </r>
  <r>
    <n v="108"/>
    <x v="2"/>
    <n v="3.7303000000000003E-2"/>
    <n v="0.95000499999999999"/>
    <n v="0.13936699999999999"/>
    <n v="0.18525900000000001"/>
    <n v="7.9403000000000001E-2"/>
    <n v="290395.77120000002"/>
    <n v="12.57899999984328"/>
    <x v="0"/>
    <x v="0"/>
  </r>
  <r>
    <n v="108"/>
    <x v="3"/>
    <n v="4.7826E-2"/>
    <n v="1.0510699999999999"/>
    <n v="0.12564800000000001"/>
    <n v="0.159972"/>
    <n v="5.8384999999999999E-2"/>
    <n v="290686.31229999999"/>
    <n v="12.580000000127102"/>
    <x v="0"/>
    <x v="0"/>
  </r>
  <r>
    <n v="108"/>
    <x v="4"/>
    <n v="1.8905000000000002E-2"/>
    <n v="0.84959799999999996"/>
    <n v="0.11631"/>
    <n v="0.10140399999999999"/>
    <n v="0.111153"/>
    <n v="345138.13250000001"/>
    <n v="12.751699999939159"/>
    <x v="0"/>
    <x v="0"/>
  </r>
  <r>
    <n v="108"/>
    <x v="5"/>
    <n v="2.7701E-2"/>
    <n v="0.92625999999999997"/>
    <n v="0.11447"/>
    <n v="8.9522000000000004E-2"/>
    <n v="0.209949"/>
    <n v="390975.43070000003"/>
    <n v="12.876399999908772"/>
    <x v="0"/>
    <x v="0"/>
  </r>
  <r>
    <n v="108"/>
    <x v="6"/>
    <n v="3.1338999999999999E-2"/>
    <n v="1.03861"/>
    <n v="0.10416"/>
    <n v="9.4350000000000003E-2"/>
    <n v="0.13372899999999999"/>
    <n v="476965.76699999999"/>
    <n v="13.075199999999485"/>
    <x v="0"/>
    <x v="0"/>
  </r>
  <r>
    <n v="108"/>
    <x v="7"/>
    <n v="2.9763999999999999E-2"/>
    <n v="1.03285"/>
    <n v="0.117872"/>
    <n v="0.199957"/>
    <n v="0.22481699999999999"/>
    <n v="549904.55180000002"/>
    <n v="13.217499999966648"/>
    <x v="0"/>
    <x v="0"/>
  </r>
  <r>
    <n v="108"/>
    <x v="8"/>
    <n v="3.4932999999999999E-2"/>
    <n v="1.3027599999999999"/>
    <n v="0.11547200000000001"/>
    <n v="0.13883899999999999"/>
    <n v="0.23027500000000001"/>
    <n v="577636.46699999995"/>
    <n v="13.266699999955611"/>
    <x v="0"/>
    <x v="0"/>
  </r>
  <r>
    <n v="109"/>
    <x v="0"/>
    <n v="0.10347099999999999"/>
    <n v="1.4830399999999999"/>
    <n v="7.6211000000000001E-2"/>
    <n v="0.13823199999999999"/>
    <n v="6.9557999999999995E-2"/>
    <n v="655858.27480000001"/>
    <n v="13.393700000073054"/>
    <x v="0"/>
    <x v="0"/>
  </r>
  <r>
    <n v="109"/>
    <x v="1"/>
    <n v="9.1189000000000006E-2"/>
    <n v="2.371"/>
    <n v="0.19391700000000001"/>
    <n v="0"/>
    <n v="0.182563"/>
    <n v="616799.93759999995"/>
    <n v="13.332300000063936"/>
    <x v="0"/>
    <x v="0"/>
  </r>
  <r>
    <n v="109"/>
    <x v="2"/>
    <n v="4.4990000000000002E-2"/>
    <n v="2.4577900000000001"/>
    <n v="0.25724399999999997"/>
    <n v="0"/>
    <n v="0.16261"/>
    <n v="630961.42090000003"/>
    <n v="13.355000000034597"/>
    <x v="0"/>
    <x v="0"/>
  </r>
  <r>
    <n v="109"/>
    <x v="3"/>
    <n v="5.6230000000000002E-2"/>
    <n v="2.5572900000000001"/>
    <n v="0.23908699999999999"/>
    <n v="8.822E-3"/>
    <n v="0.14455899999999999"/>
    <n v="627312.43689999997"/>
    <n v="13.349199999968326"/>
    <x v="0"/>
    <x v="0"/>
  </r>
  <r>
    <n v="109"/>
    <x v="4"/>
    <n v="0.10895199999999999"/>
    <n v="1.6869000000000001"/>
    <n v="0.19376699999999999"/>
    <n v="4.6839999999999998E-3"/>
    <n v="0.16075800000000001"/>
    <n v="674616.72919999994"/>
    <n v="13.421899999997727"/>
    <x v="0"/>
    <x v="0"/>
  </r>
  <r>
    <n v="109"/>
    <x v="5"/>
    <n v="1.0607E-2"/>
    <n v="1.9287099999999999"/>
    <n v="0.18258199999999999"/>
    <n v="5.3499999999999999E-4"/>
    <n v="6.4296000000000006E-2"/>
    <n v="736305.21059999999"/>
    <n v="13.509400000066794"/>
    <x v="0"/>
    <x v="0"/>
  </r>
  <r>
    <n v="109"/>
    <x v="6"/>
    <n v="3.5798000000000003E-2"/>
    <n v="1.6109899999999999"/>
    <n v="3.644E-2"/>
    <n v="1.7998E-2"/>
    <n v="4.3610999999999997E-2"/>
    <n v="725923.56070000003"/>
    <n v="13.495199999971721"/>
    <x v="0"/>
    <x v="0"/>
  </r>
  <r>
    <n v="109"/>
    <x v="7"/>
    <n v="4.5198000000000002E-2"/>
    <n v="1.60954"/>
    <n v="8.3729999999999999E-2"/>
    <n v="2.8E-5"/>
    <n v="6.5280000000000005E-2"/>
    <n v="757970.69279999996"/>
    <n v="13.538400000024799"/>
    <x v="0"/>
    <x v="0"/>
  </r>
  <r>
    <n v="109"/>
    <x v="8"/>
    <n v="3.9236E-2"/>
    <n v="1.57687"/>
    <n v="9.2357999999999996E-2"/>
    <n v="9.672E-2"/>
    <n v="5.6051999999999998E-2"/>
    <n v="827115.80960000004"/>
    <n v="13.625699999993751"/>
    <x v="0"/>
    <x v="0"/>
  </r>
  <r>
    <n v="110"/>
    <x v="0"/>
    <n v="0.14940800000000001"/>
    <n v="1.9429000000000001"/>
    <n v="0.18815799999999999"/>
    <n v="0.43267899999999998"/>
    <n v="1.3384E-2"/>
    <n v="743556.47479999997"/>
    <n v="13.519200000033996"/>
    <x v="0"/>
    <x v="0"/>
  </r>
  <r>
    <n v="110"/>
    <x v="1"/>
    <n v="0.16114000000000001"/>
    <n v="1.6890099999999999"/>
    <n v="0.23446900000000001"/>
    <n v="0.36604500000000001"/>
    <n v="1.3105E-2"/>
    <n v="833675.90280000004"/>
    <n v="13.633600000058705"/>
    <x v="0"/>
    <x v="0"/>
  </r>
  <r>
    <n v="110"/>
    <x v="2"/>
    <n v="0.14044699999999999"/>
    <n v="1.89944"/>
    <n v="0.22645999999999999"/>
    <n v="0.31384299999999998"/>
    <n v="7.5380000000000004E-3"/>
    <n v="906820.67740000004"/>
    <n v="13.717699999958095"/>
    <x v="0"/>
    <x v="0"/>
  </r>
  <r>
    <n v="110"/>
    <x v="3"/>
    <n v="0.16170000000000001"/>
    <n v="1.64889"/>
    <n v="0.21266599999999999"/>
    <n v="0.273808"/>
    <n v="6.1450000000000003E-3"/>
    <n v="1029825.5738"/>
    <n v="13.844900000039953"/>
    <x v="0"/>
    <x v="0"/>
  </r>
  <r>
    <n v="110"/>
    <x v="4"/>
    <n v="0.134076"/>
    <n v="1.1629"/>
    <n v="0.22052099999999999"/>
    <n v="0.23472799999999999"/>
    <n v="5.2849999999999998E-3"/>
    <n v="1063525.6162"/>
    <n v="13.877100000027225"/>
    <x v="0"/>
    <x v="0"/>
  </r>
  <r>
    <n v="110"/>
    <x v="5"/>
    <n v="9.5132999999999995E-2"/>
    <n v="1.2595099999999999"/>
    <n v="0.181224"/>
    <n v="0.25773200000000002"/>
    <n v="1.9016000000000002E-2"/>
    <n v="1175965.4173999999"/>
    <n v="13.977600000035526"/>
    <x v="0"/>
    <x v="0"/>
  </r>
  <r>
    <n v="110"/>
    <x v="6"/>
    <n v="9.3410999999999994E-2"/>
    <n v="1.6120099999999999"/>
    <n v="0.178371"/>
    <n v="0.23752000000000001"/>
    <n v="0.102463"/>
    <n v="1285296.5141"/>
    <n v="14.066499999965082"/>
    <x v="0"/>
    <x v="0"/>
  </r>
  <r>
    <n v="110"/>
    <x v="7"/>
    <n v="9.2010999999999996E-2"/>
    <n v="1.5077199999999999"/>
    <n v="0.182701"/>
    <n v="0.22272400000000001"/>
    <n v="7.7509999999999996E-2"/>
    <n v="1338018.0367999999"/>
    <n v="14.106699999997986"/>
    <x v="0"/>
    <x v="0"/>
  </r>
  <r>
    <n v="110"/>
    <x v="8"/>
    <n v="9.8674999999999999E-2"/>
    <n v="1.97634"/>
    <n v="0.181863"/>
    <n v="0.19189600000000001"/>
    <n v="0.153839"/>
    <n v="1520424.3021"/>
    <n v="14.234499999986852"/>
    <x v="0"/>
    <x v="0"/>
  </r>
  <r>
    <n v="111"/>
    <x v="0"/>
    <n v="5.7833000000000002E-2"/>
    <n v="10.6469"/>
    <n v="0.821071"/>
    <n v="1.4674100000000001"/>
    <n v="2.9908000000000001E-2"/>
    <n v="232024.90640000001"/>
    <n v="12.354600000058706"/>
    <x v="0"/>
    <x v="0"/>
  </r>
  <r>
    <n v="111"/>
    <x v="1"/>
    <n v="5.7688999999999997E-2"/>
    <n v="11.4855"/>
    <n v="0.91751799999999994"/>
    <n v="1.17859"/>
    <n v="4.4858000000000002E-2"/>
    <n v="247211.61749999999"/>
    <n v="12.417999999820601"/>
    <x v="0"/>
    <x v="0"/>
  </r>
  <r>
    <n v="111"/>
    <x v="2"/>
    <n v="4.3645000000000003E-2"/>
    <n v="6.7893600000000003"/>
    <n v="0.72877000000000003"/>
    <n v="1.01153"/>
    <n v="3.4619999999999998E-2"/>
    <n v="321772.4829"/>
    <n v="12.681599999940172"/>
    <x v="0"/>
    <x v="0"/>
  </r>
  <r>
    <n v="111"/>
    <x v="3"/>
    <n v="4.3360999999999997E-2"/>
    <n v="6.4412399999999996"/>
    <n v="0.631629"/>
    <n v="0.70238400000000001"/>
    <n v="2.9239999999999999E-2"/>
    <n v="363015.20520000003"/>
    <n v="12.802199999973032"/>
    <x v="0"/>
    <x v="0"/>
  </r>
  <r>
    <n v="111"/>
    <x v="4"/>
    <n v="4.1109E-2"/>
    <n v="5.2346899999999996"/>
    <n v="0.61427100000000001"/>
    <n v="0.68060399999999999"/>
    <n v="0.25701499999999999"/>
    <n v="378019.09909999999"/>
    <n v="12.84270000004487"/>
    <x v="1"/>
    <x v="0"/>
  </r>
  <r>
    <n v="111"/>
    <x v="5"/>
    <n v="2.6646E-2"/>
    <n v="3.11686"/>
    <n v="0.27851500000000001"/>
    <n v="0.45443600000000001"/>
    <n v="0.30235400000000001"/>
    <n v="685840.24459999998"/>
    <n v="13.438399999995523"/>
    <x v="1"/>
    <x v="0"/>
  </r>
  <r>
    <n v="111"/>
    <x v="6"/>
    <n v="2.5751E-2"/>
    <n v="3.2492200000000002"/>
    <n v="0.242086"/>
    <n v="0.37210500000000002"/>
    <n v="0.25569900000000001"/>
    <n v="735569.27339999995"/>
    <n v="13.508400000040531"/>
    <x v="1"/>
    <x v="0"/>
  </r>
  <r>
    <n v="111"/>
    <x v="7"/>
    <n v="3.5353999999999997E-2"/>
    <n v="2.8343099999999999"/>
    <n v="0.24987000000000001"/>
    <n v="0.39295200000000002"/>
    <n v="0.195434"/>
    <n v="697668.96010000003"/>
    <n v="13.455500000045594"/>
    <x v="0"/>
    <x v="0"/>
  </r>
  <r>
    <n v="111"/>
    <x v="8"/>
    <n v="2.0284E-2"/>
    <n v="1.6558600000000001"/>
    <n v="0.17047000000000001"/>
    <n v="0.32433600000000001"/>
    <n v="0.19359499999999999"/>
    <n v="801387.59669999999"/>
    <n v="13.59410000002423"/>
    <x v="0"/>
    <x v="0"/>
  </r>
  <r>
    <n v="112"/>
    <x v="0"/>
    <n v="4.0321999999999997E-2"/>
    <n v="1.1738200000000001"/>
    <n v="7.6968999999999996E-2"/>
    <n v="0.33409499999999998"/>
    <n v="8.9379999999999998E-3"/>
    <n v="10069282.3901"/>
    <n v="16.125000000000561"/>
    <x v="0"/>
    <x v="1"/>
  </r>
  <r>
    <n v="112"/>
    <x v="1"/>
    <n v="6.5212999999999993E-2"/>
    <n v="1.35517"/>
    <n v="8.8993000000000003E-2"/>
    <n v="0.41385899999999998"/>
    <n v="3.2726999999999999E-2"/>
    <n v="16652984.3738"/>
    <n v="16.628099999998529"/>
    <x v="0"/>
    <x v="1"/>
  </r>
  <r>
    <n v="112"/>
    <x v="2"/>
    <n v="4.8679E-2"/>
    <n v="1.4805600000000001"/>
    <n v="7.3274000000000006E-2"/>
    <n v="0.329094"/>
    <n v="2.5068E-2"/>
    <n v="27445149.302099999"/>
    <n v="17.127699999998697"/>
    <x v="0"/>
    <x v="1"/>
  </r>
  <r>
    <n v="112"/>
    <x v="3"/>
    <n v="8.4677000000000002E-2"/>
    <n v="1.2783599999999999"/>
    <n v="8.6567000000000005E-2"/>
    <n v="0.37215300000000001"/>
    <n v="2.3644999999999999E-2"/>
    <n v="48172554.108199999"/>
    <n v="17.690299999999166"/>
    <x v="0"/>
    <x v="1"/>
  </r>
  <r>
    <n v="112"/>
    <x v="4"/>
    <n v="8.0507999999999996E-2"/>
    <n v="0.90882799999999997"/>
    <n v="5.6221E-2"/>
    <n v="0.47286400000000001"/>
    <n v="3.7156000000000002E-2"/>
    <n v="46158883.857100002"/>
    <n v="17.647599999999596"/>
    <x v="0"/>
    <x v="1"/>
  </r>
  <r>
    <n v="112"/>
    <x v="5"/>
    <n v="6.6267999999999994E-2"/>
    <n v="1.01176"/>
    <n v="7.5701000000000004E-2"/>
    <n v="0.59544299999999994"/>
    <n v="5.4566000000000003E-2"/>
    <n v="37002646.682099998"/>
    <n v="17.42649999999886"/>
    <x v="0"/>
    <x v="1"/>
  </r>
  <r>
    <n v="112"/>
    <x v="6"/>
    <n v="5.6781999999999999E-2"/>
    <n v="1.1035600000000001"/>
    <n v="7.9787999999999998E-2"/>
    <n v="0.623363"/>
    <n v="7.3191999999999993E-2"/>
    <n v="31383724.861699998"/>
    <n v="17.261799999999678"/>
    <x v="0"/>
    <x v="1"/>
  </r>
  <r>
    <n v="112"/>
    <x v="7"/>
    <n v="5.3961000000000002E-2"/>
    <n v="1.1453800000000001"/>
    <n v="4.2118999999999997E-2"/>
    <n v="0.57368600000000003"/>
    <n v="7.5789999999999996E-2"/>
    <n v="31838920.039299998"/>
    <n v="17.276200000001523"/>
    <x v="0"/>
    <x v="1"/>
  </r>
  <r>
    <n v="112"/>
    <x v="8"/>
    <n v="7.9380999999999993E-2"/>
    <n v="1.2418199999999999"/>
    <n v="9.1412999999999994E-2"/>
    <n v="0.53996500000000003"/>
    <n v="1.9991999999999999E-2"/>
    <n v="27261881.434700001"/>
    <n v="17.120999999998485"/>
    <x v="0"/>
    <x v="1"/>
  </r>
  <r>
    <n v="113"/>
    <x v="0"/>
    <n v="0.13414599999999999"/>
    <n v="32.830100000000002"/>
    <n v="0.15401999999999999"/>
    <n v="0.168022"/>
    <n v="0.28500399999999998"/>
    <n v="2213974.7777"/>
    <n v="14.610299999999739"/>
    <x v="1"/>
    <x v="1"/>
  </r>
  <r>
    <n v="113"/>
    <x v="1"/>
    <n v="5.6283E-2"/>
    <n v="32.148899999999998"/>
    <n v="0.15912499999999999"/>
    <n v="6.5071000000000004E-2"/>
    <n v="0.266268"/>
    <n v="5347822.3573000003"/>
    <n v="15.492199999991852"/>
    <x v="1"/>
    <x v="1"/>
  </r>
  <r>
    <n v="113"/>
    <x v="2"/>
    <n v="4.4795000000000001E-2"/>
    <n v="7.8745799999999999"/>
    <n v="0.209753"/>
    <n v="0.13050700000000001"/>
    <n v="0.32289600000000002"/>
    <n v="10826419.988299999"/>
    <n v="16.197499999998179"/>
    <x v="1"/>
    <x v="1"/>
  </r>
  <r>
    <n v="113"/>
    <x v="3"/>
    <n v="1.7423999999999999E-2"/>
    <n v="0.92581800000000003"/>
    <n v="5.8909000000000003E-2"/>
    <n v="0.109513"/>
    <n v="3.447E-3"/>
    <n v="208552215.10319999"/>
    <n v="19.155699999999875"/>
    <x v="0"/>
    <x v="1"/>
  </r>
  <r>
    <n v="113"/>
    <x v="4"/>
    <n v="2.6183999999999999E-2"/>
    <n v="1.0303100000000001"/>
    <n v="0.10041600000000001"/>
    <n v="0.23827599999999999"/>
    <n v="1.4985E-2"/>
    <n v="115455992.7304"/>
    <n v="18.564400000000131"/>
    <x v="0"/>
    <x v="1"/>
  </r>
  <r>
    <n v="113"/>
    <x v="5"/>
    <n v="2.2671E-2"/>
    <n v="1.1812"/>
    <n v="9.4447000000000003E-2"/>
    <n v="0.223718"/>
    <n v="2.4962000000000002E-2"/>
    <n v="121788927.27069999"/>
    <n v="18.617800000000035"/>
    <x v="0"/>
    <x v="1"/>
  </r>
  <r>
    <n v="113"/>
    <x v="6"/>
    <n v="2.4518000000000002E-2"/>
    <n v="1.20259"/>
    <n v="0.10415199999999999"/>
    <n v="0.19357199999999999"/>
    <n v="5.0990000000000001E-2"/>
    <n v="123333176.0915"/>
    <n v="18.630399999999838"/>
    <x v="0"/>
    <x v="1"/>
  </r>
  <r>
    <n v="113"/>
    <x v="7"/>
    <n v="2.6502999999999999E-2"/>
    <n v="1.14394"/>
    <n v="0.11669300000000001"/>
    <n v="0.165993"/>
    <n v="3.4456000000000001E-2"/>
    <n v="122472858.4835"/>
    <n v="18.62340000000026"/>
    <x v="0"/>
    <x v="1"/>
  </r>
  <r>
    <n v="113"/>
    <x v="8"/>
    <n v="3.1025E-2"/>
    <n v="1.1961999999999999"/>
    <n v="0.11268400000000001"/>
    <n v="0.265795"/>
    <n v="1.1985000000000001E-2"/>
    <n v="131668768.8475"/>
    <n v="18.695800000000212"/>
    <x v="0"/>
    <x v="1"/>
  </r>
  <r>
    <n v="114"/>
    <x v="0"/>
    <n v="0.154394"/>
    <n v="8.37622"/>
    <n v="0.48913200000000001"/>
    <n v="3.7990000000000003E-2"/>
    <n v="0.117365"/>
    <n v="157062.64230000001"/>
    <n v="11.964400000294292"/>
    <x v="0"/>
    <x v="0"/>
  </r>
  <r>
    <n v="114"/>
    <x v="1"/>
    <n v="0.18074899999999999"/>
    <n v="10.004200000000001"/>
    <n v="0.43119800000000003"/>
    <n v="3.7199999999999997E-2"/>
    <n v="6.3073000000000004E-2"/>
    <n v="221040.23"/>
    <n v="12.306100000132407"/>
    <x v="0"/>
    <x v="0"/>
  </r>
  <r>
    <n v="114"/>
    <x v="2"/>
    <n v="0.19166"/>
    <n v="7.6506299999999996"/>
    <n v="0.39652700000000002"/>
    <n v="0.13269700000000001"/>
    <n v="4.5317000000000003E-2"/>
    <n v="303762.06709999999"/>
    <n v="12.623999999925985"/>
    <x v="0"/>
    <x v="0"/>
  </r>
  <r>
    <n v="114"/>
    <x v="3"/>
    <n v="0.13964799999999999"/>
    <n v="5.3851699999999996"/>
    <n v="0.35372399999999998"/>
    <n v="0.13911399999999999"/>
    <n v="1.8761E-2"/>
    <n v="388054.08380000002"/>
    <n v="12.868900000128468"/>
    <x v="0"/>
    <x v="0"/>
  </r>
  <r>
    <n v="114"/>
    <x v="4"/>
    <n v="7.4685000000000001E-2"/>
    <n v="2.8628300000000002"/>
    <n v="0.351794"/>
    <n v="7.7548000000000006E-2"/>
    <n v="5.4462000000000003E-2"/>
    <n v="403810.10119999998"/>
    <n v="12.908699999902131"/>
    <x v="0"/>
    <x v="0"/>
  </r>
  <r>
    <n v="114"/>
    <x v="5"/>
    <n v="0.101076"/>
    <n v="3.0451100000000002"/>
    <n v="0.32511400000000001"/>
    <n v="0.16204299999999999"/>
    <n v="1.9108E-2"/>
    <n v="421005.00459999999"/>
    <n v="12.950400000004791"/>
    <x v="0"/>
    <x v="0"/>
  </r>
  <r>
    <n v="114"/>
    <x v="6"/>
    <n v="6.8321000000000007E-2"/>
    <n v="4.5266900000000003"/>
    <n v="0.37726100000000001"/>
    <n v="0.173016"/>
    <n v="0.20180500000000001"/>
    <n v="386814.2954"/>
    <n v="12.865699999996233"/>
    <x v="0"/>
    <x v="0"/>
  </r>
  <r>
    <n v="114"/>
    <x v="7"/>
    <n v="5.7359E-2"/>
    <n v="3.5992000000000002"/>
    <n v="0.38827699999999998"/>
    <n v="0.164545"/>
    <n v="0.307645"/>
    <n v="392738.78470000002"/>
    <n v="12.880899999885827"/>
    <x v="1"/>
    <x v="0"/>
  </r>
  <r>
    <n v="114"/>
    <x v="8"/>
    <n v="0.208095"/>
    <n v="3.3460700000000001"/>
    <n v="0.28827999999999998"/>
    <n v="0.27259800000000001"/>
    <n v="0.13422200000000001"/>
    <n v="468504.03820000001"/>
    <n v="13.05730000004716"/>
    <x v="0"/>
    <x v="0"/>
  </r>
  <r>
    <n v="115"/>
    <x v="0"/>
    <n v="6.9431999999999994E-2"/>
    <n v="1.5819399999999999"/>
    <n v="0.28167700000000001"/>
    <n v="0.26286300000000001"/>
    <n v="0.40455200000000002"/>
    <n v="39175.232400000001"/>
    <n v="10.575799999561443"/>
    <x v="1"/>
    <x v="0"/>
  </r>
  <r>
    <n v="115"/>
    <x v="1"/>
    <n v="0.124126"/>
    <n v="1.94512"/>
    <n v="0.33619599999999999"/>
    <n v="0.137882"/>
    <n v="0.32470599999999999"/>
    <n v="38766.044500000004"/>
    <n v="10.565300000698681"/>
    <x v="1"/>
    <x v="0"/>
  </r>
  <r>
    <n v="115"/>
    <x v="2"/>
    <n v="0.180785"/>
    <n v="5.4830800000000002"/>
    <n v="0.38708199999999998"/>
    <n v="9.0936000000000003E-2"/>
    <n v="0.39499499999999999"/>
    <n v="57434.474300000002"/>
    <n v="10.958399999582101"/>
    <x v="1"/>
    <x v="0"/>
  </r>
  <r>
    <n v="115"/>
    <x v="3"/>
    <n v="0.184504"/>
    <n v="9.4771199999999993"/>
    <n v="0.498166"/>
    <n v="5.6495999999999998E-2"/>
    <n v="0.37754700000000002"/>
    <n v="92161.707200000004"/>
    <n v="11.4313000000637"/>
    <x v="1"/>
    <x v="0"/>
  </r>
  <r>
    <n v="115"/>
    <x v="4"/>
    <n v="0.24498500000000001"/>
    <n v="4.3390000000000004"/>
    <n v="0.48027999999999998"/>
    <n v="0"/>
    <n v="0.32255600000000001"/>
    <n v="126728.2108"/>
    <n v="11.749799999772391"/>
    <x v="1"/>
    <x v="0"/>
  </r>
  <r>
    <n v="115"/>
    <x v="5"/>
    <n v="0.122958"/>
    <n v="4.5763600000000002"/>
    <n v="0.42952800000000002"/>
    <n v="0"/>
    <n v="0.38526199999999999"/>
    <n v="166358.43719999999"/>
    <n v="12.021899999727607"/>
    <x v="1"/>
    <x v="0"/>
  </r>
  <r>
    <n v="115"/>
    <x v="6"/>
    <n v="0.10814500000000001"/>
    <n v="3.3288199999999999"/>
    <n v="0.36208299999999999"/>
    <n v="0"/>
    <n v="0.429923"/>
    <n v="206550.4559"/>
    <n v="12.238300000036224"/>
    <x v="1"/>
    <x v="0"/>
  </r>
  <r>
    <n v="115"/>
    <x v="7"/>
    <n v="0.132912"/>
    <n v="3.2499099999999999"/>
    <n v="0.26136399999999999"/>
    <n v="0"/>
    <n v="0.26531700000000003"/>
    <n v="229211.39980000001"/>
    <n v="12.342399999933155"/>
    <x v="1"/>
    <x v="0"/>
  </r>
  <r>
    <n v="115"/>
    <x v="8"/>
    <n v="0.101054"/>
    <n v="2.9051499999999999"/>
    <n v="0.25323899999999999"/>
    <n v="0"/>
    <n v="0.35065600000000002"/>
    <n v="263471.37310000003"/>
    <n v="12.481700000074978"/>
    <x v="1"/>
    <x v="0"/>
  </r>
  <r>
    <n v="116"/>
    <x v="0"/>
    <n v="1.6930000000000001E-2"/>
    <n v="3.3023600000000002"/>
    <n v="0.26031300000000002"/>
    <n v="0.226741"/>
    <n v="2.3961E-2"/>
    <n v="1592156.5882000001"/>
    <n v="14.280599999971605"/>
    <x v="0"/>
    <x v="0"/>
  </r>
  <r>
    <n v="117"/>
    <x v="0"/>
    <n v="5.8951000000000003E-2"/>
    <n v="2.3687900000000002"/>
    <n v="0.22684599999999999"/>
    <n v="0.26736199999999999"/>
    <n v="0"/>
    <n v="1331477.7851"/>
    <n v="14.101799999981283"/>
    <x v="0"/>
    <x v="0"/>
  </r>
  <r>
    <n v="117"/>
    <x v="1"/>
    <n v="8.6530999999999997E-2"/>
    <n v="1.5386299999999999"/>
    <n v="0.23774500000000001"/>
    <n v="0.35419499999999998"/>
    <n v="0"/>
    <n v="1682851.1062"/>
    <n v="14.335999999978259"/>
    <x v="0"/>
    <x v="1"/>
  </r>
  <r>
    <n v="117"/>
    <x v="2"/>
    <n v="4.0987000000000003E-2"/>
    <n v="1.3828100000000001"/>
    <n v="0.222834"/>
    <n v="0.35295599999999999"/>
    <n v="0"/>
    <n v="1792640.0867000001"/>
    <n v="14.399199999978249"/>
    <x v="0"/>
    <x v="1"/>
  </r>
  <r>
    <n v="117"/>
    <x v="3"/>
    <n v="2.9919999999999999E-2"/>
    <n v="2.0962999999999998"/>
    <n v="0.23258499999999999"/>
    <n v="0.174405"/>
    <n v="0"/>
    <n v="1768425.2159"/>
    <n v="14.385599999993387"/>
    <x v="0"/>
    <x v="1"/>
  </r>
  <r>
    <n v="117"/>
    <x v="4"/>
    <n v="3.1120999999999999E-2"/>
    <n v="1.50654"/>
    <n v="0.17267099999999999"/>
    <n v="0.22831499999999999"/>
    <n v="0"/>
    <n v="3596601.7525999998"/>
    <n v="15.09550000000667"/>
    <x v="0"/>
    <x v="1"/>
  </r>
  <r>
    <n v="117"/>
    <x v="5"/>
    <n v="2.7532000000000001E-2"/>
    <n v="1.5745"/>
    <n v="0.15579000000000001"/>
    <n v="0.24315999999999999"/>
    <n v="0"/>
    <n v="4163638.9605999999"/>
    <n v="15.241900000010739"/>
    <x v="0"/>
    <x v="1"/>
  </r>
  <r>
    <n v="117"/>
    <x v="6"/>
    <n v="2.4209999999999999E-2"/>
    <n v="1.77623"/>
    <n v="0.17230500000000001"/>
    <n v="0.202434"/>
    <n v="0"/>
    <n v="4403014.5970999999"/>
    <n v="15.297799999994716"/>
    <x v="0"/>
    <x v="1"/>
  </r>
  <r>
    <n v="117"/>
    <x v="7"/>
    <n v="3.0946000000000001E-2"/>
    <n v="1.3492599999999999"/>
    <n v="0.10147"/>
    <n v="0.41398499999999999"/>
    <n v="1.6840999999999998E-2"/>
    <n v="7991587.6288999999"/>
    <n v="15.893899999993819"/>
    <x v="0"/>
    <x v="1"/>
  </r>
  <r>
    <n v="117"/>
    <x v="8"/>
    <n v="2.0268999999999999E-2"/>
    <n v="1.1656200000000001"/>
    <n v="0.136214"/>
    <n v="0.34870200000000001"/>
    <n v="7.7629999999999999E-3"/>
    <n v="8178342.0119000003"/>
    <n v="15.917000000003149"/>
    <x v="0"/>
    <x v="1"/>
  </r>
  <r>
    <n v="118"/>
    <x v="0"/>
    <n v="2.2179000000000001E-2"/>
    <n v="0.813384"/>
    <n v="0.10227600000000001"/>
    <n v="0.33602399999999999"/>
    <n v="5.7809999999999997E-3"/>
    <n v="2750518.5074"/>
    <n v="14.82730000001524"/>
    <x v="0"/>
    <x v="1"/>
  </r>
  <r>
    <n v="118"/>
    <x v="1"/>
    <n v="1.9443999999999999E-2"/>
    <n v="0.98726400000000003"/>
    <n v="6.9417999999999994E-2"/>
    <n v="0.30428500000000003"/>
    <n v="8.6219999999999995E-3"/>
    <n v="2273202.0721999998"/>
    <n v="14.63669999998308"/>
    <x v="0"/>
    <x v="1"/>
  </r>
  <r>
    <n v="118"/>
    <x v="2"/>
    <n v="2.8634E-2"/>
    <n v="0.966584"/>
    <n v="7.6620999999999995E-2"/>
    <n v="0.28296399999999999"/>
    <n v="6.6E-3"/>
    <n v="2015141.5519000001"/>
    <n v="14.516199999977456"/>
    <x v="0"/>
    <x v="1"/>
  </r>
  <r>
    <n v="118"/>
    <x v="3"/>
    <n v="1.8932999999999998E-2"/>
    <n v="1.16221"/>
    <n v="8.6765999999999996E-2"/>
    <n v="0.29758600000000002"/>
    <n v="1.3923E-2"/>
    <n v="2075681.3101999999"/>
    <n v="14.54580000001947"/>
    <x v="0"/>
    <x v="1"/>
  </r>
  <r>
    <n v="118"/>
    <x v="4"/>
    <n v="2.4136000000000001E-2"/>
    <n v="1.4134199999999999"/>
    <n v="0.106876"/>
    <n v="0.280005"/>
    <n v="1.508E-2"/>
    <n v="2274566.4027"/>
    <n v="14.637299999982403"/>
    <x v="0"/>
    <x v="1"/>
  </r>
  <r>
    <n v="118"/>
    <x v="5"/>
    <n v="2.9236000000000002E-2"/>
    <n v="1.22759"/>
    <n v="0.10290100000000001"/>
    <n v="0.26416299999999998"/>
    <n v="5.4607999999999997E-2"/>
    <n v="2692013.5414999998"/>
    <n v="14.805800000008992"/>
    <x v="0"/>
    <x v="1"/>
  </r>
  <r>
    <n v="118"/>
    <x v="6"/>
    <n v="1.8886E-2"/>
    <n v="1.13351"/>
    <n v="0.102067"/>
    <n v="0.27910000000000001"/>
    <n v="7.8435000000000005E-2"/>
    <n v="4151166.7612999999"/>
    <n v="15.23889999999359"/>
    <x v="0"/>
    <x v="1"/>
  </r>
  <r>
    <n v="118"/>
    <x v="7"/>
    <n v="2.3404000000000001E-2"/>
    <n v="1.02216"/>
    <n v="0.10076499999999999"/>
    <n v="0.22453699999999999"/>
    <n v="5.8404999999999999E-2"/>
    <n v="3777224.3541000001"/>
    <n v="15.144500000009907"/>
    <x v="0"/>
    <x v="1"/>
  </r>
  <r>
    <n v="118"/>
    <x v="8"/>
    <n v="3.2203000000000002E-2"/>
    <n v="1.33056"/>
    <n v="8.8999999999999996E-2"/>
    <n v="0.19678200000000001"/>
    <n v="0.10005"/>
    <n v="4009190.8665"/>
    <n v="15.204099999994964"/>
    <x v="0"/>
    <x v="1"/>
  </r>
  <r>
    <n v="119"/>
    <x v="0"/>
    <n v="2.5298000000000001E-2"/>
    <n v="1.34504"/>
    <n v="0.122942"/>
    <n v="0.57772000000000001"/>
    <n v="5.5840000000000004E-3"/>
    <n v="823566.84739999997"/>
    <n v="13.621400000047297"/>
    <x v="0"/>
    <x v="0"/>
  </r>
  <r>
    <n v="119"/>
    <x v="1"/>
    <n v="3.8880999999999999E-2"/>
    <n v="1.0761700000000001"/>
    <n v="0.16256799999999999"/>
    <n v="0.50656599999999996"/>
    <n v="1.8807000000000001E-2"/>
    <n v="855464.6067"/>
    <n v="13.659399999979895"/>
    <x v="0"/>
    <x v="0"/>
  </r>
  <r>
    <n v="119"/>
    <x v="2"/>
    <n v="3.2827000000000002E-2"/>
    <n v="1.02224"/>
    <n v="0.18104400000000001"/>
    <n v="0.47419499999999998"/>
    <n v="3.408E-3"/>
    <n v="879932.07849999995"/>
    <n v="13.687599999952861"/>
    <x v="0"/>
    <x v="0"/>
  </r>
  <r>
    <n v="119"/>
    <x v="3"/>
    <n v="1.7912999999999998E-2"/>
    <n v="0.99097999999999997"/>
    <n v="0.12432600000000001"/>
    <n v="0.43812000000000001"/>
    <n v="2.5184000000000002E-2"/>
    <n v="838776.86789999995"/>
    <n v="13.63970000001876"/>
    <x v="0"/>
    <x v="0"/>
  </r>
  <r>
    <n v="119"/>
    <x v="4"/>
    <n v="1.2721E-2"/>
    <n v="1.14154"/>
    <n v="0.13469700000000001"/>
    <n v="0.412192"/>
    <n v="1.3213000000000001E-2"/>
    <n v="721292.4852"/>
    <n v="13.48880000002629"/>
    <x v="0"/>
    <x v="0"/>
  </r>
  <r>
    <n v="119"/>
    <x v="5"/>
    <n v="2.5115999999999999E-2"/>
    <n v="1.16723"/>
    <n v="0.112415"/>
    <n v="0.3488"/>
    <n v="1.9917000000000001E-2"/>
    <n v="713187.75800000003"/>
    <n v="13.477499999933171"/>
    <x v="0"/>
    <x v="0"/>
  </r>
  <r>
    <n v="119"/>
    <x v="6"/>
    <n v="1.1913999999999999E-2"/>
    <n v="1.4593700000000001"/>
    <n v="0.153221"/>
    <n v="0.27680700000000003"/>
    <n v="1.0503E-2"/>
    <n v="782852.82940000005"/>
    <n v="13.570699999963194"/>
    <x v="0"/>
    <x v="0"/>
  </r>
  <r>
    <n v="119"/>
    <x v="7"/>
    <n v="1.9716999999999998E-2"/>
    <n v="1.4611099999999999"/>
    <n v="0.13023199999999999"/>
    <n v="0.37668400000000002"/>
    <n v="0.20269899999999999"/>
    <n v="990237.40859999997"/>
    <n v="13.805700000028416"/>
    <x v="0"/>
    <x v="0"/>
  </r>
  <r>
    <n v="119"/>
    <x v="8"/>
    <n v="2.0745E-2"/>
    <n v="1.4047099999999999"/>
    <n v="0.12909899999999999"/>
    <n v="0.38181799999999999"/>
    <n v="1.9196999999999999E-2"/>
    <n v="1304199.4993"/>
    <n v="14.081100000027655"/>
    <x v="0"/>
    <x v="0"/>
  </r>
  <r>
    <n v="120"/>
    <x v="0"/>
    <n v="0.114549"/>
    <n v="3.0070299999999999"/>
    <n v="0.231017"/>
    <n v="0"/>
    <n v="4.8673000000000001E-2"/>
    <n v="403729.34730000002"/>
    <n v="12.908500000012543"/>
    <x v="0"/>
    <x v="0"/>
  </r>
  <r>
    <n v="120"/>
    <x v="1"/>
    <n v="7.7726000000000003E-2"/>
    <n v="2.2899500000000002"/>
    <n v="0.23841799999999999"/>
    <n v="8.0646999999999996E-2"/>
    <n v="0.12728800000000001"/>
    <n v="611212.51939999999"/>
    <n v="13.323199999936186"/>
    <x v="0"/>
    <x v="0"/>
  </r>
  <r>
    <n v="120"/>
    <x v="2"/>
    <n v="0.112205"/>
    <n v="1.91211"/>
    <n v="0.24846499999999999"/>
    <n v="6.3798999999999995E-2"/>
    <n v="0.11929099999999999"/>
    <n v="707717.30059999996"/>
    <n v="13.469799999999351"/>
    <x v="0"/>
    <x v="0"/>
  </r>
  <r>
    <n v="120"/>
    <x v="3"/>
    <n v="9.0234999999999996E-2"/>
    <n v="1.50787"/>
    <n v="0.161297"/>
    <n v="5.5857999999999998E-2"/>
    <n v="5.3831999999999998E-2"/>
    <n v="717838.5773"/>
    <n v="13.484000000051999"/>
    <x v="0"/>
    <x v="0"/>
  </r>
  <r>
    <n v="120"/>
    <x v="4"/>
    <n v="5.9041999999999997E-2"/>
    <n v="1.2569300000000001"/>
    <n v="0.14776300000000001"/>
    <n v="5.2963999999999997E-2"/>
    <n v="0.110389"/>
    <n v="769349.01410000003"/>
    <n v="13.553300000013332"/>
    <x v="0"/>
    <x v="0"/>
  </r>
  <r>
    <n v="120"/>
    <x v="5"/>
    <n v="5.6029000000000002E-2"/>
    <n v="1.5668500000000001"/>
    <n v="0.154255"/>
    <n v="0.15071399999999999"/>
    <n v="0.152032"/>
    <n v="869175.20440000005"/>
    <n v="13.675300000036204"/>
    <x v="0"/>
    <x v="0"/>
  </r>
  <r>
    <n v="120"/>
    <x v="6"/>
    <n v="8.5966000000000001E-2"/>
    <n v="1.5905800000000001"/>
    <n v="0.17474300000000001"/>
    <n v="0.13087399999999999"/>
    <n v="0.16611699999999999"/>
    <n v="993311.90749999997"/>
    <n v="13.808799999949978"/>
    <x v="0"/>
    <x v="0"/>
  </r>
  <r>
    <n v="120"/>
    <x v="7"/>
    <n v="5.9200999999999997E-2"/>
    <n v="1.8262"/>
    <n v="0.202239"/>
    <n v="0.182726"/>
    <n v="0.23413800000000001"/>
    <n v="1123320.9613999999"/>
    <n v="13.931800000009281"/>
    <x v="0"/>
    <x v="0"/>
  </r>
  <r>
    <n v="120"/>
    <x v="8"/>
    <n v="6.6461000000000006E-2"/>
    <n v="2.15781"/>
    <n v="0.27547500000000003"/>
    <n v="6.6517999999999994E-2"/>
    <n v="0.16381200000000001"/>
    <n v="1096901.5604999999"/>
    <n v="13.908000000044051"/>
    <x v="0"/>
    <x v="0"/>
  </r>
  <r>
    <n v="121"/>
    <x v="0"/>
    <n v="2.4735E-2"/>
    <n v="5.5556000000000001"/>
    <n v="0.22156000000000001"/>
    <n v="0.140986"/>
    <n v="6.7894999999999997E-2"/>
    <n v="1070032.9495999999"/>
    <n v="13.883199999982654"/>
    <x v="0"/>
    <x v="0"/>
  </r>
  <r>
    <n v="121"/>
    <x v="1"/>
    <n v="1.8946999999999999E-2"/>
    <n v="2.6819899999999999"/>
    <n v="0.21367700000000001"/>
    <n v="0.10700900000000001"/>
    <n v="8.2045000000000007E-2"/>
    <n v="1412963.7405000001"/>
    <n v="14.161199999978596"/>
    <x v="0"/>
    <x v="0"/>
  </r>
  <r>
    <n v="121"/>
    <x v="2"/>
    <n v="1.3485E-2"/>
    <n v="2.4578799999999998"/>
    <n v="0.102058"/>
    <n v="0.21054500000000001"/>
    <n v="9.3322000000000002E-2"/>
    <n v="2546422.5230999999"/>
    <n v="14.750199999986304"/>
    <x v="0"/>
    <x v="1"/>
  </r>
  <r>
    <n v="121"/>
    <x v="3"/>
    <n v="2.4752E-2"/>
    <n v="1.6645300000000001"/>
    <n v="0.16116"/>
    <n v="0.19300800000000001"/>
    <n v="0.13141800000000001"/>
    <n v="2506755.8873999999"/>
    <n v="14.734500000002143"/>
    <x v="0"/>
    <x v="1"/>
  </r>
  <r>
    <n v="121"/>
    <x v="4"/>
    <n v="3.3271000000000002E-2"/>
    <n v="1.4649399999999999"/>
    <n v="0.14688000000000001"/>
    <n v="0.15795300000000001"/>
    <n v="0.103772"/>
    <n v="2628962.9216"/>
    <n v="14.782099999999019"/>
    <x v="0"/>
    <x v="1"/>
  </r>
  <r>
    <n v="121"/>
    <x v="5"/>
    <n v="4.6494000000000001E-2"/>
    <n v="1.8934299999999999"/>
    <n v="0.12848100000000001"/>
    <n v="0.221945"/>
    <n v="0.176233"/>
    <n v="3255316.2919000001"/>
    <n v="14.995799999994633"/>
    <x v="0"/>
    <x v="1"/>
  </r>
  <r>
    <n v="121"/>
    <x v="6"/>
    <n v="2.1538000000000002E-2"/>
    <n v="1.4199900000000001"/>
    <n v="0.1303"/>
    <n v="0.18287600000000001"/>
    <n v="0.21171699999999999"/>
    <n v="3213271.0661999998"/>
    <n v="14.982799999992279"/>
    <x v="0"/>
    <x v="1"/>
  </r>
  <r>
    <n v="121"/>
    <x v="7"/>
    <n v="2.581E-2"/>
    <n v="1.49057"/>
    <n v="0.14743600000000001"/>
    <n v="0.192494"/>
    <n v="0.20624200000000001"/>
    <n v="3054419.1452000001"/>
    <n v="14.932100000006265"/>
    <x v="0"/>
    <x v="1"/>
  </r>
  <r>
    <n v="121"/>
    <x v="8"/>
    <n v="1.1991E-2"/>
    <n v="1.26634"/>
    <n v="9.8323999999999995E-2"/>
    <n v="0.33228799999999997"/>
    <n v="4.3403999999999998E-2"/>
    <n v="3705393.43"/>
    <n v="15.125300000008552"/>
    <x v="0"/>
    <x v="1"/>
  </r>
  <r>
    <n v="122"/>
    <x v="0"/>
    <n v="2.8221E-2"/>
    <n v="2.5257800000000001"/>
    <n v="0.18410599999999999"/>
    <n v="0.54223100000000002"/>
    <n v="1.4736000000000001E-2"/>
    <n v="1529880.2157999999"/>
    <n v="14.240699999976973"/>
    <x v="0"/>
    <x v="0"/>
  </r>
  <r>
    <n v="122"/>
    <x v="1"/>
    <n v="2.3473999999999998E-2"/>
    <n v="2.0620500000000002"/>
    <n v="0.18173500000000001"/>
    <n v="0.51095000000000002"/>
    <n v="1.0108000000000001E-2"/>
    <n v="1829219.6259999999"/>
    <n v="14.419399999989039"/>
    <x v="0"/>
    <x v="1"/>
  </r>
  <r>
    <n v="122"/>
    <x v="2"/>
    <n v="2.3812E-2"/>
    <n v="1.7899499999999999"/>
    <n v="0.15120800000000001"/>
    <n v="0.45723999999999998"/>
    <n v="6.9550000000000002E-3"/>
    <n v="1784591.3296000001"/>
    <n v="14.394699999980709"/>
    <x v="0"/>
    <x v="1"/>
  </r>
  <r>
    <n v="122"/>
    <x v="3"/>
    <n v="2.8923999999999998E-2"/>
    <n v="2.0386199999999999"/>
    <n v="0.16587399999999999"/>
    <n v="0.38956000000000002"/>
    <n v="5.0260000000000001E-3"/>
    <n v="1829036.7132000001"/>
    <n v="14.419299999998227"/>
    <x v="0"/>
    <x v="1"/>
  </r>
  <r>
    <n v="122"/>
    <x v="4"/>
    <n v="3.2050000000000002E-2"/>
    <n v="1.6044700000000001"/>
    <n v="0.158661"/>
    <n v="0.35911799999999999"/>
    <n v="8.0190000000000001E-3"/>
    <n v="2036004.7711"/>
    <n v="14.526500000019157"/>
    <x v="0"/>
    <x v="1"/>
  </r>
  <r>
    <n v="122"/>
    <x v="5"/>
    <n v="2.7321999999999999E-2"/>
    <n v="1.6975199999999999"/>
    <n v="0.159132"/>
    <n v="0.465167"/>
    <n v="1.8527999999999999E-2"/>
    <n v="1949922.1370000001"/>
    <n v="14.483299999999126"/>
    <x v="0"/>
    <x v="1"/>
  </r>
  <r>
    <n v="123"/>
    <x v="0"/>
    <n v="9.1621999999999995E-2"/>
    <n v="3.0472999999999999"/>
    <n v="0.31614700000000001"/>
    <n v="0"/>
    <n v="0.47495900000000002"/>
    <n v="186111.27009999999"/>
    <n v="12.134100000173376"/>
    <x v="1"/>
    <x v="0"/>
  </r>
  <r>
    <n v="123"/>
    <x v="1"/>
    <n v="0.12637499999999999"/>
    <n v="1.76444"/>
    <n v="0.33744600000000002"/>
    <n v="0"/>
    <n v="0.41291699999999998"/>
    <n v="197540.7162"/>
    <n v="12.193700000050361"/>
    <x v="1"/>
    <x v="0"/>
  </r>
  <r>
    <n v="123"/>
    <x v="2"/>
    <n v="6.4055000000000001E-2"/>
    <n v="1.7134199999999999"/>
    <n v="0.27382200000000001"/>
    <n v="0"/>
    <n v="0.47267100000000001"/>
    <n v="229326.03419999999"/>
    <n v="12.342900000124583"/>
    <x v="1"/>
    <x v="0"/>
  </r>
  <r>
    <n v="123"/>
    <x v="3"/>
    <n v="4.0746999999999998E-2"/>
    <n v="1.8955299999999999"/>
    <n v="0.22500999999999999"/>
    <n v="0"/>
    <n v="0.42376999999999998"/>
    <n v="263445.02730000002"/>
    <n v="12.481600000150884"/>
    <x v="1"/>
    <x v="0"/>
  </r>
  <r>
    <n v="123"/>
    <x v="4"/>
    <n v="8.5838999999999999E-2"/>
    <n v="1.3820399999999999"/>
    <n v="0.19461999999999999"/>
    <n v="0"/>
    <n v="0.363093"/>
    <n v="298611.89520000003"/>
    <n v="12.606899999864435"/>
    <x v="1"/>
    <x v="0"/>
  </r>
  <r>
    <n v="123"/>
    <x v="5"/>
    <n v="4.5448000000000002E-2"/>
    <n v="1.5066299999999999"/>
    <n v="0.18107899999999999"/>
    <n v="0"/>
    <n v="0.42418"/>
    <n v="337864.4302"/>
    <n v="12.730399999922568"/>
    <x v="1"/>
    <x v="0"/>
  </r>
  <r>
    <n v="123"/>
    <x v="6"/>
    <n v="4.1176999999999998E-2"/>
    <n v="1.7544599999999999"/>
    <n v="0.20329900000000001"/>
    <n v="0"/>
    <n v="0.49356499999999998"/>
    <n v="404052.46"/>
    <n v="12.909299999998462"/>
    <x v="1"/>
    <x v="0"/>
  </r>
  <r>
    <n v="123"/>
    <x v="7"/>
    <n v="6.8748000000000004E-2"/>
    <n v="1.8858999999999999"/>
    <n v="0.25201400000000002"/>
    <n v="0"/>
    <n v="0.44426500000000002"/>
    <n v="372726.43079999997"/>
    <n v="12.828600000044347"/>
    <x v="1"/>
    <x v="0"/>
  </r>
  <r>
    <n v="123"/>
    <x v="8"/>
    <n v="5.9857E-2"/>
    <n v="2.8990300000000002"/>
    <n v="0.26944899999999999"/>
    <n v="0"/>
    <n v="0.41481699999999999"/>
    <n v="365163.32559999998"/>
    <n v="12.808099999878207"/>
    <x v="1"/>
    <x v="0"/>
  </r>
  <r>
    <n v="124"/>
    <x v="0"/>
    <n v="4.5519999999999998E-2"/>
    <n v="3.5407000000000002"/>
    <n v="0.15381900000000001"/>
    <n v="0.62876200000000004"/>
    <n v="1.9722E-2"/>
    <n v="3823206.3991"/>
    <n v="15.156599999999655"/>
    <x v="0"/>
    <x v="1"/>
  </r>
  <r>
    <n v="124"/>
    <x v="1"/>
    <n v="2.3154999999999999E-2"/>
    <n v="3.1266500000000002"/>
    <n v="0.24804599999999999"/>
    <n v="0.36989899999999998"/>
    <n v="2.2575999999999999E-2"/>
    <n v="3454885.9344000001"/>
    <n v="15.055299999993471"/>
    <x v="0"/>
    <x v="1"/>
  </r>
  <r>
    <n v="124"/>
    <x v="2"/>
    <n v="2.2665999999999999E-2"/>
    <n v="2.0819399999999999"/>
    <n v="0.24753900000000001"/>
    <n v="0.24873200000000001"/>
    <n v="1.7894E-2"/>
    <n v="3353113.9186"/>
    <n v="15.025399999997976"/>
    <x v="0"/>
    <x v="1"/>
  </r>
  <r>
    <n v="124"/>
    <x v="3"/>
    <n v="3.0447999999999999E-2"/>
    <n v="2.9410099999999999"/>
    <n v="0.18243599999999999"/>
    <n v="0.30296899999999999"/>
    <n v="4.5294000000000001E-2"/>
    <n v="3974064.7683999999"/>
    <n v="15.19529999999833"/>
    <x v="0"/>
    <x v="1"/>
  </r>
  <r>
    <n v="124"/>
    <x v="4"/>
    <n v="2.5169E-2"/>
    <n v="4.3334000000000001"/>
    <n v="0.171461"/>
    <n v="0.21011199999999999"/>
    <n v="6.2246999999999997E-2"/>
    <n v="4449934.7895"/>
    <n v="15.308399999990108"/>
    <x v="0"/>
    <x v="1"/>
  </r>
  <r>
    <n v="124"/>
    <x v="5"/>
    <n v="3.2988000000000003E-2"/>
    <n v="5.7815700000000003"/>
    <n v="0.16581899999999999"/>
    <n v="0.30268499999999998"/>
    <n v="0.13195299999999999"/>
    <n v="5698992.7120000003"/>
    <n v="15.555799999995473"/>
    <x v="0"/>
    <x v="1"/>
  </r>
  <r>
    <n v="124"/>
    <x v="6"/>
    <n v="3.3536999999999997E-2"/>
    <n v="4.1818999999999997"/>
    <n v="0.25042799999999998"/>
    <n v="0.28971799999999998"/>
    <n v="0.200734"/>
    <n v="8170167.7577"/>
    <n v="15.916000000003592"/>
    <x v="0"/>
    <x v="1"/>
  </r>
  <r>
    <n v="124"/>
    <x v="7"/>
    <n v="4.1605999999999997E-2"/>
    <n v="2.9262000000000001"/>
    <n v="0.28526099999999999"/>
    <n v="0.24646199999999999"/>
    <n v="0.103465"/>
    <n v="8196354.1704000002"/>
    <n v="15.919199999998799"/>
    <x v="0"/>
    <x v="1"/>
  </r>
  <r>
    <n v="124"/>
    <x v="8"/>
    <n v="1.0966E-2"/>
    <n v="1.3223800000000001"/>
    <n v="6.2741000000000005E-2"/>
    <n v="0.286275"/>
    <n v="5.364E-2"/>
    <n v="31096318.688499998"/>
    <n v="17.25259999999847"/>
    <x v="0"/>
    <x v="1"/>
  </r>
  <r>
    <n v="125"/>
    <x v="0"/>
    <n v="0.12854599999999999"/>
    <n v="5.4218799999999998"/>
    <n v="0.21068799999999999"/>
    <n v="0.16137899999999999"/>
    <n v="1.5285E-2"/>
    <n v="1936126.7215"/>
    <n v="14.476199999996801"/>
    <x v="0"/>
    <x v="1"/>
  </r>
  <r>
    <n v="125"/>
    <x v="1"/>
    <n v="0.21456800000000001"/>
    <n v="4.4593600000000002"/>
    <n v="0.184279"/>
    <n v="0.20296800000000001"/>
    <n v="1.3761000000000001E-2"/>
    <n v="2914765.7082000002"/>
    <n v="14.885299999991069"/>
    <x v="0"/>
    <x v="1"/>
  </r>
  <r>
    <n v="125"/>
    <x v="2"/>
    <n v="0.124763"/>
    <n v="5.6771599999999998"/>
    <n v="0.202017"/>
    <n v="0.21390799999999999"/>
    <n v="4.4672999999999997E-2"/>
    <n v="3855071.0677"/>
    <n v="15.164900000010679"/>
    <x v="0"/>
    <x v="1"/>
  </r>
  <r>
    <n v="125"/>
    <x v="3"/>
    <n v="0.134293"/>
    <n v="5.2199900000000001"/>
    <n v="0.204462"/>
    <n v="0.22554399999999999"/>
    <n v="6.8180000000000004E-2"/>
    <n v="4929755.7441999996"/>
    <n v="15.410800000004471"/>
    <x v="0"/>
    <x v="1"/>
  </r>
  <r>
    <n v="125"/>
    <x v="4"/>
    <n v="0.113367"/>
    <n v="3.42645"/>
    <n v="0.20311799999999999"/>
    <n v="0.22393299999999999"/>
    <n v="8.9633000000000004E-2"/>
    <n v="6315389.5606000004"/>
    <n v="15.658500000003444"/>
    <x v="0"/>
    <x v="1"/>
  </r>
  <r>
    <n v="125"/>
    <x v="5"/>
    <n v="0.12414799999999999"/>
    <n v="2.6554199999999999"/>
    <n v="0.18917900000000001"/>
    <n v="0.16250100000000001"/>
    <n v="2.1950000000000001E-2"/>
    <n v="6698538.9940999998"/>
    <n v="15.71740000000044"/>
    <x v="0"/>
    <x v="1"/>
  </r>
  <r>
    <n v="125"/>
    <x v="6"/>
    <n v="0.111488"/>
    <n v="2.4917400000000001"/>
    <n v="0.191194"/>
    <n v="0.13872200000000001"/>
    <n v="2.5752000000000001E-2"/>
    <n v="7979609.2335000001"/>
    <n v="15.892399999993925"/>
    <x v="0"/>
    <x v="1"/>
  </r>
  <r>
    <n v="125"/>
    <x v="7"/>
    <n v="8.7339E-2"/>
    <n v="2.1796799999999998"/>
    <n v="0.191826"/>
    <n v="0.126083"/>
    <n v="3.1347E-2"/>
    <n v="9153070.9144000001"/>
    <n v="16.029600000004336"/>
    <x v="0"/>
    <x v="1"/>
  </r>
  <r>
    <n v="125"/>
    <x v="8"/>
    <n v="0.12633800000000001"/>
    <n v="2.8553600000000001"/>
    <n v="0.243674"/>
    <n v="0.117119"/>
    <n v="6.8618999999999999E-2"/>
    <n v="9041177.6961000003"/>
    <n v="16.017300000000418"/>
    <x v="0"/>
    <x v="1"/>
  </r>
  <r>
    <n v="126"/>
    <x v="0"/>
    <n v="5.3922999999999999E-2"/>
    <n v="3.1781899999999998"/>
    <n v="0.18829199999999999"/>
    <n v="0.21342700000000001"/>
    <n v="2.3633000000000001E-2"/>
    <n v="726649.84739999997"/>
    <n v="13.496200000049479"/>
    <x v="0"/>
    <x v="0"/>
  </r>
  <r>
    <n v="126"/>
    <x v="1"/>
    <n v="8.9245000000000005E-2"/>
    <n v="1.29552"/>
    <n v="0.195911"/>
    <n v="0.25831500000000002"/>
    <n v="2.7344E-2"/>
    <n v="865965.19830000005"/>
    <n v="13.671600000016511"/>
    <x v="0"/>
    <x v="0"/>
  </r>
  <r>
    <n v="126"/>
    <x v="2"/>
    <n v="8.5361999999999993E-2"/>
    <n v="1.7386299999999999"/>
    <n v="0.120743"/>
    <n v="0.29938399999999998"/>
    <n v="3.9261999999999998E-2"/>
    <n v="903561.99219999998"/>
    <n v="13.714100000052992"/>
    <x v="0"/>
    <x v="0"/>
  </r>
  <r>
    <n v="126"/>
    <x v="3"/>
    <n v="6.0377E-2"/>
    <n v="1.9970600000000001"/>
    <n v="0.13280900000000001"/>
    <n v="0.24507999999999999"/>
    <n v="2.9243000000000002E-2"/>
    <n v="845006.83920000005"/>
    <n v="13.647100000034367"/>
    <x v="0"/>
    <x v="0"/>
  </r>
  <r>
    <n v="126"/>
    <x v="4"/>
    <n v="7.8042E-2"/>
    <n v="2.4057300000000001"/>
    <n v="0.15149899999999999"/>
    <n v="0.13889599999999999"/>
    <n v="1.4763E-2"/>
    <n v="841549.40370000002"/>
    <n v="13.642999999980596"/>
    <x v="0"/>
    <x v="0"/>
  </r>
  <r>
    <n v="126"/>
    <x v="5"/>
    <n v="6.5466999999999997E-2"/>
    <n v="2.1167699999999998"/>
    <n v="0.192498"/>
    <n v="6.8898000000000001E-2"/>
    <n v="2.8985E-2"/>
    <n v="895018.7977"/>
    <n v="13.704600000053192"/>
    <x v="0"/>
    <x v="0"/>
  </r>
  <r>
    <n v="126"/>
    <x v="6"/>
    <n v="6.3150999999999999E-2"/>
    <n v="1.89619"/>
    <n v="0.177008"/>
    <n v="0.105756"/>
    <n v="7.5161000000000006E-2"/>
    <n v="1069818.9643999999"/>
    <n v="13.882999999973951"/>
    <x v="0"/>
    <x v="0"/>
  </r>
  <r>
    <n v="126"/>
    <x v="7"/>
    <n v="4.7369000000000001E-2"/>
    <n v="1.80525"/>
    <n v="0.16545599999999999"/>
    <n v="9.2064999999999994E-2"/>
    <n v="2.2079000000000001E-2"/>
    <n v="1185766.5488"/>
    <n v="13.985900000041342"/>
    <x v="0"/>
    <x v="0"/>
  </r>
  <r>
    <n v="126"/>
    <x v="8"/>
    <n v="4.3036999999999999E-2"/>
    <n v="1.75343"/>
    <n v="0.165626"/>
    <n v="9.7761000000000001E-2"/>
    <n v="6.1171999999999997E-2"/>
    <n v="1188972.4443999999"/>
    <n v="13.988599999962817"/>
    <x v="0"/>
    <x v="0"/>
  </r>
  <r>
    <n v="127"/>
    <x v="0"/>
    <n v="6.9439999999999997E-3"/>
    <n v="1.5174300000000001"/>
    <n v="0.113603"/>
    <n v="0.51234299999999999"/>
    <n v="4.6019999999999998E-2"/>
    <n v="1667773.3977000001"/>
    <n v="14.326999999974174"/>
    <x v="0"/>
    <x v="1"/>
  </r>
  <r>
    <n v="127"/>
    <x v="1"/>
    <n v="7.3039999999999997E-3"/>
    <n v="1.0278700000000001"/>
    <n v="0.12678700000000001"/>
    <n v="0.50411499999999998"/>
    <n v="5.4435999999999998E-2"/>
    <n v="2361718.2875000001"/>
    <n v="14.674899999998095"/>
    <x v="0"/>
    <x v="1"/>
  </r>
  <r>
    <n v="127"/>
    <x v="2"/>
    <n v="5.8599999999999998E-3"/>
    <n v="1.2513300000000001"/>
    <n v="0.12568599999999999"/>
    <n v="0.49892900000000001"/>
    <n v="2.6915000000000001E-2"/>
    <n v="2694706.9015000002"/>
    <n v="14.806800000010087"/>
    <x v="0"/>
    <x v="1"/>
  </r>
  <r>
    <n v="127"/>
    <x v="3"/>
    <n v="9.136E-3"/>
    <n v="1.3412299999999999"/>
    <n v="0.131471"/>
    <n v="0.51594499999999999"/>
    <n v="6.5517000000000006E-2"/>
    <n v="3652052.8788000001"/>
    <n v="15.110800000000713"/>
    <x v="0"/>
    <x v="1"/>
  </r>
  <r>
    <n v="127"/>
    <x v="4"/>
    <n v="6.6169999999999996E-3"/>
    <n v="1.0451600000000001"/>
    <n v="0.115109"/>
    <n v="0.478325"/>
    <n v="1.7340000000000001E-2"/>
    <n v="6017605.6162"/>
    <n v="15.610199999993439"/>
    <x v="0"/>
    <x v="1"/>
  </r>
  <r>
    <n v="127"/>
    <x v="5"/>
    <n v="6.6860000000000001E-3"/>
    <n v="1.5040199999999999"/>
    <n v="0.14407400000000001"/>
    <n v="0.407057"/>
    <n v="8.0075999999999994E-2"/>
    <n v="7279698.4674000004"/>
    <n v="15.800600000001879"/>
    <x v="0"/>
    <x v="1"/>
  </r>
  <r>
    <n v="127"/>
    <x v="6"/>
    <n v="6.2690000000000003E-3"/>
    <n v="1.6193200000000001"/>
    <n v="0.18320700000000001"/>
    <n v="0.39742"/>
    <n v="5.8832000000000002E-2"/>
    <n v="8804733.2133000009"/>
    <n v="15.990799999998551"/>
    <x v="0"/>
    <x v="1"/>
  </r>
  <r>
    <n v="127"/>
    <x v="7"/>
    <n v="5.5669999999999999E-3"/>
    <n v="1.4756"/>
    <n v="0.19608600000000001"/>
    <n v="0.40079300000000001"/>
    <n v="9.3863000000000002E-2"/>
    <n v="12249552.945"/>
    <n v="16.321000000003362"/>
    <x v="0"/>
    <x v="1"/>
  </r>
  <r>
    <n v="127"/>
    <x v="8"/>
    <n v="5.7660000000000003E-3"/>
    <n v="1.1282799999999999"/>
    <n v="0.149197"/>
    <n v="0.42076000000000002"/>
    <n v="5.7861000000000003E-2"/>
    <n v="14447038.4506"/>
    <n v="16.486000000001713"/>
    <x v="0"/>
    <x v="1"/>
  </r>
  <r>
    <n v="128"/>
    <x v="0"/>
    <n v="6.5696000000000004E-2"/>
    <n v="1.0242199999999999"/>
    <n v="0.19592100000000001"/>
    <n v="0.21893199999999999"/>
    <n v="4.6477999999999998E-2"/>
    <n v="597255.33629999997"/>
    <n v="13.30009999993257"/>
    <x v="0"/>
    <x v="0"/>
  </r>
  <r>
    <n v="128"/>
    <x v="1"/>
    <n v="3.6894000000000003E-2"/>
    <n v="0.631525"/>
    <n v="0.12962599999999999"/>
    <n v="0.155801"/>
    <n v="4.2965999999999997E-2"/>
    <n v="623310.45730000001"/>
    <n v="13.342799999970499"/>
    <x v="0"/>
    <x v="0"/>
  </r>
  <r>
    <n v="128"/>
    <x v="2"/>
    <n v="4.1327999999999997E-2"/>
    <n v="0.62912900000000005"/>
    <n v="9.0675000000000006E-2"/>
    <n v="0.14797099999999999"/>
    <n v="3.5798999999999997E-2"/>
    <n v="593385.76639999996"/>
    <n v="13.293600000032809"/>
    <x v="0"/>
    <x v="0"/>
  </r>
  <r>
    <n v="128"/>
    <x v="3"/>
    <n v="4.7329000000000003E-2"/>
    <n v="0.60428700000000002"/>
    <n v="6.7571000000000006E-2"/>
    <n v="0.190773"/>
    <n v="2.6029E-2"/>
    <n v="571031.69790000003"/>
    <n v="13.25520000005708"/>
    <x v="0"/>
    <x v="0"/>
  </r>
  <r>
    <n v="128"/>
    <x v="4"/>
    <n v="3.3409000000000001E-2"/>
    <n v="0.29452400000000001"/>
    <n v="-0.17033400000000001"/>
    <n v="5.0650000000000001E-3"/>
    <n v="0.148373"/>
    <n v="317108.7329"/>
    <n v="12.667000000040002"/>
    <x v="0"/>
    <x v="0"/>
  </r>
  <r>
    <n v="128"/>
    <x v="5"/>
    <n v="1.5664000000000001E-2"/>
    <n v="0.48373100000000002"/>
    <n v="-5.7789E-2"/>
    <n v="5.6820000000000004E-3"/>
    <n v="0.15628600000000001"/>
    <n v="268203.15139999997"/>
    <n v="12.49949999994711"/>
    <x v="0"/>
    <x v="0"/>
  </r>
  <r>
    <n v="128"/>
    <x v="6"/>
    <n v="1.7589E-2"/>
    <n v="0.47510000000000002"/>
    <n v="4.9412999999999999E-2"/>
    <n v="6.5129999999999997E-3"/>
    <n v="0.18565300000000001"/>
    <n v="225708.5852"/>
    <n v="12.327000000185874"/>
    <x v="0"/>
    <x v="0"/>
  </r>
  <r>
    <n v="128"/>
    <x v="7"/>
    <n v="1.7918E-2"/>
    <n v="0.99263500000000005"/>
    <n v="9.7250000000000003E-2"/>
    <n v="0.150811"/>
    <n v="0.22462099999999999"/>
    <n v="233234.57829999999"/>
    <n v="12.359799999910715"/>
    <x v="0"/>
    <x v="0"/>
  </r>
  <r>
    <n v="128"/>
    <x v="8"/>
    <n v="2.0497999999999999E-2"/>
    <n v="1.02075"/>
    <n v="0.11514000000000001"/>
    <n v="0.16089000000000001"/>
    <n v="0.14412900000000001"/>
    <n v="212224.50940000001"/>
    <n v="12.265399999906005"/>
    <x v="0"/>
    <x v="0"/>
  </r>
  <r>
    <n v="129"/>
    <x v="0"/>
    <n v="8.0864000000000005E-2"/>
    <n v="5.1983899999999998"/>
    <n v="0.23527999999999999"/>
    <n v="1.3297E-2"/>
    <n v="0.23275399999999999"/>
    <n v="112803.2015"/>
    <n v="11.633399999735531"/>
    <x v="0"/>
    <x v="0"/>
  </r>
  <r>
    <n v="129"/>
    <x v="1"/>
    <n v="4.956E-2"/>
    <n v="1.73719"/>
    <n v="9.5454999999999998E-2"/>
    <n v="2.8319999999999999E-3"/>
    <n v="0.235067"/>
    <n v="176574.82440000001"/>
    <n v="12.081499999798362"/>
    <x v="0"/>
    <x v="0"/>
  </r>
  <r>
    <n v="129"/>
    <x v="2"/>
    <n v="2.1455999999999999E-2"/>
    <n v="0.58546600000000004"/>
    <n v="0.12645300000000001"/>
    <n v="0"/>
    <n v="0.106659"/>
    <n v="731681.06909999996"/>
    <n v="13.503100000048697"/>
    <x v="0"/>
    <x v="0"/>
  </r>
  <r>
    <n v="129"/>
    <x v="3"/>
    <n v="1.8065000000000001E-2"/>
    <n v="1.98125"/>
    <n v="0.16378300000000001"/>
    <n v="0"/>
    <n v="0.16980600000000001"/>
    <n v="697948.08349999995"/>
    <n v="13.455900000038431"/>
    <x v="0"/>
    <x v="0"/>
  </r>
  <r>
    <n v="129"/>
    <x v="4"/>
    <n v="1.7722000000000002E-2"/>
    <n v="1.7787500000000001"/>
    <n v="0.17180400000000001"/>
    <n v="0"/>
    <n v="0.20025799999999999"/>
    <n v="765205.72640000004"/>
    <n v="13.54790000005395"/>
    <x v="0"/>
    <x v="0"/>
  </r>
  <r>
    <n v="129"/>
    <x v="5"/>
    <n v="2.3621E-2"/>
    <n v="1.8496300000000001"/>
    <n v="0.17053399999999999"/>
    <n v="0"/>
    <n v="0.14460700000000001"/>
    <n v="910273.15159999998"/>
    <n v="13.721500000045461"/>
    <x v="0"/>
    <x v="0"/>
  </r>
  <r>
    <n v="129"/>
    <x v="6"/>
    <n v="2.3300000000000001E-2"/>
    <n v="2.1364299999999998"/>
    <n v="0.162436"/>
    <n v="0"/>
    <n v="0.205016"/>
    <n v="1025714.4991"/>
    <n v="13.840900000005284"/>
    <x v="0"/>
    <x v="0"/>
  </r>
  <r>
    <n v="129"/>
    <x v="7"/>
    <n v="2.6141000000000001E-2"/>
    <n v="2.2658399999999999"/>
    <n v="0.18473200000000001"/>
    <n v="0"/>
    <n v="0.17291999999999999"/>
    <n v="996894.27480000001"/>
    <n v="13.812399999990994"/>
    <x v="0"/>
    <x v="0"/>
  </r>
  <r>
    <n v="129"/>
    <x v="8"/>
    <n v="3.5331000000000001E-2"/>
    <n v="2.2015699999999998"/>
    <n v="0.174015"/>
    <n v="0"/>
    <n v="0.17733699999999999"/>
    <n v="1103833.8541000001"/>
    <n v="13.914300000019111"/>
    <x v="0"/>
    <x v="0"/>
  </r>
  <r>
    <n v="130"/>
    <x v="0"/>
    <n v="9.6466999999999997E-2"/>
    <n v="1.38957"/>
    <n v="0.16180800000000001"/>
    <n v="0.40439700000000001"/>
    <n v="4.1999999999999997E-3"/>
    <n v="8096156.4930999996"/>
    <n v="15.906900000003892"/>
    <x v="0"/>
    <x v="1"/>
  </r>
  <r>
    <n v="130"/>
    <x v="1"/>
    <n v="8.4564E-2"/>
    <n v="1.7293700000000001"/>
    <n v="0.15527099999999999"/>
    <n v="0.387853"/>
    <n v="9.8420000000000001E-3"/>
    <n v="7722123.8942999998"/>
    <n v="15.859600000005504"/>
    <x v="0"/>
    <x v="1"/>
  </r>
  <r>
    <n v="130"/>
    <x v="2"/>
    <n v="9.0698000000000001E-2"/>
    <n v="1.60049"/>
    <n v="0.165937"/>
    <n v="0.40466400000000002"/>
    <n v="3.9940000000000002E-3"/>
    <n v="7761607.3233000003"/>
    <n v="15.864700000002328"/>
    <x v="0"/>
    <x v="1"/>
  </r>
  <r>
    <n v="130"/>
    <x v="3"/>
    <n v="7.7121999999999996E-2"/>
    <n v="1.8282499999999999"/>
    <n v="0.17485400000000001"/>
    <n v="0.38742700000000002"/>
    <n v="5.0549999999999996E-3"/>
    <n v="7715177.1092999997"/>
    <n v="15.858700000003264"/>
    <x v="0"/>
    <x v="1"/>
  </r>
  <r>
    <n v="130"/>
    <x v="4"/>
    <n v="6.7288000000000001E-2"/>
    <n v="1.94377"/>
    <n v="0.184029"/>
    <n v="0.37130099999999999"/>
    <n v="5.2700000000000004E-3"/>
    <n v="7400809.9138000002"/>
    <n v="15.817099999996234"/>
    <x v="0"/>
    <x v="1"/>
  </r>
  <r>
    <n v="130"/>
    <x v="5"/>
    <n v="0.11836199999999999"/>
    <n v="2.1238600000000001"/>
    <n v="0.173871"/>
    <n v="0.33907300000000001"/>
    <n v="6.0200000000000002E-3"/>
    <n v="8305263.2641000003"/>
    <n v="15.932399999997314"/>
    <x v="0"/>
    <x v="1"/>
  </r>
  <r>
    <n v="130"/>
    <x v="6"/>
    <n v="6.7625000000000005E-2"/>
    <n v="2.0861000000000001"/>
    <n v="0.16815099999999999"/>
    <n v="0.356854"/>
    <n v="2.5309999999999998E-3"/>
    <n v="9877796.3169"/>
    <n v="16.105799999997672"/>
    <x v="0"/>
    <x v="1"/>
  </r>
  <r>
    <n v="130"/>
    <x v="7"/>
    <n v="8.3595000000000003E-2"/>
    <n v="2.25509"/>
    <n v="0.18568299999999999"/>
    <n v="0.328567"/>
    <n v="1.6490000000000001E-2"/>
    <n v="10490703.0595"/>
    <n v="16.166000000004594"/>
    <x v="0"/>
    <x v="1"/>
  </r>
  <r>
    <n v="130"/>
    <x v="8"/>
    <n v="9.9081000000000002E-2"/>
    <n v="2.3153999999999999"/>
    <n v="0.196631"/>
    <n v="0.28526400000000002"/>
    <n v="3.2429999999999998E-3"/>
    <n v="11101602.219900001"/>
    <n v="16.222600000001087"/>
    <x v="0"/>
    <x v="1"/>
  </r>
  <r>
    <n v="131"/>
    <x v="0"/>
    <n v="3.2191999999999998E-2"/>
    <n v="1.1016699999999999"/>
    <n v="8.6264999999999994E-2"/>
    <n v="0.36349999999999999"/>
    <n v="3.3133000000000003E-2"/>
    <n v="5314768.4318000004"/>
    <n v="15.48600000000377"/>
    <x v="0"/>
    <x v="1"/>
  </r>
  <r>
    <n v="131"/>
    <x v="1"/>
    <n v="3.7458999999999999E-2"/>
    <n v="1.0552600000000001"/>
    <n v="0.137378"/>
    <n v="0.27179900000000001"/>
    <n v="1.8800999999999998E-2"/>
    <n v="4936168.5941000003"/>
    <n v="15.412100000001075"/>
    <x v="0"/>
    <x v="1"/>
  </r>
  <r>
    <n v="131"/>
    <x v="2"/>
    <n v="0.17039599999999999"/>
    <n v="1.11008"/>
    <n v="0.17787700000000001"/>
    <n v="0.27745300000000001"/>
    <n v="3.2913999999999999E-2"/>
    <n v="5988191.4721999997"/>
    <n v="15.605299999995738"/>
    <x v="0"/>
    <x v="1"/>
  </r>
  <r>
    <n v="132"/>
    <x v="0"/>
    <n v="0.26257599999999998"/>
    <n v="0.93940800000000002"/>
    <n v="0.159354"/>
    <n v="0.40338099999999999"/>
    <n v="1.7706E-2"/>
    <n v="1146472.0471999999"/>
    <n v="13.952199999997267"/>
    <x v="0"/>
    <x v="0"/>
  </r>
  <r>
    <n v="132"/>
    <x v="1"/>
    <n v="0.14333499999999999"/>
    <n v="1.0804199999999999"/>
    <n v="0.22139500000000001"/>
    <n v="0.316135"/>
    <n v="1.3661E-2"/>
    <n v="1168112.7848"/>
    <n v="13.970900000037235"/>
    <x v="0"/>
    <x v="0"/>
  </r>
  <r>
    <n v="132"/>
    <x v="2"/>
    <n v="0.19900100000000001"/>
    <n v="2.5787"/>
    <n v="0.34881400000000001"/>
    <n v="0.19762399999999999"/>
    <n v="1.5431E-2"/>
    <n v="1519816.254"/>
    <n v="14.234099999988899"/>
    <x v="0"/>
    <x v="0"/>
  </r>
  <r>
    <n v="133"/>
    <x v="0"/>
    <n v="0.276947"/>
    <n v="1.69604"/>
    <n v="0.34015400000000001"/>
    <n v="0.44685000000000002"/>
    <n v="8.0579999999999992E-3"/>
    <n v="1023767.4918"/>
    <n v="13.839000000010778"/>
    <x v="0"/>
    <x v="0"/>
  </r>
  <r>
    <n v="133"/>
    <x v="1"/>
    <n v="0.13863600000000001"/>
    <n v="1.55097"/>
    <n v="0.40726899999999999"/>
    <n v="0.36723"/>
    <n v="8.8459999999999997E-3"/>
    <n v="874231.06839999999"/>
    <n v="13.68110000001572"/>
    <x v="0"/>
    <x v="0"/>
  </r>
  <r>
    <n v="133"/>
    <x v="2"/>
    <n v="0.14434900000000001"/>
    <n v="1.4655400000000001"/>
    <n v="0.41006300000000001"/>
    <n v="0.39221099999999998"/>
    <n v="1.2474000000000001E-2"/>
    <n v="891000.26159999997"/>
    <n v="13.700100000055597"/>
    <x v="0"/>
    <x v="0"/>
  </r>
  <r>
    <n v="133"/>
    <x v="3"/>
    <n v="0.14591399999999999"/>
    <n v="2.04786"/>
    <n v="0.31825100000000001"/>
    <n v="0.34406599999999998"/>
    <n v="5.0042999999999997E-2"/>
    <n v="938182.71389999997"/>
    <n v="13.751699999957237"/>
    <x v="0"/>
    <x v="0"/>
  </r>
  <r>
    <n v="133"/>
    <x v="4"/>
    <n v="0.206729"/>
    <n v="2.6312199999999999"/>
    <n v="0.37453999999999998"/>
    <n v="0.39303300000000002"/>
    <n v="4.1103000000000001E-2"/>
    <n v="853840.76710000006"/>
    <n v="13.657499999999324"/>
    <x v="0"/>
    <x v="0"/>
  </r>
  <r>
    <n v="133"/>
    <x v="5"/>
    <n v="0.16375500000000001"/>
    <n v="3.74594"/>
    <n v="0.38319599999999998"/>
    <n v="0.31233499999999997"/>
    <n v="0.122298"/>
    <n v="949888.60609999998"/>
    <n v="13.764099999964772"/>
    <x v="0"/>
    <x v="0"/>
  </r>
  <r>
    <n v="133"/>
    <x v="6"/>
    <n v="0.180089"/>
    <n v="2.5666699999999998"/>
    <n v="0.260988"/>
    <n v="0.36528899999999997"/>
    <n v="0.225247"/>
    <n v="1559069.9258000001"/>
    <n v="14.25960000001673"/>
    <x v="0"/>
    <x v="0"/>
  </r>
  <r>
    <n v="133"/>
    <x v="7"/>
    <n v="0.139325"/>
    <n v="2.78668"/>
    <n v="0.25412099999999999"/>
    <n v="0.39303700000000003"/>
    <n v="0.15700700000000001"/>
    <n v="1855194.314"/>
    <n v="14.433500000020098"/>
    <x v="0"/>
    <x v="1"/>
  </r>
  <r>
    <n v="133"/>
    <x v="8"/>
    <n v="6.9989999999999997E-2"/>
    <n v="2.6384300000000001"/>
    <n v="0.25056499999999998"/>
    <n v="0.26258700000000001"/>
    <n v="0.23616100000000001"/>
    <n v="2099899.4068"/>
    <n v="14.557400000022527"/>
    <x v="0"/>
    <x v="1"/>
  </r>
  <r>
    <n v="134"/>
    <x v="0"/>
    <n v="1.7845E-2"/>
    <n v="1.19621"/>
    <n v="8.2344000000000001E-2"/>
    <n v="0.28415099999999999"/>
    <n v="1.4744999999999999E-2"/>
    <n v="2152197.5621000002"/>
    <n v="14.581999999999901"/>
    <x v="0"/>
    <x v="1"/>
  </r>
  <r>
    <n v="134"/>
    <x v="1"/>
    <n v="2.5621000000000001E-2"/>
    <n v="1.0833699999999999"/>
    <n v="7.2436E-2"/>
    <n v="0.37113600000000002"/>
    <n v="1.2404999999999999E-2"/>
    <n v="3228731.8435"/>
    <n v="14.987599999992714"/>
    <x v="0"/>
    <x v="1"/>
  </r>
  <r>
    <n v="134"/>
    <x v="2"/>
    <n v="2.7139E-2"/>
    <n v="1.33141"/>
    <n v="8.6091000000000001E-2"/>
    <n v="0.411744"/>
    <n v="1.2825E-2"/>
    <n v="4625060.4540999997"/>
    <n v="15.346999999999992"/>
    <x v="0"/>
    <x v="1"/>
  </r>
  <r>
    <n v="134"/>
    <x v="3"/>
    <n v="4.3829E-2"/>
    <n v="1.2678499999999999"/>
    <n v="0.104848"/>
    <n v="0.41466399999999998"/>
    <n v="9.3279999999999995E-3"/>
    <n v="6732788.8058000002"/>
    <n v="15.722500000007392"/>
    <x v="0"/>
    <x v="1"/>
  </r>
  <r>
    <n v="134"/>
    <x v="4"/>
    <n v="6.4910999999999996E-2"/>
    <n v="1.1354599999999999"/>
    <n v="0.10730000000000001"/>
    <n v="0.45806599999999997"/>
    <n v="4.9189999999999998E-3"/>
    <n v="8353573.7560999999"/>
    <n v="15.938200000005928"/>
    <x v="0"/>
    <x v="1"/>
  </r>
  <r>
    <n v="134"/>
    <x v="5"/>
    <n v="6.3131999999999994E-2"/>
    <n v="1.34213"/>
    <n v="0.112233"/>
    <n v="0.48586299999999999"/>
    <n v="2.5530000000000001E-3"/>
    <n v="9139351.5999999996"/>
    <n v="16.028099999994868"/>
    <x v="0"/>
    <x v="1"/>
  </r>
  <r>
    <n v="134"/>
    <x v="6"/>
    <n v="7.0810999999999999E-2"/>
    <n v="1.2190700000000001"/>
    <n v="0.119646"/>
    <n v="0.45983000000000002"/>
    <n v="0"/>
    <n v="10552781.1578"/>
    <n v="16.171899999998612"/>
    <x v="0"/>
    <x v="1"/>
  </r>
  <r>
    <n v="134"/>
    <x v="7"/>
    <n v="7.2383000000000003E-2"/>
    <n v="1.3161700000000001"/>
    <n v="0.114342"/>
    <n v="0.44612499999999999"/>
    <n v="1.0150000000000001E-3"/>
    <n v="11923240.0626"/>
    <n v="16.293999999998054"/>
    <x v="0"/>
    <x v="1"/>
  </r>
  <r>
    <n v="134"/>
    <x v="8"/>
    <n v="8.6414000000000005E-2"/>
    <n v="1.3083"/>
    <n v="0.136355"/>
    <n v="0.476242"/>
    <n v="1.142E-3"/>
    <n v="12245878.6303"/>
    <n v="16.320700000004077"/>
    <x v="0"/>
    <x v="1"/>
  </r>
  <r>
    <n v="135"/>
    <x v="0"/>
    <n v="5.3220000000000003E-3"/>
    <n v="0.86394499999999996"/>
    <n v="0.13095699999999999"/>
    <n v="0.51159699999999997"/>
    <n v="2.5108999999999999E-2"/>
    <n v="589128.73259999999"/>
    <n v="13.286400000043008"/>
    <x v="0"/>
    <x v="0"/>
  </r>
  <r>
    <n v="135"/>
    <x v="1"/>
    <n v="1.8770999999999999E-2"/>
    <n v="0.79593800000000003"/>
    <n v="0.125361"/>
    <n v="0.51051599999999997"/>
    <n v="2.7165000000000002E-2"/>
    <n v="712831.25329999998"/>
    <n v="13.47699999999684"/>
    <x v="0"/>
    <x v="0"/>
  </r>
  <r>
    <n v="135"/>
    <x v="2"/>
    <n v="1.7866E-2"/>
    <n v="0.85014000000000001"/>
    <n v="0.117466"/>
    <n v="0.54678899999999997"/>
    <n v="4.9515000000000003E-2"/>
    <n v="873531.9632"/>
    <n v="13.680299999987518"/>
    <x v="0"/>
    <x v="0"/>
  </r>
  <r>
    <n v="135"/>
    <x v="3"/>
    <n v="6.3680000000000004E-3"/>
    <n v="1.05172"/>
    <n v="0.18105599999999999"/>
    <n v="0.47764499999999999"/>
    <n v="1.5174E-2"/>
    <n v="1064270.3447"/>
    <n v="13.877799999974677"/>
    <x v="0"/>
    <x v="0"/>
  </r>
  <r>
    <n v="135"/>
    <x v="4"/>
    <n v="4.1139999999999996E-3"/>
    <n v="1.1001300000000001"/>
    <n v="0.19805"/>
    <n v="0.45393099999999997"/>
    <n v="0.160888"/>
    <n v="1678145.7138"/>
    <n v="14.333200000022181"/>
    <x v="0"/>
    <x v="1"/>
  </r>
  <r>
    <n v="135"/>
    <x v="5"/>
    <n v="8.4932999999999995E-2"/>
    <n v="1.4920199999999999"/>
    <n v="0.21240999999999999"/>
    <n v="0.43448599999999998"/>
    <n v="5.4975000000000003E-2"/>
    <n v="2332380.5518"/>
    <n v="14.662400000017206"/>
    <x v="0"/>
    <x v="1"/>
  </r>
  <r>
    <n v="135"/>
    <x v="6"/>
    <n v="3.3203000000000003E-2"/>
    <n v="1.35006"/>
    <n v="0.21212500000000001"/>
    <n v="0.39818900000000002"/>
    <n v="2.4719999999999999E-2"/>
    <n v="3156265.2384000001"/>
    <n v="14.964900000002073"/>
    <x v="0"/>
    <x v="1"/>
  </r>
  <r>
    <n v="135"/>
    <x v="7"/>
    <n v="6.7325999999999997E-2"/>
    <n v="1.11534"/>
    <n v="0.18865100000000001"/>
    <n v="0.37513200000000002"/>
    <n v="4.8623E-2"/>
    <n v="4719908.6332"/>
    <n v="15.367300000001501"/>
    <x v="0"/>
    <x v="1"/>
  </r>
  <r>
    <n v="135"/>
    <x v="8"/>
    <n v="9.3989999999999994E-3"/>
    <n v="0.93711800000000001"/>
    <n v="0.13422799999999999"/>
    <n v="0.43242799999999998"/>
    <n v="1.1932E-2"/>
    <n v="5479914.1897999998"/>
    <n v="15.516600000005978"/>
    <x v="0"/>
    <x v="1"/>
  </r>
  <r>
    <n v="136"/>
    <x v="0"/>
    <n v="2.3316E-2"/>
    <n v="6.4900099999999998"/>
    <n v="0.22083"/>
    <n v="0.251805"/>
    <n v="0.34528399999999998"/>
    <n v="1498537.2146000001"/>
    <n v="14.219999999998384"/>
    <x v="1"/>
    <x v="0"/>
  </r>
  <r>
    <n v="136"/>
    <x v="1"/>
    <n v="1.4766E-2"/>
    <n v="3.2051500000000002"/>
    <n v="-5.4448999999999997E-2"/>
    <n v="0.273816"/>
    <n v="0.28070899999999999"/>
    <n v="1385539.2888"/>
    <n v="14.141600000010506"/>
    <x v="1"/>
    <x v="0"/>
  </r>
  <r>
    <n v="136"/>
    <x v="2"/>
    <n v="4.2499000000000002E-2"/>
    <n v="1.04538"/>
    <n v="-4.8665E-2"/>
    <n v="0.31145299999999998"/>
    <n v="0.28415299999999999"/>
    <n v="1271362.8585000001"/>
    <n v="14.055599999985532"/>
    <x v="1"/>
    <x v="0"/>
  </r>
  <r>
    <n v="136"/>
    <x v="3"/>
    <n v="2.0324999999999999E-2"/>
    <n v="3.06019"/>
    <n v="3.4916000000000003E-2"/>
    <n v="0.37357099999999999"/>
    <n v="0.48311700000000002"/>
    <n v="1549588.5467999999"/>
    <n v="14.253499999978946"/>
    <x v="1"/>
    <x v="0"/>
  </r>
  <r>
    <n v="136"/>
    <x v="4"/>
    <n v="3.1171999999999998E-2"/>
    <n v="1.91629"/>
    <n v="0.13463600000000001"/>
    <n v="0.27920400000000001"/>
    <n v="0.42373300000000003"/>
    <n v="1906348.1375"/>
    <n v="14.460699999979921"/>
    <x v="1"/>
    <x v="1"/>
  </r>
  <r>
    <n v="136"/>
    <x v="5"/>
    <n v="3.1243E-2"/>
    <n v="1.8015099999999999"/>
    <n v="8.1231999999999999E-2"/>
    <n v="0.180813"/>
    <n v="0.26448199999999999"/>
    <n v="1921275.7952000001"/>
    <n v="14.468500000003758"/>
    <x v="1"/>
    <x v="1"/>
  </r>
  <r>
    <n v="136"/>
    <x v="6"/>
    <n v="1.2579999999999999E-2"/>
    <n v="2.7020200000000001"/>
    <n v="7.2188000000000002E-2"/>
    <n v="0"/>
    <n v="0.259824"/>
    <n v="2017157.7013999999"/>
    <n v="14.51719999999797"/>
    <x v="1"/>
    <x v="1"/>
  </r>
  <r>
    <n v="136"/>
    <x v="7"/>
    <n v="1.2052E-2"/>
    <n v="2.2894700000000001"/>
    <n v="0.116739"/>
    <n v="0"/>
    <n v="0.45615899999999998"/>
    <n v="2401250.0167"/>
    <n v="14.691500000019614"/>
    <x v="1"/>
    <x v="1"/>
  </r>
  <r>
    <n v="137"/>
    <x v="0"/>
    <n v="0.178344"/>
    <n v="1.1906399999999999"/>
    <n v="0.20502000000000001"/>
    <n v="0.19311400000000001"/>
    <n v="2.8050000000000002E-3"/>
    <n v="642100.42779999995"/>
    <n v="13.372500000033281"/>
    <x v="0"/>
    <x v="0"/>
  </r>
  <r>
    <n v="137"/>
    <x v="1"/>
    <n v="8.8968000000000005E-2"/>
    <n v="3.1245699999999998"/>
    <n v="0.104683"/>
    <n v="0.24710299999999999"/>
    <n v="5.8970000000000003E-3"/>
    <n v="663709.61100000003"/>
    <n v="13.405599999969352"/>
    <x v="0"/>
    <x v="0"/>
  </r>
  <r>
    <n v="137"/>
    <x v="2"/>
    <n v="8.8442999999999994E-2"/>
    <n v="1.83725"/>
    <n v="0.194136"/>
    <n v="0.107845"/>
    <n v="0.21506700000000001"/>
    <n v="927269.94039999996"/>
    <n v="13.740000000000633"/>
    <x v="0"/>
    <x v="0"/>
  </r>
  <r>
    <n v="137"/>
    <x v="3"/>
    <n v="0.154083"/>
    <n v="1.46417"/>
    <n v="0.45940199999999998"/>
    <n v="7.3178000000000007E-2"/>
    <n v="0.26399600000000001"/>
    <n v="1366550.1728999999"/>
    <n v="14.127800000031884"/>
    <x v="1"/>
    <x v="0"/>
  </r>
  <r>
    <n v="137"/>
    <x v="4"/>
    <n v="6.7034999999999997E-2"/>
    <n v="0.91289699999999996"/>
    <n v="8.4572999999999995E-2"/>
    <n v="8.5345000000000004E-2"/>
    <n v="0.200238"/>
    <n v="1171739.5530000001"/>
    <n v="13.974000000020864"/>
    <x v="0"/>
    <x v="0"/>
  </r>
  <r>
    <n v="137"/>
    <x v="5"/>
    <n v="2.0160999999999998E-2"/>
    <n v="1.3541799999999999"/>
    <n v="4.6681E-2"/>
    <n v="9.0826000000000004E-2"/>
    <n v="0.239403"/>
    <n v="1100967.6137999999"/>
    <n v="13.911700000013324"/>
    <x v="0"/>
    <x v="0"/>
  </r>
  <r>
    <n v="137"/>
    <x v="6"/>
    <n v="2.6638999999999999E-2"/>
    <n v="1.09266"/>
    <n v="4.0431000000000002E-2"/>
    <n v="0.103113"/>
    <n v="0.19251199999999999"/>
    <n v="969853.20109999995"/>
    <n v="13.784899999954488"/>
    <x v="0"/>
    <x v="0"/>
  </r>
  <r>
    <n v="137"/>
    <x v="7"/>
    <n v="5.2211E-2"/>
    <n v="1.1289199999999999"/>
    <n v="0.15720700000000001"/>
    <n v="0.131909"/>
    <n v="8.1639000000000003E-2"/>
    <n v="758122.30209999997"/>
    <n v="13.53860000002614"/>
    <x v="0"/>
    <x v="0"/>
  </r>
  <r>
    <n v="137"/>
    <x v="8"/>
    <n v="3.0530000000000002E-2"/>
    <n v="1.1638500000000001"/>
    <n v="8.7230000000000002E-2"/>
    <n v="0.133633"/>
    <n v="0.22539500000000001"/>
    <n v="748330.49679999996"/>
    <n v="13.525600000015492"/>
    <x v="0"/>
    <x v="0"/>
  </r>
  <r>
    <n v="138"/>
    <x v="0"/>
    <n v="0.10835699999999999"/>
    <n v="1.5417700000000001"/>
    <n v="0.19125900000000001"/>
    <n v="0.13362599999999999"/>
    <n v="2.7199999999999998E-2"/>
    <n v="760932.55039999995"/>
    <n v="13.542300000064188"/>
    <x v="0"/>
    <x v="0"/>
  </r>
  <r>
    <n v="138"/>
    <x v="1"/>
    <n v="9.5890000000000003E-2"/>
    <n v="1.4710300000000001"/>
    <n v="0.20311000000000001"/>
    <n v="0.11529499999999999"/>
    <n v="2.6495000000000001E-2"/>
    <n v="769118.24399999995"/>
    <n v="13.552999999996411"/>
    <x v="0"/>
    <x v="0"/>
  </r>
  <r>
    <n v="138"/>
    <x v="2"/>
    <n v="0.129135"/>
    <n v="1.26186"/>
    <n v="0.188166"/>
    <n v="0.17344499999999999"/>
    <n v="8.3669999999999994E-3"/>
    <n v="799866.40579999995"/>
    <n v="13.592199999955222"/>
    <x v="0"/>
    <x v="0"/>
  </r>
  <r>
    <n v="138"/>
    <x v="3"/>
    <n v="7.4400999999999995E-2"/>
    <n v="1.4778899999999999"/>
    <n v="0.17749000000000001"/>
    <n v="0.18875800000000001"/>
    <n v="1.5388000000000001E-2"/>
    <n v="847799.96790000005"/>
    <n v="13.650400000037969"/>
    <x v="0"/>
    <x v="0"/>
  </r>
  <r>
    <n v="138"/>
    <x v="4"/>
    <n v="4.1236000000000002E-2"/>
    <n v="1.30576"/>
    <n v="0.16733799999999999"/>
    <n v="0.133742"/>
    <n v="3.5296000000000001E-2"/>
    <n v="899864.97210000001"/>
    <n v="13.710000000050671"/>
    <x v="0"/>
    <x v="0"/>
  </r>
  <r>
    <n v="138"/>
    <x v="5"/>
    <n v="5.0859000000000001E-2"/>
    <n v="1.4825900000000001"/>
    <n v="0.145562"/>
    <n v="0.127167"/>
    <n v="8.7412000000000004E-2"/>
    <n v="1035505.2191"/>
    <n v="13.850399999978903"/>
    <x v="0"/>
    <x v="0"/>
  </r>
  <r>
    <n v="138"/>
    <x v="6"/>
    <n v="9.2148999999999995E-2"/>
    <n v="1.4916199999999999"/>
    <n v="0.14000000000000001"/>
    <n v="0.11146200000000001"/>
    <n v="9.7814999999999999E-2"/>
    <n v="1154871.9154000001"/>
    <n v="13.959500000031067"/>
    <x v="0"/>
    <x v="0"/>
  </r>
  <r>
    <n v="138"/>
    <x v="7"/>
    <n v="9.6462000000000006E-2"/>
    <n v="1.30379"/>
    <n v="0.135825"/>
    <n v="0.13564899999999999"/>
    <n v="4.6225000000000002E-2"/>
    <n v="1156258.5935"/>
    <n v="13.96069999999737"/>
    <x v="0"/>
    <x v="0"/>
  </r>
  <r>
    <n v="138"/>
    <x v="8"/>
    <n v="7.1374999999999994E-2"/>
    <n v="1.3129999999999999"/>
    <n v="0.14088000000000001"/>
    <n v="0.17019000000000001"/>
    <n v="6.3957E-2"/>
    <n v="1193141.139"/>
    <n v="13.992100000033838"/>
    <x v="0"/>
    <x v="0"/>
  </r>
  <r>
    <n v="139"/>
    <x v="0"/>
    <n v="0.180006"/>
    <n v="1.0859799999999999"/>
    <n v="1.8239999999999999E-2"/>
    <n v="0.184391"/>
    <n v="5.3872000000000003E-2"/>
    <n v="20065.9575"/>
    <n v="9.9067800014727503"/>
    <x v="0"/>
    <x v="0"/>
  </r>
  <r>
    <n v="139"/>
    <x v="1"/>
    <n v="0.33650999999999998"/>
    <n v="1.6537900000000001"/>
    <n v="0.12865799999999999"/>
    <n v="0.16283700000000001"/>
    <n v="0.100532"/>
    <n v="29899.588599999999"/>
    <n v="10.305600000086795"/>
    <x v="0"/>
    <x v="0"/>
  </r>
  <r>
    <n v="139"/>
    <x v="2"/>
    <n v="0.49321100000000001"/>
    <n v="2.0411999999999999"/>
    <n v="0.183503"/>
    <n v="0.176678"/>
    <n v="9.0872999999999995E-2"/>
    <n v="83075.075299999997"/>
    <n v="11.327499999632256"/>
    <x v="0"/>
    <x v="0"/>
  </r>
  <r>
    <n v="139"/>
    <x v="3"/>
    <n v="0.58163500000000001"/>
    <n v="2.0364100000000001"/>
    <n v="0.36590499999999998"/>
    <n v="0.29072999999999999"/>
    <n v="9.273E-3"/>
    <n v="114634.03170000001"/>
    <n v="11.649499999911649"/>
    <x v="0"/>
    <x v="0"/>
  </r>
  <r>
    <n v="139"/>
    <x v="4"/>
    <n v="0.48707099999999998"/>
    <n v="1.4491499999999999"/>
    <n v="0.24632200000000001"/>
    <n v="6.8149000000000001E-2"/>
    <n v="8.6099999999999996E-3"/>
    <n v="132058.46230000001"/>
    <n v="11.790999999731051"/>
    <x v="0"/>
    <x v="0"/>
  </r>
  <r>
    <n v="139"/>
    <x v="5"/>
    <n v="0.306865"/>
    <n v="1.1896500000000001"/>
    <n v="0.18784600000000001"/>
    <n v="0.15590999999999999"/>
    <n v="4.4159999999999998E-3"/>
    <n v="176380.69889999999"/>
    <n v="12.08039999990172"/>
    <x v="0"/>
    <x v="0"/>
  </r>
  <r>
    <n v="139"/>
    <x v="6"/>
    <n v="0.34601100000000001"/>
    <n v="1.4333"/>
    <n v="0.27490599999999998"/>
    <n v="0.16622300000000001"/>
    <n v="6.6010000000000001E-3"/>
    <n v="231607.6372"/>
    <n v="12.352799999957666"/>
    <x v="0"/>
    <x v="0"/>
  </r>
  <r>
    <n v="139"/>
    <x v="7"/>
    <n v="0.423763"/>
    <n v="1.57257"/>
    <n v="0.20213700000000001"/>
    <n v="0.36697800000000003"/>
    <n v="1.5535E-2"/>
    <n v="431447.0196"/>
    <n v="12.97490000004378"/>
    <x v="0"/>
    <x v="0"/>
  </r>
  <r>
    <n v="139"/>
    <x v="8"/>
    <n v="0.35094599999999998"/>
    <n v="1.8082400000000001"/>
    <n v="0.271034"/>
    <n v="0.37727300000000003"/>
    <n v="9.2519999999999998E-3"/>
    <n v="518295.07400000002"/>
    <n v="13.158299999984456"/>
    <x v="0"/>
    <x v="0"/>
  </r>
  <r>
    <n v="140"/>
    <x v="1"/>
    <n v="2.7937E-2"/>
    <n v="1.0076099999999999"/>
    <n v="0.112081"/>
    <n v="0.73980999999999997"/>
    <n v="5.9699999999999996E-3"/>
    <n v="2363135.7437"/>
    <n v="14.675500000012134"/>
    <x v="0"/>
    <x v="1"/>
  </r>
  <r>
    <n v="140"/>
    <x v="2"/>
    <n v="2.9281999999999999E-2"/>
    <n v="0.86838499999999996"/>
    <n v="0.13932700000000001"/>
    <n v="0.72319800000000001"/>
    <n v="8.6890000000000005E-3"/>
    <n v="2119519.5636"/>
    <n v="14.566700000022394"/>
    <x v="0"/>
    <x v="1"/>
  </r>
  <r>
    <n v="140"/>
    <x v="3"/>
    <n v="2.8468E-2"/>
    <n v="0.96535599999999999"/>
    <n v="0.11530600000000001"/>
    <n v="0.76261500000000004"/>
    <n v="3.6610000000000002E-3"/>
    <n v="2012724.8324"/>
    <n v="14.514999999997601"/>
    <x v="0"/>
    <x v="1"/>
  </r>
  <r>
    <n v="140"/>
    <x v="4"/>
    <n v="2.8794E-2"/>
    <n v="1.0099499999999999"/>
    <n v="0.14068800000000001"/>
    <n v="0.78218299999999996"/>
    <n v="7.0679999999999996E-3"/>
    <n v="1946220.8023000001"/>
    <n v="14.48139999998827"/>
    <x v="0"/>
    <x v="1"/>
  </r>
  <r>
    <n v="140"/>
    <x v="5"/>
    <n v="4.2847999999999997E-2"/>
    <n v="1.0992299999999999"/>
    <n v="8.4191000000000002E-2"/>
    <n v="0.67584699999999998"/>
    <n v="5.489E-3"/>
    <n v="3187986.2313999999"/>
    <n v="14.974899999999604"/>
    <x v="0"/>
    <x v="1"/>
  </r>
  <r>
    <n v="140"/>
    <x v="6"/>
    <n v="4.4402999999999998E-2"/>
    <n v="1.31358"/>
    <n v="0.11100699999999999"/>
    <n v="0.65257500000000002"/>
    <n v="2.3519999999999999E-3"/>
    <n v="3103372.5578999999"/>
    <n v="14.948000000000428"/>
    <x v="0"/>
    <x v="1"/>
  </r>
  <r>
    <n v="140"/>
    <x v="7"/>
    <n v="3.1812E-2"/>
    <n v="1.06131"/>
    <n v="9.7230999999999998E-2"/>
    <n v="0.65829199999999999"/>
    <n v="4.2259999999999997E-3"/>
    <n v="3005336.2003000001"/>
    <n v="14.915899999992812"/>
    <x v="0"/>
    <x v="1"/>
  </r>
  <r>
    <n v="140"/>
    <x v="8"/>
    <n v="3.2715000000000001E-2"/>
    <n v="1.2379100000000001"/>
    <n v="0.101572"/>
    <n v="0.66561700000000001"/>
    <n v="2.5270000000000002E-3"/>
    <n v="2888650.5115"/>
    <n v="14.876299999994966"/>
    <x v="0"/>
    <x v="1"/>
  </r>
  <r>
    <n v="141"/>
    <x v="0"/>
    <n v="0.29471999999999998"/>
    <n v="1.35714"/>
    <n v="7.1388999999999994E-2"/>
    <n v="0.10514"/>
    <n v="4.2390999999999998E-2"/>
    <n v="184499.125"/>
    <n v="12.125399999904047"/>
    <x v="0"/>
    <x v="0"/>
  </r>
  <r>
    <n v="141"/>
    <x v="1"/>
    <n v="0.17483199999999999"/>
    <n v="1.3727799999999999"/>
    <n v="0.121568"/>
    <n v="5.6413999999999999E-2"/>
    <n v="6.1600000000000002E-2"/>
    <n v="230429.44519999999"/>
    <n v="12.347699999985327"/>
    <x v="0"/>
    <x v="0"/>
  </r>
  <r>
    <n v="141"/>
    <x v="2"/>
    <n v="0.36445699999999998"/>
    <n v="3.1232000000000002"/>
    <n v="0.39630300000000002"/>
    <n v="6.8345000000000003E-2"/>
    <n v="2.0563000000000001E-2"/>
    <n v="321901.21769999998"/>
    <n v="12.682000000131563"/>
    <x v="0"/>
    <x v="0"/>
  </r>
  <r>
    <n v="141"/>
    <x v="3"/>
    <n v="0.39086599999999999"/>
    <n v="1.6900999999999999"/>
    <n v="0.27698"/>
    <n v="0.146457"/>
    <n v="9.4190000000000003E-3"/>
    <n v="437005.03690000001"/>
    <n v="12.987700000098259"/>
    <x v="0"/>
    <x v="0"/>
  </r>
  <r>
    <n v="141"/>
    <x v="4"/>
    <n v="0.34390199999999999"/>
    <n v="1.7424299999999999"/>
    <n v="0.187609"/>
    <n v="0.21149299999999999"/>
    <n v="2.4364E-2"/>
    <n v="537132.45479999995"/>
    <n v="13.194000000059409"/>
    <x v="0"/>
    <x v="0"/>
  </r>
  <r>
    <n v="141"/>
    <x v="5"/>
    <n v="0.27211400000000002"/>
    <n v="1.6905600000000001"/>
    <n v="0.31811499999999998"/>
    <n v="0.15043200000000001"/>
    <n v="3.7149000000000001E-2"/>
    <n v="735863.55989999999"/>
    <n v="13.50879999995526"/>
    <x v="0"/>
    <x v="0"/>
  </r>
  <r>
    <n v="141"/>
    <x v="6"/>
    <n v="0.283661"/>
    <n v="1.7517199999999999"/>
    <n v="0.25861400000000001"/>
    <n v="0.14468200000000001"/>
    <n v="8.2819999999999994E-3"/>
    <n v="945434.60479999997"/>
    <n v="13.759400000013887"/>
    <x v="0"/>
    <x v="0"/>
  </r>
  <r>
    <n v="141"/>
    <x v="7"/>
    <n v="0.27175300000000002"/>
    <n v="2.1923599999999999"/>
    <n v="0.30290499999999998"/>
    <n v="7.8727000000000005E-2"/>
    <n v="1.2926E-2"/>
    <n v="1268695.7978999999"/>
    <n v="14.053499999992678"/>
    <x v="0"/>
    <x v="0"/>
  </r>
  <r>
    <n v="141"/>
    <x v="8"/>
    <n v="0.38212600000000002"/>
    <n v="1.6731100000000001"/>
    <n v="0.24296300000000001"/>
    <n v="0.23087199999999999"/>
    <n v="1.534E-3"/>
    <n v="1899117.7609999999"/>
    <n v="14.456899999983388"/>
    <x v="0"/>
    <x v="1"/>
  </r>
  <r>
    <n v="142"/>
    <x v="0"/>
    <n v="1.8918000000000001E-2"/>
    <n v="2.0876899999999998"/>
    <n v="0.120944"/>
    <n v="7.2360999999999995E-2"/>
    <n v="0.64185700000000001"/>
    <n v="4145773.7508"/>
    <n v="15.23760000001127"/>
    <x v="1"/>
    <x v="1"/>
  </r>
  <r>
    <n v="142"/>
    <x v="1"/>
    <n v="8.5419999999999992E-3"/>
    <n v="1.67079"/>
    <n v="0.13684499999999999"/>
    <n v="7.7149999999999996E-2"/>
    <n v="0.69866200000000001"/>
    <n v="4509063.3185000001"/>
    <n v="15.321599999997016"/>
    <x v="1"/>
    <x v="1"/>
  </r>
  <r>
    <n v="142"/>
    <x v="2"/>
    <n v="8.6650000000000008E-3"/>
    <n v="2.0324"/>
    <n v="0.13112099999999999"/>
    <n v="7.4071999999999999E-2"/>
    <n v="0.67690799999999995"/>
    <n v="5411841.6024000002"/>
    <n v="15.50409999999528"/>
    <x v="1"/>
    <x v="1"/>
  </r>
  <r>
    <n v="142"/>
    <x v="3"/>
    <n v="1.2529E-2"/>
    <n v="1.7170000000000001"/>
    <n v="0.125833"/>
    <n v="0.112968"/>
    <n v="0.65539099999999995"/>
    <n v="7417851.3668"/>
    <n v="15.819400000001599"/>
    <x v="1"/>
    <x v="1"/>
  </r>
  <r>
    <n v="142"/>
    <x v="4"/>
    <n v="8.9809999999999994E-3"/>
    <n v="1.56535"/>
    <n v="0.123247"/>
    <n v="8.9499999999999996E-2"/>
    <n v="0.58734600000000003"/>
    <n v="11302110.091399999"/>
    <n v="16.240500000002204"/>
    <x v="1"/>
    <x v="1"/>
  </r>
  <r>
    <n v="142"/>
    <x v="5"/>
    <n v="1.0377000000000001E-2"/>
    <n v="1.6293200000000001"/>
    <n v="0.123067"/>
    <n v="8.3731E-2"/>
    <n v="0.58634699999999995"/>
    <n v="14789085.4933"/>
    <n v="16.509400000003115"/>
    <x v="1"/>
    <x v="1"/>
  </r>
  <r>
    <n v="143"/>
    <x v="0"/>
    <n v="4.2014999999999997E-2"/>
    <n v="0.82579899999999995"/>
    <n v="-6.5683000000000005E-2"/>
    <n v="0"/>
    <n v="0.35440500000000003"/>
    <n v="33630.881000000001"/>
    <n v="10.423200001239236"/>
    <x v="1"/>
    <x v="0"/>
  </r>
  <r>
    <n v="143"/>
    <x v="1"/>
    <n v="1.2524E-2"/>
    <n v="0.74920799999999999"/>
    <n v="-0.14246200000000001"/>
    <n v="0"/>
    <n v="0.139654"/>
    <n v="21718.071899999999"/>
    <n v="9.9858999993892859"/>
    <x v="0"/>
    <x v="0"/>
  </r>
  <r>
    <n v="143"/>
    <x v="2"/>
    <n v="1.5886999999999998E-2"/>
    <n v="0.70830199999999999"/>
    <n v="-0.10836800000000001"/>
    <n v="0"/>
    <n v="0.708013"/>
    <n v="18630.9601"/>
    <n v="9.832579997426091"/>
    <x v="1"/>
    <x v="0"/>
  </r>
  <r>
    <n v="143"/>
    <x v="3"/>
    <n v="0.34281899999999998"/>
    <n v="1.06978"/>
    <n v="-6.9038000000000002E-2"/>
    <n v="0"/>
    <n v="0.53042299999999998"/>
    <n v="18555.100699999999"/>
    <n v="9.8285000005885674"/>
    <x v="1"/>
    <x v="0"/>
  </r>
  <r>
    <n v="143"/>
    <x v="4"/>
    <n v="0.32092700000000002"/>
    <n v="1.3042100000000001"/>
    <n v="0.103017"/>
    <n v="0.37891000000000002"/>
    <n v="0.36643500000000001"/>
    <n v="48499.074800000002"/>
    <n v="10.78930000045496"/>
    <x v="1"/>
    <x v="0"/>
  </r>
  <r>
    <n v="143"/>
    <x v="5"/>
    <n v="4.1300999999999997E-2"/>
    <n v="1.1167899999999999"/>
    <n v="0.52892399999999995"/>
    <n v="0.154026"/>
    <n v="0.55315000000000003"/>
    <n v="45446.904999999999"/>
    <n v="10.724300000477252"/>
    <x v="1"/>
    <x v="0"/>
  </r>
  <r>
    <n v="143"/>
    <x v="6"/>
    <n v="0.21353"/>
    <n v="2.1298400000000002"/>
    <n v="0.67107399999999995"/>
    <n v="5.5902E-2"/>
    <n v="0.42822199999999999"/>
    <n v="67083.943400000004"/>
    <n v="11.113700000732839"/>
    <x v="1"/>
    <x v="0"/>
  </r>
  <r>
    <n v="143"/>
    <x v="7"/>
    <n v="0.13773299999999999"/>
    <n v="2.6803599999999999"/>
    <n v="0.71148"/>
    <n v="1.5479E-2"/>
    <n v="0.464476"/>
    <n v="96906.318299999999"/>
    <n v="11.481500000087513"/>
    <x v="1"/>
    <x v="0"/>
  </r>
  <r>
    <n v="143"/>
    <x v="8"/>
    <n v="0.19944200000000001"/>
    <n v="2.6453199999999999"/>
    <n v="0.48624600000000001"/>
    <n v="2.9996999999999999E-2"/>
    <n v="0.39441500000000002"/>
    <n v="166691.4871"/>
    <n v="12.02390000024835"/>
    <x v="1"/>
    <x v="0"/>
  </r>
  <r>
    <n v="144"/>
    <x v="0"/>
    <n v="0.33408100000000002"/>
    <n v="1.4174599999999999"/>
    <n v="0.22092000000000001"/>
    <n v="1.16177"/>
    <n v="4.3408000000000002E-2"/>
    <n v="812604.66229999997"/>
    <n v="13.608000000028534"/>
    <x v="0"/>
    <x v="0"/>
  </r>
  <r>
    <n v="144"/>
    <x v="1"/>
    <n v="0.181592"/>
    <n v="1.5273300000000001"/>
    <n v="0.24734400000000001"/>
    <n v="1.13442"/>
    <n v="4.5677000000000002E-2"/>
    <n v="850517.27309999999"/>
    <n v="13.653599999959264"/>
    <x v="0"/>
    <x v="0"/>
  </r>
  <r>
    <n v="144"/>
    <x v="2"/>
    <n v="0.15593699999999999"/>
    <n v="2.01342"/>
    <n v="0.32012200000000002"/>
    <n v="0.781165"/>
    <n v="2.8909999999999999E-3"/>
    <n v="1210567.7228999999"/>
    <n v="14.006600000015888"/>
    <x v="0"/>
    <x v="0"/>
  </r>
  <r>
    <n v="144"/>
    <x v="3"/>
    <n v="0.18971199999999999"/>
    <n v="1.14411"/>
    <n v="0.31629099999999999"/>
    <n v="0.59939699999999996"/>
    <n v="0.100273"/>
    <n v="2219072.7801000001"/>
    <n v="14.612599999979842"/>
    <x v="0"/>
    <x v="1"/>
  </r>
  <r>
    <n v="144"/>
    <x v="4"/>
    <n v="0.15217800000000001"/>
    <n v="1.13151"/>
    <n v="0.148286"/>
    <n v="0.57462199999999997"/>
    <n v="8.6207000000000006E-2"/>
    <n v="2873668.5158000002"/>
    <n v="14.871099999998981"/>
    <x v="0"/>
    <x v="1"/>
  </r>
  <r>
    <n v="144"/>
    <x v="5"/>
    <n v="0.17494599999999999"/>
    <n v="1.2641"/>
    <n v="0.23356199999999999"/>
    <n v="0.45004"/>
    <n v="9.8519999999999996E-3"/>
    <n v="4572176.9220000003"/>
    <n v="15.335499999998529"/>
    <x v="0"/>
    <x v="1"/>
  </r>
  <r>
    <n v="144"/>
    <x v="6"/>
    <n v="0.172981"/>
    <n v="1.15655"/>
    <n v="0.19505800000000001"/>
    <n v="0.37298900000000001"/>
    <n v="7.0299999999999998E-3"/>
    <n v="8244855.5985000003"/>
    <n v="15.925099999995906"/>
    <x v="0"/>
    <x v="1"/>
  </r>
  <r>
    <n v="144"/>
    <x v="7"/>
    <n v="0.17719299999999999"/>
    <n v="1.34491"/>
    <n v="0.16863600000000001"/>
    <n v="0.34058699999999997"/>
    <n v="4.3759999999999997E-3"/>
    <n v="16118850.764900001"/>
    <n v="16.595500000001326"/>
    <x v="0"/>
    <x v="1"/>
  </r>
  <r>
    <n v="144"/>
    <x v="8"/>
    <n v="0.19517499999999999"/>
    <n v="1.0589500000000001"/>
    <n v="0.20193700000000001"/>
    <n v="0.302064"/>
    <n v="9.3179999999999999E-3"/>
    <n v="24417240.045299999"/>
    <n v="17.010800000001577"/>
    <x v="0"/>
    <x v="1"/>
  </r>
  <r>
    <n v="145"/>
    <x v="0"/>
    <n v="6.8025000000000002E-2"/>
    <n v="1.7115400000000001"/>
    <n v="0.10432"/>
    <n v="7.5027999999999997E-2"/>
    <n v="0.40245999999999998"/>
    <n v="98390.545899999997"/>
    <n v="11.496700000172501"/>
    <x v="1"/>
    <x v="0"/>
  </r>
  <r>
    <n v="145"/>
    <x v="1"/>
    <n v="4.1597000000000002E-2"/>
    <n v="1.6875800000000001"/>
    <n v="0.114622"/>
    <n v="7.1729000000000001E-2"/>
    <n v="0.32961600000000002"/>
    <n v="92623.669699999999"/>
    <n v="11.436300000282024"/>
    <x v="1"/>
    <x v="0"/>
  </r>
  <r>
    <n v="145"/>
    <x v="2"/>
    <n v="8.4863999999999995E-2"/>
    <n v="5.2521599999999999"/>
    <n v="0.116535"/>
    <n v="0.11634700000000001"/>
    <n v="0.346161"/>
    <n v="111837.25350000001"/>
    <n v="11.624799999762665"/>
    <x v="1"/>
    <x v="0"/>
  </r>
  <r>
    <n v="145"/>
    <x v="3"/>
    <n v="0.11081100000000001"/>
    <n v="4.5804"/>
    <n v="0.13728199999999999"/>
    <n v="0.118645"/>
    <n v="0.26051299999999999"/>
    <n v="129314.1508"/>
    <n v="11.770000000380316"/>
    <x v="1"/>
    <x v="0"/>
  </r>
  <r>
    <n v="145"/>
    <x v="4"/>
    <n v="3.8529000000000001E-2"/>
    <n v="1.5064200000000001"/>
    <n v="-1.0685E-2"/>
    <n v="8.2131999999999997E-2"/>
    <n v="0.23361599999999999"/>
    <n v="106414.806"/>
    <n v="11.57510000034398"/>
    <x v="0"/>
    <x v="0"/>
  </r>
  <r>
    <n v="145"/>
    <x v="5"/>
    <n v="1.2729000000000001E-2"/>
    <n v="1.8755500000000001"/>
    <n v="-0.224666"/>
    <n v="3.3175000000000003E-2"/>
    <n v="0.15882299999999999"/>
    <n v="75026.7503"/>
    <n v="11.225599999593252"/>
    <x v="0"/>
    <x v="0"/>
  </r>
  <r>
    <n v="145"/>
    <x v="6"/>
    <n v="1.2966999999999999E-2"/>
    <n v="2.5738799999999999"/>
    <n v="-0.12873100000000001"/>
    <n v="2.5239000000000001E-2"/>
    <n v="0.12601499999999999"/>
    <n v="73262.195200000002"/>
    <n v="11.201800000393844"/>
    <x v="0"/>
    <x v="0"/>
  </r>
  <r>
    <n v="145"/>
    <x v="7"/>
    <n v="1.2876E-2"/>
    <n v="1.39279"/>
    <n v="-0.17258399999999999"/>
    <n v="6.6189999999999999E-2"/>
    <n v="0.158302"/>
    <n v="76810.759000000005"/>
    <n v="11.249100000469749"/>
    <x v="0"/>
    <x v="0"/>
  </r>
  <r>
    <n v="145"/>
    <x v="8"/>
    <n v="2.0559999999999998E-2"/>
    <n v="2.7327900000000001"/>
    <n v="0.10241"/>
    <n v="5.8486000000000003E-2"/>
    <n v="0.108546"/>
    <n v="79865.56"/>
    <n v="11.288100000031941"/>
    <x v="0"/>
    <x v="0"/>
  </r>
  <r>
    <n v="146"/>
    <x v="0"/>
    <n v="2.2983E-2"/>
    <n v="2.41045"/>
    <n v="0.17634900000000001"/>
    <n v="0.54267100000000001"/>
    <n v="5.1001999999999999E-2"/>
    <n v="130666.0355"/>
    <n v="11.78039999973568"/>
    <x v="0"/>
    <x v="0"/>
  </r>
  <r>
    <n v="146"/>
    <x v="1"/>
    <n v="3.1764000000000001E-2"/>
    <n v="2.4471500000000002"/>
    <n v="0.176455"/>
    <n v="0.52627900000000005"/>
    <n v="6.9589999999999999E-2"/>
    <n v="162982.8077"/>
    <n v="12.001399999992973"/>
    <x v="0"/>
    <x v="0"/>
  </r>
  <r>
    <n v="146"/>
    <x v="2"/>
    <n v="2.9964999999999999E-2"/>
    <n v="1.82447"/>
    <n v="0.191943"/>
    <n v="0.52507999999999999"/>
    <n v="4.8101999999999999E-2"/>
    <n v="180231.96599999999"/>
    <n v="12.102000000211216"/>
    <x v="0"/>
    <x v="0"/>
  </r>
  <r>
    <n v="146"/>
    <x v="3"/>
    <n v="4.1791000000000002E-2"/>
    <n v="2.1227399999999998"/>
    <n v="0.15848799999999999"/>
    <n v="0.51998599999999995"/>
    <n v="5.8370999999999999E-2"/>
    <n v="202886.09659999999"/>
    <n v="12.220400000055523"/>
    <x v="0"/>
    <x v="0"/>
  </r>
  <r>
    <n v="146"/>
    <x v="4"/>
    <n v="3.3398999999999998E-2"/>
    <n v="2.12731"/>
    <n v="0.15645800000000001"/>
    <n v="0.46494799999999997"/>
    <n v="2.5954000000000001E-2"/>
    <n v="226318.82180000001"/>
    <n v="12.329700000058752"/>
    <x v="0"/>
    <x v="0"/>
  </r>
  <r>
    <n v="146"/>
    <x v="5"/>
    <n v="3.0943999999999999E-2"/>
    <n v="1.89805"/>
    <n v="0.135574"/>
    <n v="0.46200999999999998"/>
    <n v="4.4850000000000001E-2"/>
    <n v="262340.87849999999"/>
    <n v="12.477400000071313"/>
    <x v="0"/>
    <x v="0"/>
  </r>
  <r>
    <n v="146"/>
    <x v="6"/>
    <n v="3.9614000000000003E-2"/>
    <n v="1.68343"/>
    <n v="0.13792099999999999"/>
    <n v="0.43247999999999998"/>
    <n v="3.2529000000000002E-2"/>
    <n v="280155.47610000003"/>
    <n v="12.543099999830767"/>
    <x v="0"/>
    <x v="0"/>
  </r>
  <r>
    <n v="146"/>
    <x v="7"/>
    <n v="0.13220299999999999"/>
    <n v="1.2223900000000001"/>
    <n v="0.11680500000000001"/>
    <n v="0.467003"/>
    <n v="4.7569E-2"/>
    <n v="318857.636"/>
    <n v="12.672500000021811"/>
    <x v="0"/>
    <x v="0"/>
  </r>
  <r>
    <n v="146"/>
    <x v="8"/>
    <n v="3.2556000000000002E-2"/>
    <n v="1.1089100000000001"/>
    <n v="0.11726300000000001"/>
    <n v="0.41504600000000003"/>
    <n v="3.3471000000000001E-2"/>
    <n v="322642.4425"/>
    <n v="12.684299999875648"/>
    <x v="0"/>
    <x v="0"/>
  </r>
  <r>
    <n v="147"/>
    <x v="0"/>
    <n v="6.8490999999999996E-2"/>
    <n v="2.8831600000000002"/>
    <n v="0.31297799999999998"/>
    <n v="3.0880000000000001E-2"/>
    <n v="4.4745E-2"/>
    <n v="433132.94839999999"/>
    <n v="12.978800000042193"/>
    <x v="0"/>
    <x v="0"/>
  </r>
  <r>
    <n v="147"/>
    <x v="1"/>
    <n v="8.4531999999999996E-2"/>
    <n v="2.9919099999999998"/>
    <n v="0.310506"/>
    <n v="2.2213E-2"/>
    <n v="1.8658999999999999E-2"/>
    <n v="480604.51659999997"/>
    <n v="13.082800000076384"/>
    <x v="0"/>
    <x v="0"/>
  </r>
  <r>
    <n v="147"/>
    <x v="2"/>
    <n v="7.7385999999999996E-2"/>
    <n v="2.7091099999999999"/>
    <n v="0.30000500000000002"/>
    <n v="3.2943E-2"/>
    <n v="2.58E-2"/>
    <n v="543562.51399999997"/>
    <n v="13.205900000088128"/>
    <x v="0"/>
    <x v="0"/>
  </r>
  <r>
    <n v="147"/>
    <x v="3"/>
    <n v="6.2211000000000002E-2"/>
    <n v="2.8508800000000001"/>
    <n v="0.24740500000000001"/>
    <n v="1.5323E-2"/>
    <n v="7.7711000000000002E-2"/>
    <n v="619148.23629999999"/>
    <n v="13.336100000056453"/>
    <x v="0"/>
    <x v="0"/>
  </r>
  <r>
    <n v="147"/>
    <x v="4"/>
    <n v="4.5122000000000002E-2"/>
    <n v="2.1427900000000002"/>
    <n v="0.224081"/>
    <n v="1.3533E-2"/>
    <n v="0.109891"/>
    <n v="688726.83120000002"/>
    <n v="13.442599999972389"/>
    <x v="0"/>
    <x v="0"/>
  </r>
  <r>
    <n v="147"/>
    <x v="5"/>
    <n v="3.7190000000000001E-2"/>
    <n v="2.3995700000000002"/>
    <n v="0.21201300000000001"/>
    <n v="1.3967E-2"/>
    <n v="0.111891"/>
    <n v="731534.74750000006"/>
    <n v="13.502900000022963"/>
    <x v="0"/>
    <x v="0"/>
  </r>
  <r>
    <n v="147"/>
    <x v="6"/>
    <n v="3.5199000000000001E-2"/>
    <n v="2.4666899999999998"/>
    <n v="0.24693499999999999"/>
    <n v="1.409E-2"/>
    <n v="4.2063999999999997E-2"/>
    <n v="654416.97259999998"/>
    <n v="13.391500000059033"/>
    <x v="0"/>
    <x v="0"/>
  </r>
  <r>
    <n v="147"/>
    <x v="7"/>
    <n v="4.8219999999999999E-2"/>
    <n v="2.2495400000000001"/>
    <n v="0.23886099999999999"/>
    <n v="1.9907999999999999E-2"/>
    <n v="5.4869999999999997E-3"/>
    <n v="628379.77500000002"/>
    <n v="13.35089999993159"/>
    <x v="0"/>
    <x v="0"/>
  </r>
  <r>
    <n v="147"/>
    <x v="8"/>
    <n v="5.1098999999999999E-2"/>
    <n v="1.89696"/>
    <n v="0.20746500000000001"/>
    <n v="0.249664"/>
    <n v="0.213977"/>
    <n v="812198.46149999998"/>
    <n v="13.607499999994667"/>
    <x v="0"/>
    <x v="0"/>
  </r>
  <r>
    <n v="148"/>
    <x v="0"/>
    <n v="2.724E-2"/>
    <n v="1.0275300000000001"/>
    <n v="0.14135300000000001"/>
    <n v="0.224854"/>
    <n v="1.7000999999999999E-2"/>
    <n v="161635.6488"/>
    <n v="11.993099999750649"/>
    <x v="0"/>
    <x v="0"/>
  </r>
  <r>
    <n v="148"/>
    <x v="1"/>
    <n v="2.7230000000000001E-2"/>
    <n v="0.93797900000000001"/>
    <n v="0.119974"/>
    <n v="4.5144999999999998E-2"/>
    <n v="4.0355000000000002E-2"/>
    <n v="132800.0643"/>
    <n v="11.7966000002111"/>
    <x v="0"/>
    <x v="0"/>
  </r>
  <r>
    <n v="148"/>
    <x v="2"/>
    <n v="7.2949E-2"/>
    <n v="1.07047"/>
    <n v="0.135518"/>
    <n v="0.18360699999999999"/>
    <n v="1.6891E-2"/>
    <n v="173407.57019999999"/>
    <n v="12.063399999815067"/>
    <x v="0"/>
    <x v="0"/>
  </r>
  <r>
    <n v="148"/>
    <x v="3"/>
    <n v="3.8047999999999998E-2"/>
    <n v="1.08866"/>
    <n v="0.138155"/>
    <n v="0.211531"/>
    <n v="2.2515E-2"/>
    <n v="185925.2518"/>
    <n v="12.133099999880118"/>
    <x v="0"/>
    <x v="0"/>
  </r>
  <r>
    <n v="148"/>
    <x v="4"/>
    <n v="2.8653000000000001E-2"/>
    <n v="0.94014900000000001"/>
    <n v="8.8803000000000007E-2"/>
    <n v="0.15906100000000001"/>
    <n v="2.9196E-2"/>
    <n v="191223.848"/>
    <n v="12.161199999855016"/>
    <x v="0"/>
    <x v="0"/>
  </r>
  <r>
    <n v="148"/>
    <x v="5"/>
    <n v="2.5568E-2"/>
    <n v="1.02508"/>
    <n v="0.102341"/>
    <n v="8.2348000000000005E-2"/>
    <n v="1.6892999999999998E-2"/>
    <n v="194230.3296"/>
    <n v="12.176799999781954"/>
    <x v="0"/>
    <x v="0"/>
  </r>
  <r>
    <n v="148"/>
    <x v="6"/>
    <n v="2.6180999999999999E-2"/>
    <n v="1.44729"/>
    <n v="0.12512400000000001"/>
    <n v="9.2300999999999994E-2"/>
    <n v="1.1134E-2"/>
    <n v="231723.47"/>
    <n v="12.353300000068227"/>
    <x v="0"/>
    <x v="0"/>
  </r>
  <r>
    <n v="148"/>
    <x v="7"/>
    <n v="3.5354999999999998E-2"/>
    <n v="1.14758"/>
    <n v="0.102938"/>
    <n v="0.13772100000000001"/>
    <n v="2.8726999999999999E-2"/>
    <n v="246224.74609999999"/>
    <n v="12.413999999866695"/>
    <x v="0"/>
    <x v="0"/>
  </r>
  <r>
    <n v="148"/>
    <x v="8"/>
    <n v="3.6936999999999998E-2"/>
    <n v="1.14476"/>
    <n v="9.8672999999999997E-2"/>
    <n v="0.25063200000000002"/>
    <n v="6.6400000000000001E-3"/>
    <n v="326635.45120000001"/>
    <n v="12.696599999861711"/>
    <x v="0"/>
    <x v="0"/>
  </r>
  <r>
    <n v="149"/>
    <x v="0"/>
    <n v="7.1814000000000003E-2"/>
    <n v="1.4037999999999999"/>
    <n v="0.25334200000000001"/>
    <n v="0.15506800000000001"/>
    <n v="0.12937299999999999"/>
    <n v="165826.9411"/>
    <n v="12.0187000000391"/>
    <x v="0"/>
    <x v="0"/>
  </r>
  <r>
    <n v="149"/>
    <x v="1"/>
    <n v="4.9085999999999998E-2"/>
    <n v="1.0786100000000001"/>
    <n v="0.17267299999999999"/>
    <n v="0.41552899999999998"/>
    <n v="5.1346999999999997E-2"/>
    <n v="338744.02069999999"/>
    <n v="12.732999999950154"/>
    <x v="0"/>
    <x v="0"/>
  </r>
  <r>
    <n v="149"/>
    <x v="2"/>
    <n v="4.4170000000000001E-2"/>
    <n v="0.89387099999999997"/>
    <n v="0.139098"/>
    <n v="0.44393500000000002"/>
    <n v="1.0697999999999999E-2"/>
    <n v="308753.96220000001"/>
    <n v="12.640299999878419"/>
    <x v="0"/>
    <x v="0"/>
  </r>
  <r>
    <n v="149"/>
    <x v="3"/>
    <n v="7.0948999999999998E-2"/>
    <n v="1.4767300000000001"/>
    <n v="0.23925399999999999"/>
    <n v="0.62035399999999996"/>
    <n v="4.6601999999999998E-2"/>
    <n v="136817.06219999999"/>
    <n v="11.826400000077445"/>
    <x v="0"/>
    <x v="0"/>
  </r>
  <r>
    <n v="149"/>
    <x v="4"/>
    <n v="2.4947E-2"/>
    <n v="1.6984399999999999"/>
    <n v="0.20197699999999999"/>
    <n v="0.58340999999999998"/>
    <n v="0.15268300000000001"/>
    <n v="371870.14510000002"/>
    <n v="12.826300000003535"/>
    <x v="0"/>
    <x v="0"/>
  </r>
  <r>
    <n v="149"/>
    <x v="5"/>
    <n v="1.6878000000000001E-2"/>
    <n v="1.6338900000000001"/>
    <n v="0.142598"/>
    <n v="0.50993200000000005"/>
    <n v="0.165071"/>
    <n v="759716.03170000005"/>
    <n v="13.540699999940761"/>
    <x v="0"/>
    <x v="0"/>
  </r>
  <r>
    <n v="149"/>
    <x v="6"/>
    <n v="1.0323000000000001E-2"/>
    <n v="1.85412"/>
    <n v="0.110572"/>
    <n v="0.46763199999999999"/>
    <n v="1.9824999999999999E-2"/>
    <n v="1042362.1566"/>
    <n v="13.857000000027853"/>
    <x v="0"/>
    <x v="0"/>
  </r>
  <r>
    <n v="149"/>
    <x v="7"/>
    <n v="1.6598000000000002E-2"/>
    <n v="1.2964199999999999"/>
    <n v="7.7369999999999994E-2"/>
    <n v="0.437305"/>
    <n v="6.7269999999999996E-2"/>
    <n v="3524679.2598999999"/>
    <n v="15.075299999989365"/>
    <x v="0"/>
    <x v="1"/>
  </r>
  <r>
    <n v="149"/>
    <x v="8"/>
    <n v="1.772E-2"/>
    <n v="1.2805800000000001"/>
    <n v="0.104002"/>
    <n v="0.371143"/>
    <n v="5.2181999999999999E-2"/>
    <n v="3882539.4696999998"/>
    <n v="15.172000000006106"/>
    <x v="0"/>
    <x v="1"/>
  </r>
  <r>
    <n v="150"/>
    <x v="0"/>
    <n v="0.104715"/>
    <n v="4.3438800000000004"/>
    <n v="0.36403000000000002"/>
    <n v="0.145732"/>
    <n v="0.30058800000000002"/>
    <n v="48189.671799999996"/>
    <n v="10.78289999906958"/>
    <x v="1"/>
    <x v="0"/>
  </r>
  <r>
    <n v="150"/>
    <x v="1"/>
    <n v="0.21918799999999999"/>
    <n v="4.87608"/>
    <n v="0.40620400000000001"/>
    <n v="7.6484999999999997E-2"/>
    <n v="0.259739"/>
    <n v="69209.955700000006"/>
    <n v="11.144899999754792"/>
    <x v="1"/>
    <x v="0"/>
  </r>
  <r>
    <n v="150"/>
    <x v="2"/>
    <n v="0.34571200000000002"/>
    <n v="3.3808099999999999"/>
    <n v="0.43858999999999998"/>
    <n v="4.4604999999999999E-2"/>
    <n v="0.15492600000000001"/>
    <n v="117055.095"/>
    <n v="11.670400000378388"/>
    <x v="0"/>
    <x v="0"/>
  </r>
  <r>
    <n v="150"/>
    <x v="3"/>
    <n v="0.20211699999999999"/>
    <n v="6.0253300000000003"/>
    <n v="0.42081499999999999"/>
    <n v="2.7837000000000001E-2"/>
    <n v="0.29049900000000001"/>
    <n v="185220.0765"/>
    <n v="12.129299999746527"/>
    <x v="1"/>
    <x v="0"/>
  </r>
  <r>
    <n v="150"/>
    <x v="4"/>
    <n v="0.21476700000000001"/>
    <n v="5.5290299999999997"/>
    <n v="0.40781299999999998"/>
    <n v="0"/>
    <n v="0.33155499999999999"/>
    <n v="301462.22590000002"/>
    <n v="12.616400000069763"/>
    <x v="1"/>
    <x v="0"/>
  </r>
  <r>
    <n v="150"/>
    <x v="5"/>
    <n v="0.11107499999999999"/>
    <n v="7.04054"/>
    <n v="0.396671"/>
    <n v="3.1389999999999999E-3"/>
    <n v="0.25513000000000002"/>
    <n v="470852.42440000002"/>
    <n v="13.062299999910829"/>
    <x v="1"/>
    <x v="0"/>
  </r>
  <r>
    <n v="150"/>
    <x v="6"/>
    <n v="0.130028"/>
    <n v="5.8969199999999997"/>
    <n v="0.36964000000000002"/>
    <n v="0"/>
    <n v="0.37112499999999998"/>
    <n v="715759.86100000003"/>
    <n v="13.481100000022286"/>
    <x v="1"/>
    <x v="0"/>
  </r>
  <r>
    <n v="150"/>
    <x v="7"/>
    <n v="0.14772199999999999"/>
    <n v="8.1480399999999999"/>
    <n v="0.34736899999999998"/>
    <n v="0"/>
    <n v="0.40471800000000002"/>
    <n v="999389.62840000005"/>
    <n v="13.814900000011695"/>
    <x v="1"/>
    <x v="0"/>
  </r>
  <r>
    <n v="150"/>
    <x v="8"/>
    <n v="0.208651"/>
    <n v="3.70716"/>
    <n v="0.31330400000000003"/>
    <n v="0"/>
    <n v="0.263347"/>
    <n v="1046330.6682"/>
    <n v="13.860800000035821"/>
    <x v="1"/>
    <x v="0"/>
  </r>
  <r>
    <n v="151"/>
    <x v="0"/>
    <n v="0.111675"/>
    <n v="1.83395"/>
    <n v="0.20933199999999999"/>
    <n v="0.16524900000000001"/>
    <n v="3.5203999999999999E-2"/>
    <n v="714687.02599999995"/>
    <n v="13.479599999972082"/>
    <x v="0"/>
    <x v="0"/>
  </r>
  <r>
    <n v="151"/>
    <x v="1"/>
    <n v="0.10262300000000001"/>
    <n v="1.57403"/>
    <n v="0.20515"/>
    <n v="0.31367600000000001"/>
    <n v="3.7548999999999999E-2"/>
    <n v="863284.8628"/>
    <n v="13.668499999956603"/>
    <x v="0"/>
    <x v="0"/>
  </r>
  <r>
    <n v="151"/>
    <x v="2"/>
    <n v="9.8643999999999996E-2"/>
    <n v="1.63476"/>
    <n v="0.19411"/>
    <n v="0.30698799999999998"/>
    <n v="5.8346000000000002E-2"/>
    <n v="952266.29850000003"/>
    <n v="13.766599999972797"/>
    <x v="0"/>
    <x v="0"/>
  </r>
  <r>
    <n v="151"/>
    <x v="3"/>
    <n v="0.10075199999999999"/>
    <n v="1.85931"/>
    <n v="0.200152"/>
    <n v="0.275918"/>
    <n v="5.2454000000000001E-2"/>
    <n v="915293.44700000004"/>
    <n v="13.726999999945953"/>
    <x v="0"/>
    <x v="0"/>
  </r>
  <r>
    <n v="151"/>
    <x v="4"/>
    <n v="8.5693000000000005E-2"/>
    <n v="1.5039899999999999"/>
    <n v="0.176511"/>
    <n v="0.21657899999999999"/>
    <n v="8.6099999999999996E-2"/>
    <n v="1047691.7826"/>
    <n v="13.86210000003455"/>
    <x v="0"/>
    <x v="0"/>
  </r>
  <r>
    <n v="151"/>
    <x v="5"/>
    <n v="6.1114000000000002E-2"/>
    <n v="1.5001899999999999"/>
    <n v="0.16692199999999999"/>
    <n v="0.175511"/>
    <n v="0.13048799999999999"/>
    <n v="1264389.557"/>
    <n v="14.050100000036091"/>
    <x v="0"/>
    <x v="0"/>
  </r>
  <r>
    <n v="151"/>
    <x v="6"/>
    <n v="8.7149000000000004E-2"/>
    <n v="1.7379"/>
    <n v="0.17057700000000001"/>
    <n v="0.14983199999999999"/>
    <n v="0.123992"/>
    <n v="1374086.9058000001"/>
    <n v="14.133299999982562"/>
    <x v="0"/>
    <x v="0"/>
  </r>
  <r>
    <n v="151"/>
    <x v="7"/>
    <n v="7.6937000000000005E-2"/>
    <n v="1.7479899999999999"/>
    <n v="0.18621499999999999"/>
    <n v="0.18171399999999999"/>
    <n v="8.6666999999999994E-2"/>
    <n v="1357289.1547999999"/>
    <n v="14.120999999979324"/>
    <x v="0"/>
    <x v="0"/>
  </r>
  <r>
    <n v="151"/>
    <x v="8"/>
    <n v="6.7627000000000007E-2"/>
    <n v="1.68319"/>
    <n v="0.174819"/>
    <n v="0.186117"/>
    <n v="0.107145"/>
    <n v="1591997.3805"/>
    <n v="14.280499999970539"/>
    <x v="0"/>
    <x v="0"/>
  </r>
  <r>
    <n v="152"/>
    <x v="0"/>
    <n v="0.189446"/>
    <n v="5.8035300000000003"/>
    <n v="0.268901"/>
    <n v="0.170874"/>
    <n v="4.3931999999999999E-2"/>
    <n v="526707.16029999999"/>
    <n v="13.174400000024983"/>
    <x v="0"/>
    <x v="0"/>
  </r>
  <r>
    <n v="152"/>
    <x v="1"/>
    <n v="0.16305900000000001"/>
    <n v="6.9334600000000002"/>
    <n v="0.21420400000000001"/>
    <n v="4.5256999999999999E-2"/>
    <n v="0.152861"/>
    <n v="920617.57409999997"/>
    <n v="13.732800000015787"/>
    <x v="0"/>
    <x v="0"/>
  </r>
  <r>
    <n v="152"/>
    <x v="2"/>
    <n v="0.16506799999999999"/>
    <n v="2.7686799999999998"/>
    <n v="0.157272"/>
    <n v="1.6515999999999999E-2"/>
    <n v="0.16727900000000001"/>
    <n v="2018166.5323999999"/>
    <n v="14.517699999979419"/>
    <x v="0"/>
    <x v="1"/>
  </r>
  <r>
    <n v="152"/>
    <x v="3"/>
    <n v="0.13115199999999999"/>
    <n v="2.2452899999999998"/>
    <n v="0.14976100000000001"/>
    <n v="0.156941"/>
    <n v="0.182667"/>
    <n v="2357706.7771999999"/>
    <n v="14.673200000014576"/>
    <x v="0"/>
    <x v="1"/>
  </r>
  <r>
    <n v="152"/>
    <x v="4"/>
    <n v="3.3541000000000001E-2"/>
    <n v="1.7985899999999999"/>
    <n v="0.116204"/>
    <n v="0.14261099999999999"/>
    <n v="0.251475"/>
    <n v="2547950.8350999998"/>
    <n v="14.750800000001375"/>
    <x v="1"/>
    <x v="1"/>
  </r>
  <r>
    <n v="152"/>
    <x v="5"/>
    <n v="3.6124999999999997E-2"/>
    <n v="2.25257"/>
    <n v="0.11386599999999999"/>
    <n v="0.19855300000000001"/>
    <n v="0.21565599999999999"/>
    <n v="3244591.4539000001"/>
    <n v="14.992500000009334"/>
    <x v="0"/>
    <x v="1"/>
  </r>
  <r>
    <n v="152"/>
    <x v="6"/>
    <n v="6.5517000000000006E-2"/>
    <n v="2.0049199999999998"/>
    <n v="0.13209899999999999"/>
    <n v="9.3158000000000005E-2"/>
    <n v="0.18695200000000001"/>
    <n v="3323403.6116999998"/>
    <n v="15.016499999997171"/>
    <x v="0"/>
    <x v="1"/>
  </r>
  <r>
    <n v="152"/>
    <x v="7"/>
    <n v="6.3380000000000006E-2"/>
    <n v="2.3529499999999999"/>
    <n v="0.12522900000000001"/>
    <n v="8.0753000000000005E-2"/>
    <n v="0.196438"/>
    <n v="4052724.7878999999"/>
    <n v="15.214899999998719"/>
    <x v="0"/>
    <x v="1"/>
  </r>
  <r>
    <n v="152"/>
    <x v="8"/>
    <n v="5.2160999999999999E-2"/>
    <n v="1.5437000000000001"/>
    <n v="9.7303000000000001E-2"/>
    <n v="7.3308999999999999E-2"/>
    <n v="0.144177"/>
    <n v="5365499.3221000005"/>
    <n v="15.495500000005075"/>
    <x v="0"/>
    <x v="1"/>
  </r>
  <r>
    <n v="153"/>
    <x v="0"/>
    <n v="8.6084999999999995E-2"/>
    <n v="1.04348"/>
    <n v="0.157635"/>
    <n v="0.38258500000000001"/>
    <n v="0.197432"/>
    <n v="7085776.3381000003"/>
    <n v="15.773599999994643"/>
    <x v="0"/>
    <x v="1"/>
  </r>
  <r>
    <n v="153"/>
    <x v="1"/>
    <n v="8.5857000000000003E-2"/>
    <n v="1.1185700000000001"/>
    <n v="0.12659599999999999"/>
    <n v="0.41055599999999998"/>
    <n v="0.19336"/>
    <n v="8223446.8174999999"/>
    <n v="15.922500000005686"/>
    <x v="0"/>
    <x v="1"/>
  </r>
  <r>
    <n v="153"/>
    <x v="2"/>
    <n v="5.5537000000000003E-2"/>
    <n v="1.0829899999999999"/>
    <n v="0.118031"/>
    <n v="0.39973900000000001"/>
    <n v="0.151614"/>
    <n v="9200790.8474000003"/>
    <n v="16.03479999999869"/>
    <x v="0"/>
    <x v="1"/>
  </r>
  <r>
    <n v="153"/>
    <x v="3"/>
    <n v="5.8012000000000001E-2"/>
    <n v="1.0049600000000001"/>
    <n v="3.2479000000000001E-2"/>
    <n v="0.46501900000000002"/>
    <n v="0.115616"/>
    <n v="9791253.0581999999"/>
    <n v="16.097000000003636"/>
    <x v="0"/>
    <x v="1"/>
  </r>
  <r>
    <n v="153"/>
    <x v="4"/>
    <n v="5.0186000000000001E-2"/>
    <n v="0.94942499999999996"/>
    <n v="3.594E-2"/>
    <n v="0.53212300000000001"/>
    <n v="0.12495299999999999"/>
    <n v="10740154.151799999"/>
    <n v="16.189499999995991"/>
    <x v="0"/>
    <x v="1"/>
  </r>
  <r>
    <n v="153"/>
    <x v="5"/>
    <n v="1.9251000000000001E-2"/>
    <n v="1.02606"/>
    <n v="5.1366000000000002E-2"/>
    <n v="0.56155500000000003"/>
    <n v="0.15024899999999999"/>
    <n v="10649249.7327"/>
    <n v="16.181000000004353"/>
    <x v="0"/>
    <x v="1"/>
  </r>
  <r>
    <n v="153"/>
    <x v="6"/>
    <n v="1.5363E-2"/>
    <n v="1.06012"/>
    <n v="3.0724999999999999E-2"/>
    <n v="0.55353200000000002"/>
    <n v="0.158274"/>
    <n v="10545396.7958"/>
    <n v="16.171199999996929"/>
    <x v="0"/>
    <x v="1"/>
  </r>
  <r>
    <n v="153"/>
    <x v="7"/>
    <n v="1.7571E-2"/>
    <n v="1.1141799999999999"/>
    <n v="3.9605000000000001E-2"/>
    <n v="0.53214899999999998"/>
    <n v="0.208757"/>
    <n v="10528537.651900001"/>
    <n v="16.16960000000277"/>
    <x v="0"/>
    <x v="1"/>
  </r>
  <r>
    <n v="153"/>
    <x v="8"/>
    <n v="2.6530000000000001E-2"/>
    <n v="1.298"/>
    <n v="7.8352000000000005E-2"/>
    <n v="0.48045599999999999"/>
    <n v="0.24310200000000001"/>
    <n v="11307762.5594"/>
    <n v="16.24099999999823"/>
    <x v="0"/>
    <x v="1"/>
  </r>
  <r>
    <n v="154"/>
    <x v="0"/>
    <n v="0.13109899999999999"/>
    <n v="1.85402"/>
    <n v="0.28256300000000001"/>
    <n v="0.25286399999999998"/>
    <n v="6.4489000000000005E-2"/>
    <n v="2356999.5712000001"/>
    <n v="14.672899999992074"/>
    <x v="0"/>
    <x v="1"/>
  </r>
  <r>
    <n v="154"/>
    <x v="1"/>
    <n v="0.15362400000000001"/>
    <n v="1.52755"/>
    <n v="0.33303300000000002"/>
    <n v="0.21384800000000001"/>
    <n v="7.1041999999999994E-2"/>
    <n v="2772888.1820999999"/>
    <n v="14.835399999983951"/>
    <x v="0"/>
    <x v="1"/>
  </r>
  <r>
    <n v="154"/>
    <x v="2"/>
    <n v="0.12850900000000001"/>
    <n v="1.17323"/>
    <n v="-7.4062000000000003E-2"/>
    <n v="0.24044599999999999"/>
    <n v="2.3673E-2"/>
    <n v="2957041.9931000001"/>
    <n v="14.899699999985046"/>
    <x v="0"/>
    <x v="1"/>
  </r>
  <r>
    <n v="154"/>
    <x v="3"/>
    <n v="3.3840000000000002E-2"/>
    <n v="0.92474100000000004"/>
    <n v="7.7925999999999995E-2"/>
    <n v="6.2100000000000002E-4"/>
    <n v="0.153058"/>
    <n v="3220992.1784000001"/>
    <n v="14.985199999996199"/>
    <x v="0"/>
    <x v="1"/>
  </r>
  <r>
    <n v="154"/>
    <x v="4"/>
    <n v="2.9256999999999998E-2"/>
    <n v="0.95039799999999997"/>
    <n v="0.11380899999999999"/>
    <n v="0.13780000000000001"/>
    <n v="0.20450599999999999"/>
    <n v="3418115.7264"/>
    <n v="15.044600000013119"/>
    <x v="0"/>
    <x v="1"/>
  </r>
  <r>
    <n v="154"/>
    <x v="5"/>
    <n v="3.0655000000000002E-2"/>
    <n v="1.0067299999999999"/>
    <n v="9.2791999999999999E-2"/>
    <n v="5.5199999999999997E-4"/>
    <n v="0.212925"/>
    <n v="3621141.9866999998"/>
    <n v="15.102299999992264"/>
    <x v="0"/>
    <x v="1"/>
  </r>
  <r>
    <n v="154"/>
    <x v="6"/>
    <n v="3.3445999999999997E-2"/>
    <n v="1.1716599999999999"/>
    <n v="0.155114"/>
    <n v="2.42E-4"/>
    <n v="0.22709599999999999"/>
    <n v="4125921.7196999998"/>
    <n v="15.232799999990311"/>
    <x v="0"/>
    <x v="1"/>
  </r>
  <r>
    <n v="154"/>
    <x v="7"/>
    <n v="4.1958000000000002E-2"/>
    <n v="1.6771"/>
    <n v="0.185421"/>
    <n v="0"/>
    <n v="0.264463"/>
    <n v="4718964.7459000004"/>
    <n v="15.367100000008866"/>
    <x v="1"/>
    <x v="1"/>
  </r>
  <r>
    <n v="154"/>
    <x v="8"/>
    <n v="7.5897999999999993E-2"/>
    <n v="1.6546400000000001"/>
    <n v="0.210313"/>
    <n v="0.48358400000000001"/>
    <n v="0.110274"/>
    <n v="5177847.5656000003"/>
    <n v="15.459900000003588"/>
    <x v="0"/>
    <x v="1"/>
  </r>
  <r>
    <n v="155"/>
    <x v="0"/>
    <n v="6.2249999999999996E-3"/>
    <n v="1.13696"/>
    <n v="0.104225"/>
    <n v="0.76678299999999999"/>
    <n v="1.0213E-2"/>
    <n v="1207545.0833999999"/>
    <n v="14.004099999960957"/>
    <x v="0"/>
    <x v="0"/>
  </r>
  <r>
    <n v="155"/>
    <x v="1"/>
    <n v="7.0939999999999996E-3"/>
    <n v="1.11117"/>
    <n v="0.13728099999999999"/>
    <n v="0.67098599999999997"/>
    <n v="2.3550000000000001E-2"/>
    <n v="1477112.9040000001"/>
    <n v="14.205600000027362"/>
    <x v="0"/>
    <x v="0"/>
  </r>
  <r>
    <n v="155"/>
    <x v="2"/>
    <n v="3.5605999999999999E-2"/>
    <n v="2.03125"/>
    <n v="0.25002099999999999"/>
    <n v="0.48306900000000003"/>
    <n v="4.6719999999999999E-3"/>
    <n v="1591838.1887999999"/>
    <n v="14.280400000019744"/>
    <x v="0"/>
    <x v="0"/>
  </r>
  <r>
    <n v="155"/>
    <x v="3"/>
    <n v="0.111776"/>
    <n v="1.62931"/>
    <n v="0.28714200000000001"/>
    <n v="0.40143899999999999"/>
    <n v="5.3620000000000001E-2"/>
    <n v="2132274.9087"/>
    <n v="14.572699999998456"/>
    <x v="0"/>
    <x v="1"/>
  </r>
  <r>
    <n v="155"/>
    <x v="4"/>
    <n v="0.13836200000000001"/>
    <n v="1.8163"/>
    <n v="0.207036"/>
    <n v="0.42223899999999998"/>
    <n v="2.0989000000000001E-2"/>
    <n v="2648224.5704000001"/>
    <n v="14.789399999995949"/>
    <x v="0"/>
    <x v="1"/>
  </r>
  <r>
    <n v="155"/>
    <x v="5"/>
    <n v="0.187053"/>
    <n v="2.0383300000000002"/>
    <n v="0.221553"/>
    <n v="0.34670499999999999"/>
    <n v="5.0800000000000003E-3"/>
    <n v="3611016.9707999998"/>
    <n v="15.099499999999313"/>
    <x v="0"/>
    <x v="1"/>
  </r>
  <r>
    <n v="155"/>
    <x v="6"/>
    <n v="0.31815900000000003"/>
    <n v="2.0819700000000001"/>
    <n v="0.22256000000000001"/>
    <n v="0.33430599999999999"/>
    <n v="3.9950000000000003E-3"/>
    <n v="6110382.9187000003"/>
    <n v="15.625500000002376"/>
    <x v="0"/>
    <x v="1"/>
  </r>
  <r>
    <n v="155"/>
    <x v="7"/>
    <n v="0.16445199999999999"/>
    <n v="2.1920299999999999"/>
    <n v="0.26600400000000002"/>
    <n v="0.31541000000000002"/>
    <n v="1.9782999999999999E-2"/>
    <n v="9857074.7100000009"/>
    <n v="16.103700000004061"/>
    <x v="0"/>
    <x v="1"/>
  </r>
  <r>
    <n v="155"/>
    <x v="8"/>
    <n v="7.7221999999999999E-2"/>
    <n v="1.8810100000000001"/>
    <n v="0.26860699999999998"/>
    <n v="0.26783099999999999"/>
    <n v="6.2785999999999995E-2"/>
    <n v="12885329.8336"/>
    <n v="16.371600000002516"/>
    <x v="0"/>
    <x v="1"/>
  </r>
  <r>
    <n v="156"/>
    <x v="0"/>
    <n v="9.5713999999999994E-2"/>
    <n v="0.92880799999999997"/>
    <n v="9.7152000000000002E-2"/>
    <n v="0.37667099999999998"/>
    <n v="2.0812000000000001E-2"/>
    <n v="678269.51320000004"/>
    <n v="13.427300000029927"/>
    <x v="0"/>
    <x v="0"/>
  </r>
  <r>
    <n v="156"/>
    <x v="1"/>
    <n v="6.1360999999999999E-2"/>
    <n v="0.85169399999999995"/>
    <n v="6.6519999999999996E-2"/>
    <n v="0.43271199999999999"/>
    <n v="1.3506000000000001E-2"/>
    <n v="637175.24080000003"/>
    <n v="13.364800000017031"/>
    <x v="0"/>
    <x v="0"/>
  </r>
  <r>
    <n v="156"/>
    <x v="2"/>
    <n v="4.8626000000000003E-2"/>
    <n v="0.76235900000000001"/>
    <n v="4.8298000000000001E-2"/>
    <n v="0.39441500000000002"/>
    <n v="9.58E-3"/>
    <n v="591667.44039999996"/>
    <n v="13.290699999940998"/>
    <x v="0"/>
    <x v="0"/>
  </r>
  <r>
    <n v="156"/>
    <x v="3"/>
    <n v="2.0854000000000001E-2"/>
    <n v="0.84561799999999998"/>
    <n v="1.8565999999999999E-2"/>
    <n v="0.45860600000000001"/>
    <n v="1.6195000000000001E-2"/>
    <n v="568979.67960000003"/>
    <n v="13.251599999992731"/>
    <x v="0"/>
    <x v="0"/>
  </r>
  <r>
    <n v="156"/>
    <x v="4"/>
    <n v="1.8343999999999999E-2"/>
    <n v="0.78170300000000004"/>
    <n v="3.6721999999999998E-2"/>
    <n v="0.48822300000000002"/>
    <n v="4.1445999999999997E-2"/>
    <n v="532000.65529999998"/>
    <n v="13.184400000089941"/>
    <x v="0"/>
    <x v="0"/>
  </r>
  <r>
    <n v="156"/>
    <x v="5"/>
    <n v="2.7843E-2"/>
    <n v="0.909636"/>
    <n v="3.0696999999999999E-2"/>
    <n v="0.515324"/>
    <n v="1.2533000000000001E-2"/>
    <n v="523085.39039999997"/>
    <n v="13.167500000083194"/>
    <x v="0"/>
    <x v="0"/>
  </r>
  <r>
    <n v="156"/>
    <x v="6"/>
    <n v="1.222E-2"/>
    <n v="1.39428"/>
    <n v="0.172848"/>
    <n v="0.47973300000000002"/>
    <n v="3.1909999999999998E-3"/>
    <n v="354158.55949999997"/>
    <n v="12.777500000027072"/>
    <x v="0"/>
    <x v="0"/>
  </r>
  <r>
    <n v="156"/>
    <x v="7"/>
    <n v="1.5318999999999999E-2"/>
    <n v="1.3814200000000001"/>
    <n v="0.10879"/>
    <n v="0.459345"/>
    <n v="1.343E-3"/>
    <n v="440779.48700000002"/>
    <n v="12.996299999894095"/>
    <x v="0"/>
    <x v="0"/>
  </r>
  <r>
    <n v="156"/>
    <x v="8"/>
    <n v="1.4154E-2"/>
    <n v="1.36151"/>
    <n v="8.3504999999999996E-2"/>
    <n v="0.49795099999999998"/>
    <n v="5.7102E-2"/>
    <n v="585136.24699999997"/>
    <n v="13.2795999999515"/>
    <x v="0"/>
    <x v="0"/>
  </r>
  <r>
    <n v="157"/>
    <x v="0"/>
    <n v="6.2898999999999997E-2"/>
    <n v="1.0126200000000001"/>
    <n v="0.120985"/>
    <n v="0.74792499999999995"/>
    <n v="0.170427"/>
    <n v="1534016.4739000001"/>
    <n v="14.243400000030292"/>
    <x v="0"/>
    <x v="0"/>
  </r>
  <r>
    <n v="157"/>
    <x v="1"/>
    <n v="6.0859000000000003E-2"/>
    <n v="1.5806"/>
    <n v="0.18890299999999999"/>
    <n v="0.751309"/>
    <n v="5.8250000000000003E-2"/>
    <n v="1254440.2309999999"/>
    <n v="14.042199999970876"/>
    <x v="0"/>
    <x v="0"/>
  </r>
  <r>
    <n v="157"/>
    <x v="2"/>
    <n v="0.30432599999999999"/>
    <n v="1.4295899999999999"/>
    <n v="0.18743699999999999"/>
    <n v="0.68703499999999995"/>
    <n v="0.17771400000000001"/>
    <n v="1440498.7993000001"/>
    <n v="14.180499999976348"/>
    <x v="0"/>
    <x v="0"/>
  </r>
  <r>
    <n v="157"/>
    <x v="3"/>
    <n v="0.28076600000000002"/>
    <n v="1.23444"/>
    <n v="0.127632"/>
    <n v="0.74697999999999998"/>
    <n v="3.9923E-2"/>
    <n v="1656139.7492"/>
    <n v="14.319999999980265"/>
    <x v="0"/>
    <x v="1"/>
  </r>
  <r>
    <n v="157"/>
    <x v="4"/>
    <n v="1.5681E-2"/>
    <n v="1.4731300000000001"/>
    <n v="0.14232500000000001"/>
    <n v="0.72933000000000003"/>
    <n v="3.7124999999999998E-2"/>
    <n v="1598378.1229999999"/>
    <n v="14.284499999970949"/>
    <x v="0"/>
    <x v="0"/>
  </r>
  <r>
    <n v="157"/>
    <x v="5"/>
    <n v="0.113846"/>
    <n v="1.8552999999999999"/>
    <n v="0.15526200000000001"/>
    <n v="0.669516"/>
    <n v="3.5666000000000003E-2"/>
    <n v="1745933.6264"/>
    <n v="14.372799999997024"/>
    <x v="0"/>
    <x v="1"/>
  </r>
  <r>
    <n v="157"/>
    <x v="6"/>
    <n v="0.18676100000000001"/>
    <n v="2.5267400000000002"/>
    <n v="0.16841600000000001"/>
    <n v="0.654196"/>
    <n v="3.3445999999999997E-2"/>
    <n v="2045596.5164000001"/>
    <n v="14.53119999998543"/>
    <x v="0"/>
    <x v="1"/>
  </r>
  <r>
    <n v="157"/>
    <x v="7"/>
    <n v="0.28364400000000001"/>
    <n v="2.36998"/>
    <n v="0.145396"/>
    <n v="0.66381000000000001"/>
    <n v="2.9208000000000001E-2"/>
    <n v="2929083.1091999998"/>
    <n v="14.890200000006159"/>
    <x v="0"/>
    <x v="1"/>
  </r>
  <r>
    <n v="157"/>
    <x v="8"/>
    <n v="0.20313400000000001"/>
    <n v="2.30735"/>
    <n v="0.12107999999999999"/>
    <n v="0.93330999999999997"/>
    <n v="3.1452000000000001E-2"/>
    <n v="3716897.9723999999"/>
    <n v="15.128399999992249"/>
    <x v="0"/>
    <x v="1"/>
  </r>
  <r>
    <n v="158"/>
    <x v="0"/>
    <n v="4.1715000000000002E-2"/>
    <n v="0.90454500000000004"/>
    <n v="0.105407"/>
    <n v="0.303809"/>
    <n v="3.2046999999999999E-2"/>
    <n v="965305.58640000003"/>
    <n v="13.78020000003637"/>
    <x v="0"/>
    <x v="0"/>
  </r>
  <r>
    <n v="158"/>
    <x v="1"/>
    <n v="3.0778E-2"/>
    <n v="1.1889799999999999"/>
    <n v="5.7889999999999999E-3"/>
    <n v="0.30677599999999999"/>
    <n v="2.9350999999999999E-2"/>
    <n v="764593.80660000001"/>
    <n v="13.547100000028541"/>
    <x v="0"/>
    <x v="0"/>
  </r>
  <r>
    <n v="158"/>
    <x v="2"/>
    <n v="3.7661E-2"/>
    <n v="0.888405"/>
    <n v="6.3327999999999995E-2"/>
    <n v="0.53349100000000005"/>
    <n v="1.9064000000000001E-2"/>
    <n v="762455.93830000004"/>
    <n v="13.544299999957973"/>
    <x v="0"/>
    <x v="0"/>
  </r>
  <r>
    <n v="158"/>
    <x v="3"/>
    <n v="2.1597000000000002E-2"/>
    <n v="0.85628700000000002"/>
    <n v="6.5454999999999999E-2"/>
    <n v="0.54345200000000005"/>
    <n v="1.004E-2"/>
    <n v="611090.2892"/>
    <n v="13.323000000067827"/>
    <x v="0"/>
    <x v="0"/>
  </r>
  <r>
    <n v="158"/>
    <x v="4"/>
    <n v="1.7770999999999999E-2"/>
    <n v="0.77018900000000001"/>
    <n v="3.7714999999999999E-2"/>
    <n v="0.59802"/>
    <n v="2.0650999999999999E-2"/>
    <n v="522249.12290000002"/>
    <n v="13.165899999953544"/>
    <x v="0"/>
    <x v="0"/>
  </r>
  <r>
    <n v="158"/>
    <x v="5"/>
    <n v="8.541E-3"/>
    <n v="1.15361"/>
    <n v="4.0745999999999997E-2"/>
    <n v="0.41838700000000001"/>
    <n v="6.862E-2"/>
    <n v="594633.18579999998"/>
    <n v="13.295699999963141"/>
    <x v="0"/>
    <x v="0"/>
  </r>
  <r>
    <n v="158"/>
    <x v="6"/>
    <n v="1.7115999999999999E-2"/>
    <n v="1.29993"/>
    <n v="9.6067E-2"/>
    <n v="0.37740200000000002"/>
    <n v="2.0740000000000001E-2"/>
    <n v="616799.93759999995"/>
    <n v="13.332300000063936"/>
    <x v="0"/>
    <x v="0"/>
  </r>
  <r>
    <n v="158"/>
    <x v="7"/>
    <n v="2.7822E-2"/>
    <n v="1.0256099999999999"/>
    <n v="0.10457900000000001"/>
    <n v="0.24930099999999999"/>
    <n v="2.2594E-2"/>
    <n v="668973.6827"/>
    <n v="13.413500000070528"/>
    <x v="0"/>
    <x v="0"/>
  </r>
  <r>
    <n v="158"/>
    <x v="8"/>
    <n v="3.4719E-2"/>
    <n v="1.1811400000000001"/>
    <n v="0.16021199999999999"/>
    <n v="0.23477999999999999"/>
    <n v="4.4541999999999998E-2"/>
    <n v="780273.67299999995"/>
    <n v="13.567399999948321"/>
    <x v="0"/>
    <x v="0"/>
  </r>
  <r>
    <n v="159"/>
    <x v="0"/>
    <n v="2.8934999999999999E-2"/>
    <n v="3.14453"/>
    <n v="0.37859599999999999"/>
    <n v="8.5733000000000004E-2"/>
    <n v="1.193E-2"/>
    <n v="233281.22990000001"/>
    <n v="12.359999999993608"/>
    <x v="0"/>
    <x v="0"/>
  </r>
  <r>
    <n v="159"/>
    <x v="1"/>
    <n v="5.6930000000000001E-2"/>
    <n v="1.7859700000000001"/>
    <n v="0.29501100000000002"/>
    <n v="0.35700799999999999"/>
    <n v="1.38E-2"/>
    <n v="287104.05790000001"/>
    <n v="12.567600000108888"/>
    <x v="0"/>
    <x v="0"/>
  </r>
  <r>
    <n v="159"/>
    <x v="2"/>
    <n v="2.5590000000000002E-2"/>
    <n v="1.0490999999999999"/>
    <n v="0.19991500000000001"/>
    <n v="0.37795899999999999"/>
    <n v="8.5303000000000004E-2"/>
    <n v="277812.02639999997"/>
    <n v="12.534699999942001"/>
    <x v="0"/>
    <x v="0"/>
  </r>
  <r>
    <n v="159"/>
    <x v="3"/>
    <n v="1.0385E-2"/>
    <n v="0.83580699999999997"/>
    <n v="0.17113100000000001"/>
    <n v="0.30376599999999998"/>
    <n v="0.17185300000000001"/>
    <n v="279819.49119999999"/>
    <n v="12.541899999973852"/>
    <x v="0"/>
    <x v="0"/>
  </r>
  <r>
    <n v="159"/>
    <x v="4"/>
    <n v="1.0633E-2"/>
    <n v="1.39656"/>
    <n v="0.256164"/>
    <n v="0.29780800000000002"/>
    <n v="0.23435300000000001"/>
    <n v="181334.74100000001"/>
    <n v="12.108100000007486"/>
    <x v="0"/>
    <x v="0"/>
  </r>
  <r>
    <n v="159"/>
    <x v="5"/>
    <n v="1.7638000000000001E-2"/>
    <n v="1.4083699999999999"/>
    <n v="0.29088399999999998"/>
    <n v="0"/>
    <n v="0.15802099999999999"/>
    <n v="142301.02679999999"/>
    <n v="11.865699999793302"/>
    <x v="0"/>
    <x v="0"/>
  </r>
  <r>
    <n v="159"/>
    <x v="6"/>
    <n v="1.3221E-2"/>
    <n v="1.4854000000000001"/>
    <n v="0.22226199999999999"/>
    <n v="0"/>
    <n v="0.26827499999999999"/>
    <n v="167393.06359999999"/>
    <n v="12.028100000097771"/>
    <x v="1"/>
    <x v="0"/>
  </r>
  <r>
    <n v="159"/>
    <x v="7"/>
    <n v="4.0540000000000003E-3"/>
    <n v="1.04759"/>
    <n v="8.6865999999999999E-2"/>
    <n v="0.23560600000000001"/>
    <n v="2.722E-3"/>
    <n v="469911.66070000001"/>
    <n v="13.06030000006286"/>
    <x v="0"/>
    <x v="0"/>
  </r>
  <r>
    <n v="159"/>
    <x v="8"/>
    <n v="3.3133000000000003E-2"/>
    <n v="0.86281600000000003"/>
    <n v="6.7900000000000002E-2"/>
    <n v="0.25842599999999999"/>
    <n v="2.3410000000000002E-3"/>
    <n v="373808.90629999997"/>
    <n v="12.831500000097497"/>
    <x v="0"/>
    <x v="0"/>
  </r>
  <r>
    <n v="160"/>
    <x v="0"/>
    <n v="3.9771000000000001E-2"/>
    <n v="1.9214899999999999"/>
    <n v="0.181699"/>
    <n v="0.43494300000000002"/>
    <n v="7.5329999999999998E-3"/>
    <n v="439678.91460000002"/>
    <n v="12.993799999959483"/>
    <x v="0"/>
    <x v="0"/>
  </r>
  <r>
    <n v="160"/>
    <x v="1"/>
    <n v="2.1704000000000001E-2"/>
    <n v="1.8487100000000001"/>
    <n v="0.21542800000000001"/>
    <n v="0.411273"/>
    <n v="9.0189999999999992E-3"/>
    <n v="434390.85700000002"/>
    <n v="12.981699999958632"/>
    <x v="0"/>
    <x v="0"/>
  </r>
  <r>
    <n v="160"/>
    <x v="2"/>
    <n v="4.0509999999999997E-2"/>
    <n v="1.73882"/>
    <n v="0.208172"/>
    <n v="0.36131999999999997"/>
    <n v="2.8700000000000002E-3"/>
    <n v="446725.6827"/>
    <n v="13.009699999978947"/>
    <x v="0"/>
    <x v="0"/>
  </r>
  <r>
    <n v="160"/>
    <x v="3"/>
    <n v="7.5287999999999994E-2"/>
    <n v="1.7146300000000001"/>
    <n v="0.16122400000000001"/>
    <n v="0.31625199999999998"/>
    <n v="8.2459999999999999E-3"/>
    <n v="468082.57419999997"/>
    <n v="13.056399999934262"/>
    <x v="0"/>
    <x v="0"/>
  </r>
  <r>
    <n v="160"/>
    <x v="4"/>
    <n v="3.1912999999999997E-2"/>
    <n v="1.4672799999999999"/>
    <n v="0.13099"/>
    <n v="0.364477"/>
    <n v="3.209E-3"/>
    <n v="524499.62930000003"/>
    <n v="13.170200000049888"/>
    <x v="0"/>
    <x v="0"/>
  </r>
  <r>
    <n v="160"/>
    <x v="5"/>
    <n v="4.5134000000000001E-2"/>
    <n v="1.4486699999999999"/>
    <n v="0.119523"/>
    <n v="0.41902800000000001"/>
    <n v="4.9899999999999996E-3"/>
    <n v="551115.67359999998"/>
    <n v="13.2197000000403"/>
    <x v="0"/>
    <x v="0"/>
  </r>
  <r>
    <n v="160"/>
    <x v="6"/>
    <n v="7.0013000000000006E-2"/>
    <n v="1.2812600000000001"/>
    <n v="0.113955"/>
    <n v="0.38977899999999999"/>
    <n v="1.0799E-2"/>
    <n v="578214.39240000001"/>
    <n v="13.267699999987553"/>
    <x v="0"/>
    <x v="0"/>
  </r>
  <r>
    <n v="160"/>
    <x v="7"/>
    <n v="7.4424000000000004E-2"/>
    <n v="1.03905"/>
    <n v="8.5402000000000006E-2"/>
    <n v="0.43992100000000001"/>
    <n v="5.45E-3"/>
    <n v="594811.60250000004"/>
    <n v="13.295999999934713"/>
    <x v="0"/>
    <x v="0"/>
  </r>
  <r>
    <n v="160"/>
    <x v="8"/>
    <n v="8.4483000000000003E-2"/>
    <n v="1.10175"/>
    <n v="8.4343000000000001E-2"/>
    <n v="0.56388499999999997"/>
    <n v="4.7943E-2"/>
    <n v="871176.60809999995"/>
    <n v="13.677600000033802"/>
    <x v="0"/>
    <x v="0"/>
  </r>
  <r>
    <n v="161"/>
    <x v="0"/>
    <n v="0.46019700000000002"/>
    <n v="1.9196800000000001"/>
    <n v="0.252857"/>
    <n v="0.58901400000000004"/>
    <n v="7.6852000000000004E-2"/>
    <n v="356575.04440000001"/>
    <n v="12.784299999909599"/>
    <x v="0"/>
    <x v="0"/>
  </r>
  <r>
    <n v="161"/>
    <x v="1"/>
    <n v="0.21635699999999999"/>
    <n v="1.8771100000000001"/>
    <n v="0.26530199999999998"/>
    <n v="0.226379"/>
    <n v="0.110427"/>
    <n v="441750.26939999999"/>
    <n v="12.998500000028956"/>
    <x v="0"/>
    <x v="0"/>
  </r>
  <r>
    <n v="161"/>
    <x v="2"/>
    <n v="0.249999"/>
    <n v="2.3935200000000001"/>
    <n v="0.35426299999999999"/>
    <n v="0.165994"/>
    <n v="0.13291500000000001"/>
    <n v="602413.88219999999"/>
    <n v="13.308700000023011"/>
    <x v="0"/>
    <x v="0"/>
  </r>
  <r>
    <n v="161"/>
    <x v="3"/>
    <n v="0.59660299999999999"/>
    <n v="1.45784"/>
    <n v="0.29238599999999998"/>
    <n v="0.38664599999999999"/>
    <n v="1.1939999999999999E-2"/>
    <n v="1101738.5608999999"/>
    <n v="13.912399999986389"/>
    <x v="0"/>
    <x v="0"/>
  </r>
  <r>
    <n v="161"/>
    <x v="4"/>
    <n v="0.18110399999999999"/>
    <n v="1.25532"/>
    <n v="0.225352"/>
    <n v="0.36544900000000002"/>
    <n v="2.341E-2"/>
    <n v="1179380.6668"/>
    <n v="13.980500000011267"/>
    <x v="0"/>
    <x v="0"/>
  </r>
  <r>
    <n v="161"/>
    <x v="5"/>
    <n v="0.237485"/>
    <n v="1.2859"/>
    <n v="0.28120600000000001"/>
    <n v="0.25796999999999998"/>
    <n v="1.1922E-2"/>
    <n v="1434317.9528000001"/>
    <n v="14.176199999971733"/>
    <x v="0"/>
    <x v="0"/>
  </r>
  <r>
    <n v="161"/>
    <x v="6"/>
    <n v="0.26622499999999999"/>
    <n v="1.19133"/>
    <n v="0.23077700000000001"/>
    <n v="0.26470500000000002"/>
    <n v="1.3321E-2"/>
    <n v="1820824.5392"/>
    <n v="14.414799999976232"/>
    <x v="0"/>
    <x v="1"/>
  </r>
  <r>
    <n v="161"/>
    <x v="7"/>
    <n v="0.23430200000000001"/>
    <n v="1.1317999999999999"/>
    <n v="0.221412"/>
    <n v="0.26304499999999997"/>
    <n v="3.7241000000000003E-2"/>
    <n v="2140392.9679"/>
    <n v="14.576499999999948"/>
    <x v="0"/>
    <x v="1"/>
  </r>
  <r>
    <n v="161"/>
    <x v="8"/>
    <n v="0.310278"/>
    <n v="1.1273299999999999"/>
    <n v="0.22324099999999999"/>
    <n v="0.37444699999999997"/>
    <n v="2.7654999999999999E-2"/>
    <n v="2128440.2661000001"/>
    <n v="14.570900000008766"/>
    <x v="0"/>
    <x v="1"/>
  </r>
  <r>
    <n v="162"/>
    <x v="0"/>
    <n v="5.9332999999999997E-2"/>
    <n v="0.98036400000000001"/>
    <n v="0.177116"/>
    <n v="0.67772900000000003"/>
    <n v="6.6248000000000001E-2"/>
    <n v="1146242.7757000001"/>
    <n v="13.951999999981151"/>
    <x v="0"/>
    <x v="0"/>
  </r>
  <r>
    <n v="162"/>
    <x v="1"/>
    <n v="6.3518000000000005E-2"/>
    <n v="1.0655699999999999"/>
    <n v="0.14696699999999999"/>
    <n v="0.68137499999999995"/>
    <n v="5.9691000000000001E-2"/>
    <n v="1443960.1484000001"/>
    <n v="14.182899999993133"/>
    <x v="0"/>
    <x v="0"/>
  </r>
  <r>
    <n v="162"/>
    <x v="2"/>
    <n v="8.8643E-2"/>
    <n v="0.92656899999999998"/>
    <n v="0.126168"/>
    <n v="0.64610100000000004"/>
    <n v="5.5818E-2"/>
    <n v="1577575.9214999999"/>
    <n v="14.271399999973159"/>
    <x v="0"/>
    <x v="0"/>
  </r>
  <r>
    <n v="162"/>
    <x v="3"/>
    <n v="5.1891E-2"/>
    <n v="1.02902"/>
    <n v="0.122909"/>
    <n v="0.65291699999999997"/>
    <n v="4.9515999999999998E-2"/>
    <n v="1754860.6324"/>
    <n v="14.377899999990932"/>
    <x v="0"/>
    <x v="1"/>
  </r>
  <r>
    <n v="162"/>
    <x v="4"/>
    <n v="3.7041999999999999E-2"/>
    <n v="1.2593000000000001"/>
    <n v="0.13506099999999999"/>
    <n v="0.64235100000000001"/>
    <n v="0.111889"/>
    <n v="1913032.0460000001"/>
    <n v="14.464199999980984"/>
    <x v="0"/>
    <x v="1"/>
  </r>
  <r>
    <n v="162"/>
    <x v="5"/>
    <n v="4.3532000000000001E-2"/>
    <n v="1.33761"/>
    <n v="0.130521"/>
    <n v="0.58678799999999998"/>
    <n v="5.6776E-2"/>
    <n v="1873089.9409"/>
    <n v="14.443099999974331"/>
    <x v="0"/>
    <x v="1"/>
  </r>
  <r>
    <n v="162"/>
    <x v="6"/>
    <n v="6.8600999999999995E-2"/>
    <n v="1.6853499999999999"/>
    <n v="9.2025999999999997E-2"/>
    <n v="0.58943800000000002"/>
    <n v="4.2700000000000002E-2"/>
    <n v="3919207.41"/>
    <n v="15.181399999996692"/>
    <x v="0"/>
    <x v="1"/>
  </r>
  <r>
    <n v="162"/>
    <x v="7"/>
    <n v="0.139762"/>
    <n v="1.7130300000000001"/>
    <n v="0.14524400000000001"/>
    <n v="0.57820099999999996"/>
    <n v="4.4478999999999998E-2"/>
    <n v="4425084.7995999996"/>
    <n v="15.302799999991956"/>
    <x v="0"/>
    <x v="1"/>
  </r>
  <r>
    <n v="162"/>
    <x v="8"/>
    <n v="0.111877"/>
    <n v="1.7197800000000001"/>
    <n v="0.15935099999999999"/>
    <n v="0.54816799999999999"/>
    <n v="4.6650999999999998E-2"/>
    <n v="3901220.4575999998"/>
    <n v="15.176799999991195"/>
    <x v="0"/>
    <x v="1"/>
  </r>
  <r>
    <n v="163"/>
    <x v="0"/>
    <n v="6.6399E-2"/>
    <n v="1.2854099999999999"/>
    <n v="0.136383"/>
    <n v="0.213812"/>
    <n v="2.3907999999999999E-2"/>
    <n v="1840411.9676999999"/>
    <n v="14.425500000013445"/>
    <x v="0"/>
    <x v="1"/>
  </r>
  <r>
    <n v="163"/>
    <x v="1"/>
    <n v="4.8545999999999999E-2"/>
    <n v="1.01206"/>
    <n v="0.12417499999999999"/>
    <n v="0.33186599999999999"/>
    <n v="7.3460000000000001E-3"/>
    <n v="2953791.0353000001"/>
    <n v="14.89859999999784"/>
    <x v="0"/>
    <x v="1"/>
  </r>
  <r>
    <n v="163"/>
    <x v="2"/>
    <n v="6.1455999999999997E-2"/>
    <n v="0.98436199999999996"/>
    <n v="0.14663499999999999"/>
    <n v="0.29231299999999999"/>
    <n v="7.8709999999999995E-3"/>
    <n v="2719068.7274000002"/>
    <n v="14.815800000014539"/>
    <x v="0"/>
    <x v="1"/>
  </r>
  <r>
    <n v="163"/>
    <x v="3"/>
    <n v="5.0917999999999998E-2"/>
    <n v="1.0979699999999999"/>
    <n v="0.113942"/>
    <n v="0.26633400000000002"/>
    <n v="1.1889E-2"/>
    <n v="2767347.9479"/>
    <n v="14.833400000014006"/>
    <x v="0"/>
    <x v="1"/>
  </r>
  <r>
    <n v="163"/>
    <x v="4"/>
    <n v="5.2269999999999997E-2"/>
    <n v="1.1406000000000001"/>
    <n v="0.146726"/>
    <n v="0.24424000000000001"/>
    <n v="1.3823E-2"/>
    <n v="2647694.9785000002"/>
    <n v="14.789200000016011"/>
    <x v="0"/>
    <x v="1"/>
  </r>
  <r>
    <n v="163"/>
    <x v="5"/>
    <n v="5.6598999999999997E-2"/>
    <n v="1.35303"/>
    <n v="0.14186000000000001"/>
    <n v="0.211919"/>
    <n v="3.7217E-2"/>
    <n v="3038881.2628000001"/>
    <n v="14.926999999993811"/>
    <x v="0"/>
    <x v="1"/>
  </r>
  <r>
    <n v="163"/>
    <x v="6"/>
    <n v="5.8924999999999998E-2"/>
    <n v="1.43384"/>
    <n v="0.140655"/>
    <n v="0.16808999999999999"/>
    <n v="6.6057000000000005E-2"/>
    <n v="3477415.8358999998"/>
    <n v="15.061800000013809"/>
    <x v="0"/>
    <x v="1"/>
  </r>
  <r>
    <n v="163"/>
    <x v="7"/>
    <n v="6.1310000000000003E-2"/>
    <n v="1.45038"/>
    <n v="0.152443"/>
    <n v="0.18403"/>
    <n v="3.2382000000000001E-2"/>
    <n v="4023649.9643999999"/>
    <n v="15.207699999999994"/>
    <x v="0"/>
    <x v="1"/>
  </r>
  <r>
    <n v="163"/>
    <x v="8"/>
    <n v="6.0879000000000003E-2"/>
    <n v="1.34518"/>
    <n v="0.13805000000000001"/>
    <n v="0.16362199999999999"/>
    <n v="4.1388000000000001E-2"/>
    <n v="4406979.0939999996"/>
    <n v="15.298699999996217"/>
    <x v="0"/>
    <x v="1"/>
  </r>
  <r>
    <n v="164"/>
    <x v="0"/>
    <n v="0.28155999999999998"/>
    <n v="0.63040099999999999"/>
    <n v="0.14072699999999999"/>
    <n v="7.1915000000000007E-2"/>
    <n v="7.1809999999999999E-2"/>
    <n v="489970.27260000003"/>
    <n v="13.102100000083157"/>
    <x v="0"/>
    <x v="0"/>
  </r>
  <r>
    <n v="164"/>
    <x v="1"/>
    <n v="0.110973"/>
    <n v="0.67448900000000001"/>
    <n v="0.109079"/>
    <n v="0.13720399999999999"/>
    <n v="4.6258000000000001E-2"/>
    <n v="496729.05729999999"/>
    <n v="13.115800000088994"/>
    <x v="0"/>
    <x v="0"/>
  </r>
  <r>
    <n v="164"/>
    <x v="2"/>
    <n v="0.118099"/>
    <n v="0.770316"/>
    <n v="9.5895999999999995E-2"/>
    <n v="0.236598"/>
    <n v="3.9916E-2"/>
    <n v="655399.33459999994"/>
    <n v="13.392999999988477"/>
    <x v="0"/>
    <x v="0"/>
  </r>
  <r>
    <n v="164"/>
    <x v="3"/>
    <n v="0.10644199999999999"/>
    <n v="1.01963"/>
    <n v="0.123894"/>
    <n v="0.25356000000000001"/>
    <n v="4.5033999999999998E-2"/>
    <n v="690174.67729999998"/>
    <n v="13.444700000042239"/>
    <x v="0"/>
    <x v="0"/>
  </r>
  <r>
    <n v="164"/>
    <x v="4"/>
    <n v="0.124225"/>
    <n v="1.0237099999999999"/>
    <n v="0.114647"/>
    <n v="0.20491300000000001"/>
    <n v="1.7825000000000001E-2"/>
    <n v="933036.87300000002"/>
    <n v="13.746199999948873"/>
    <x v="0"/>
    <x v="0"/>
  </r>
  <r>
    <n v="164"/>
    <x v="5"/>
    <n v="0.14771200000000001"/>
    <n v="1.0941700000000001"/>
    <n v="0.118233"/>
    <n v="0.27357900000000002"/>
    <n v="3.1928999999999999E-2"/>
    <n v="1102840.8504999999"/>
    <n v="13.913399999973832"/>
    <x v="0"/>
    <x v="0"/>
  </r>
  <r>
    <n v="164"/>
    <x v="6"/>
    <n v="8.2284999999999997E-2"/>
    <n v="1.1252599999999999"/>
    <n v="0.117326"/>
    <n v="0.417298"/>
    <n v="0.14974100000000001"/>
    <n v="1344993.852"/>
    <n v="14.111900000003912"/>
    <x v="0"/>
    <x v="0"/>
  </r>
  <r>
    <n v="164"/>
    <x v="7"/>
    <n v="7.3477000000000001E-2"/>
    <n v="1.0371900000000001"/>
    <n v="0.1057"/>
    <n v="0.50719700000000001"/>
    <n v="2.4319E-2"/>
    <n v="1612667.1802999999"/>
    <n v="14.293399999983329"/>
    <x v="0"/>
    <x v="0"/>
  </r>
  <r>
    <n v="165"/>
    <x v="0"/>
    <n v="3.4175999999999998E-2"/>
    <n v="3.0218699999999998"/>
    <n v="0.18307100000000001"/>
    <n v="0"/>
    <n v="0.23663000000000001"/>
    <n v="715187.48210000002"/>
    <n v="13.480300000031669"/>
    <x v="0"/>
    <x v="0"/>
  </r>
  <r>
    <n v="165"/>
    <x v="1"/>
    <n v="3.7596999999999998E-2"/>
    <n v="2.1903199999999998"/>
    <n v="0.19886999999999999"/>
    <n v="6.4980000000000003E-3"/>
    <n v="4.5742999999999999E-2"/>
    <n v="769425.95279999997"/>
    <n v="13.553399999950578"/>
    <x v="0"/>
    <x v="0"/>
  </r>
  <r>
    <n v="165"/>
    <x v="2"/>
    <n v="4.5179999999999998E-2"/>
    <n v="2.3055699999999999"/>
    <n v="0.22542400000000001"/>
    <n v="8.0992999999999996E-2"/>
    <n v="2.8407999999999999E-2"/>
    <n v="807097.69550000003"/>
    <n v="13.601200000024036"/>
    <x v="0"/>
    <x v="0"/>
  </r>
  <r>
    <n v="165"/>
    <x v="3"/>
    <n v="3.4297000000000001E-2"/>
    <n v="2.5864699999999998"/>
    <n v="0.244537"/>
    <n v="6.2657000000000004E-2"/>
    <n v="3.9515000000000002E-2"/>
    <n v="771043.44510000001"/>
    <n v="13.555499999985157"/>
    <x v="0"/>
    <x v="0"/>
  </r>
  <r>
    <n v="165"/>
    <x v="4"/>
    <n v="2.3560999999999999E-2"/>
    <n v="2.609"/>
    <n v="0.248416"/>
    <n v="2.2124999999999999E-2"/>
    <n v="3.3968999999999999E-2"/>
    <n v="736747.12620000006"/>
    <n v="13.50999999994761"/>
    <x v="0"/>
    <x v="0"/>
  </r>
  <r>
    <n v="165"/>
    <x v="5"/>
    <n v="4.2042000000000003E-2"/>
    <n v="2.77223"/>
    <n v="0.23252900000000001"/>
    <n v="6.5859999999999998E-3"/>
    <n v="4.2352000000000001E-2"/>
    <n v="759108.50199999998"/>
    <n v="13.539900000047528"/>
    <x v="0"/>
    <x v="0"/>
  </r>
  <r>
    <n v="165"/>
    <x v="6"/>
    <n v="4.2429000000000001E-2"/>
    <n v="2.9856799999999999"/>
    <n v="0.23427700000000001"/>
    <n v="1.2071999999999999E-2"/>
    <n v="4.6848000000000001E-2"/>
    <n v="828357.41429999995"/>
    <n v="13.627200000011722"/>
    <x v="0"/>
    <x v="0"/>
  </r>
  <r>
    <n v="165"/>
    <x v="7"/>
    <n v="3.1713999999999999E-2"/>
    <n v="2.8099099999999999"/>
    <n v="0.248811"/>
    <n v="6.9689000000000001E-2"/>
    <n v="2.7607E-2"/>
    <n v="889664.76300000004"/>
    <n v="13.698599999963546"/>
    <x v="0"/>
    <x v="0"/>
  </r>
  <r>
    <n v="165"/>
    <x v="8"/>
    <n v="3.4776000000000001E-2"/>
    <n v="2.6893099999999999"/>
    <n v="0.22705800000000001"/>
    <n v="0.21149599999999999"/>
    <n v="3.9482999999999997E-2"/>
    <n v="969271.46380000003"/>
    <n v="13.78430000003908"/>
    <x v="0"/>
    <x v="0"/>
  </r>
  <r>
    <n v="166"/>
    <x v="0"/>
    <n v="0.50688900000000003"/>
    <n v="1.8216699999999999"/>
    <n v="0.23560700000000001"/>
    <n v="0.33155299999999999"/>
    <n v="1.46E-4"/>
    <n v="629323.05200000003"/>
    <n v="13.352400000021619"/>
    <x v="0"/>
    <x v="0"/>
  </r>
  <r>
    <n v="166"/>
    <x v="1"/>
    <n v="0.255693"/>
    <n v="1.7602599999999999"/>
    <n v="0.27865600000000001"/>
    <n v="0.159526"/>
    <n v="5.3534999999999999E-2"/>
    <n v="781523.1102"/>
    <n v="13.568999999999528"/>
    <x v="0"/>
    <x v="0"/>
  </r>
  <r>
    <n v="166"/>
    <x v="2"/>
    <n v="0.347468"/>
    <n v="2.3234900000000001"/>
    <n v="0.403532"/>
    <n v="0.13067300000000001"/>
    <n v="1.8031999999999999E-2"/>
    <n v="1023255.736"/>
    <n v="13.838500000007151"/>
    <x v="0"/>
    <x v="0"/>
  </r>
  <r>
    <n v="166"/>
    <x v="3"/>
    <n v="0.30163600000000002"/>
    <n v="1.4258599999999999"/>
    <n v="0.34834999999999999"/>
    <n v="0.25768799999999997"/>
    <n v="6.3499E-2"/>
    <n v="1663442.8191"/>
    <n v="14.324399999999558"/>
    <x v="0"/>
    <x v="1"/>
  </r>
  <r>
    <n v="166"/>
    <x v="4"/>
    <n v="0.135464"/>
    <n v="1.1934899999999999"/>
    <n v="0.20588500000000001"/>
    <n v="0.31127199999999999"/>
    <n v="2.2262000000000001E-2"/>
    <n v="2315647.7223"/>
    <n v="14.655200000017636"/>
    <x v="0"/>
    <x v="1"/>
  </r>
  <r>
    <n v="166"/>
    <x v="5"/>
    <n v="0.195467"/>
    <n v="1.4121900000000001"/>
    <n v="0.291964"/>
    <n v="0.23649200000000001"/>
    <n v="5.6150000000000002E-3"/>
    <n v="2732971.3996000001"/>
    <n v="14.820900000018273"/>
    <x v="0"/>
    <x v="1"/>
  </r>
  <r>
    <n v="166"/>
    <x v="6"/>
    <n v="0.198683"/>
    <n v="1.3835599999999999"/>
    <n v="0.24827299999999999"/>
    <n v="0.229324"/>
    <n v="1.3472E-2"/>
    <n v="4327497.5504999999"/>
    <n v="15.280500000001146"/>
    <x v="0"/>
    <x v="1"/>
  </r>
  <r>
    <n v="166"/>
    <x v="7"/>
    <n v="0.20780799999999999"/>
    <n v="1.7871900000000001"/>
    <n v="0.278194"/>
    <n v="0.17152999999999999"/>
    <n v="7.6889999999999997E-3"/>
    <n v="5071767.8339999998"/>
    <n v="15.439199999997907"/>
    <x v="0"/>
    <x v="1"/>
  </r>
  <r>
    <n v="166"/>
    <x v="8"/>
    <n v="0.25712099999999999"/>
    <n v="1.4317200000000001"/>
    <n v="0.18703800000000001"/>
    <n v="0.17663899999999999"/>
    <n v="1.3564E-2"/>
    <n v="6635204.1902999999"/>
    <n v="15.707899999999857"/>
    <x v="0"/>
    <x v="1"/>
  </r>
  <r>
    <n v="167"/>
    <x v="0"/>
    <n v="6.9361000000000006E-2"/>
    <n v="1.8939299999999999"/>
    <n v="0.16405700000000001"/>
    <n v="0.15337300000000001"/>
    <n v="3.0974000000000002E-2"/>
    <n v="652000.10369999998"/>
    <n v="13.387799999957856"/>
    <x v="0"/>
    <x v="0"/>
  </r>
  <r>
    <n v="167"/>
    <x v="1"/>
    <n v="8.0088999999999994E-2"/>
    <n v="2.4076300000000002"/>
    <n v="0.18604299999999999"/>
    <n v="0.144541"/>
    <n v="3.1800000000000002E-2"/>
    <n v="691833.0858"/>
    <n v="13.447100000013753"/>
    <x v="0"/>
    <x v="0"/>
  </r>
  <r>
    <n v="167"/>
    <x v="2"/>
    <n v="9.0801000000000007E-2"/>
    <n v="3.7065100000000002"/>
    <n v="0.277252"/>
    <n v="0.11677700000000001"/>
    <n v="8.1727999999999995E-2"/>
    <n v="856320.49919999996"/>
    <n v="13.660400000001363"/>
    <x v="0"/>
    <x v="0"/>
  </r>
  <r>
    <n v="167"/>
    <x v="3"/>
    <n v="0.116231"/>
    <n v="2.94441"/>
    <n v="0.28419899999999998"/>
    <n v="0.120384"/>
    <n v="2.2037000000000001E-2"/>
    <n v="830680.06519999995"/>
    <n v="13.629999999946824"/>
    <x v="0"/>
    <x v="0"/>
  </r>
  <r>
    <n v="167"/>
    <x v="4"/>
    <n v="0.11372"/>
    <n v="2.23576"/>
    <n v="0.29266300000000001"/>
    <n v="0.114689"/>
    <n v="2.9321E-2"/>
    <n v="871961.02"/>
    <n v="13.678500000057097"/>
    <x v="0"/>
    <x v="0"/>
  </r>
  <r>
    <n v="167"/>
    <x v="5"/>
    <n v="9.3391000000000002E-2"/>
    <n v="2.1753900000000002"/>
    <n v="0.24570400000000001"/>
    <n v="0.104341"/>
    <n v="8.9373999999999995E-2"/>
    <n v="958380.3469"/>
    <n v="13.772999999976975"/>
    <x v="0"/>
    <x v="0"/>
  </r>
  <r>
    <n v="167"/>
    <x v="6"/>
    <n v="8.7247000000000005E-2"/>
    <n v="1.8334999999999999"/>
    <n v="0.211729"/>
    <n v="9.4149999999999998E-2"/>
    <n v="2.9950000000000001E-2"/>
    <n v="1062143.9312"/>
    <n v="13.875800000037783"/>
    <x v="0"/>
    <x v="0"/>
  </r>
  <r>
    <n v="167"/>
    <x v="7"/>
    <n v="6.3772999999999996E-2"/>
    <n v="1.74939"/>
    <n v="0.21257100000000001"/>
    <n v="8.7739999999999999E-2"/>
    <n v="9.0388999999999997E-2"/>
    <n v="1139727.7773"/>
    <n v="13.946300000013261"/>
    <x v="0"/>
    <x v="0"/>
  </r>
  <r>
    <n v="167"/>
    <x v="8"/>
    <n v="5.9591999999999999E-2"/>
    <n v="1.37591"/>
    <n v="0.124804"/>
    <n v="0.29430200000000001"/>
    <n v="2.0542999999999999E-2"/>
    <n v="1748729.3562"/>
    <n v="14.374400000002943"/>
    <x v="0"/>
    <x v="1"/>
  </r>
  <r>
    <n v="168"/>
    <x v="0"/>
    <n v="5.8679000000000002E-2"/>
    <n v="2.7398600000000002"/>
    <n v="0.108016"/>
    <n v="0.16054199999999999"/>
    <n v="2.5070000000000001E-3"/>
    <n v="17552378.047899999"/>
    <n v="16.680700000001519"/>
    <x v="0"/>
    <x v="1"/>
  </r>
  <r>
    <n v="169"/>
    <x v="0"/>
    <n v="8.1434999999999994E-2"/>
    <n v="3.3026599999999999"/>
    <n v="0.20749899999999999"/>
    <n v="5.1120000000000002E-3"/>
    <n v="0.459617"/>
    <n v="2890384.2218999998"/>
    <n v="14.876900000006037"/>
    <x v="1"/>
    <x v="1"/>
  </r>
  <r>
    <n v="169"/>
    <x v="1"/>
    <n v="8.5522000000000001E-2"/>
    <n v="6.2578500000000004"/>
    <n v="0.184534"/>
    <n v="2.1459999999999999E-3"/>
    <n v="0.33792100000000003"/>
    <n v="3954639.4819"/>
    <n v="15.190400000010056"/>
    <x v="1"/>
    <x v="1"/>
  </r>
  <r>
    <n v="169"/>
    <x v="2"/>
    <n v="7.5810000000000002E-2"/>
    <n v="1.8261700000000001"/>
    <n v="0.173262"/>
    <n v="0"/>
    <n v="0.14787800000000001"/>
    <n v="4152412.2982000001"/>
    <n v="15.239200000005733"/>
    <x v="0"/>
    <x v="1"/>
  </r>
  <r>
    <n v="169"/>
    <x v="3"/>
    <n v="6.6790000000000002E-2"/>
    <n v="1.2834000000000001"/>
    <n v="-3.6477999999999997E-2"/>
    <n v="0"/>
    <n v="0.39039499999999999"/>
    <n v="2986760.7593"/>
    <n v="14.909700000016667"/>
    <x v="1"/>
    <x v="1"/>
  </r>
  <r>
    <n v="169"/>
    <x v="4"/>
    <n v="3.1281000000000003E-2"/>
    <n v="0.83087"/>
    <n v="-0.10087500000000001"/>
    <n v="0"/>
    <n v="0.42508899999999999"/>
    <n v="2509514.8360000001"/>
    <n v="14.735599999994298"/>
    <x v="1"/>
    <x v="1"/>
  </r>
  <r>
    <n v="169"/>
    <x v="5"/>
    <n v="3.5977000000000002E-2"/>
    <n v="1.2822100000000001"/>
    <n v="-8.0654000000000003E-2"/>
    <n v="0"/>
    <n v="0.53688400000000003"/>
    <n v="2028485.4727"/>
    <n v="14.522800000005756"/>
    <x v="1"/>
    <x v="1"/>
  </r>
  <r>
    <n v="169"/>
    <x v="6"/>
    <n v="1.9453000000000002E-2"/>
    <n v="2.1294300000000002"/>
    <n v="-6.8079999999999998E-3"/>
    <n v="0.19754099999999999"/>
    <n v="0.36319800000000002"/>
    <n v="1771788.4179"/>
    <n v="14.387500000027089"/>
    <x v="1"/>
    <x v="1"/>
  </r>
  <r>
    <n v="169"/>
    <x v="7"/>
    <n v="2.3421000000000001E-2"/>
    <n v="1.35466"/>
    <n v="1.4324999999999999E-2"/>
    <n v="0.18219099999999999"/>
    <n v="0.30487700000000001"/>
    <n v="1921083.6772"/>
    <n v="14.468399999989943"/>
    <x v="1"/>
    <x v="1"/>
  </r>
  <r>
    <n v="169"/>
    <x v="8"/>
    <n v="3.347E-2"/>
    <n v="1.28874"/>
    <n v="-1.5288E-2"/>
    <n v="0.18113399999999999"/>
    <n v="0.25137399999999999"/>
    <n v="1656305.3714999999"/>
    <n v="14.320100000006894"/>
    <x v="1"/>
    <x v="1"/>
  </r>
  <r>
    <n v="170"/>
    <x v="0"/>
    <n v="3.7491999999999998E-2"/>
    <n v="0.80445699999999998"/>
    <n v="0.106089"/>
    <n v="0.31275799999999998"/>
    <n v="9.6010000000000002E-3"/>
    <n v="389843.24449999997"/>
    <n v="12.873500000127942"/>
    <x v="0"/>
    <x v="0"/>
  </r>
  <r>
    <n v="170"/>
    <x v="1"/>
    <n v="4.4137999999999997E-2"/>
    <n v="1.5176400000000001"/>
    <n v="0.113761"/>
    <n v="0.35889399999999999"/>
    <n v="1.6952999999999999E-2"/>
    <n v="407053.53850000002"/>
    <n v="12.916699999999594"/>
    <x v="0"/>
    <x v="0"/>
  </r>
  <r>
    <n v="170"/>
    <x v="2"/>
    <n v="1.5443999999999999E-2"/>
    <n v="1.86334"/>
    <n v="5.1896999999999999E-2"/>
    <n v="0.21363199999999999"/>
    <n v="1.6305E-2"/>
    <n v="1335077.6328"/>
    <n v="14.104500000035843"/>
    <x v="0"/>
    <x v="0"/>
  </r>
  <r>
    <n v="170"/>
    <x v="3"/>
    <n v="2.24E-2"/>
    <n v="1.2118800000000001"/>
    <n v="8.6197999999999997E-2"/>
    <n v="0.30640299999999998"/>
    <n v="0.28729500000000002"/>
    <n v="1701804.9822"/>
    <n v="14.347199999999372"/>
    <x v="1"/>
    <x v="1"/>
  </r>
  <r>
    <n v="170"/>
    <x v="4"/>
    <n v="3.2092000000000002E-2"/>
    <n v="0.99862600000000001"/>
    <n v="8.4617999999999999E-2"/>
    <n v="0.22936400000000001"/>
    <n v="0.24009"/>
    <n v="2304098.3810999999"/>
    <n v="14.650200000016502"/>
    <x v="0"/>
    <x v="1"/>
  </r>
  <r>
    <n v="170"/>
    <x v="5"/>
    <n v="1.3202E-2"/>
    <n v="0.92568899999999998"/>
    <n v="5.9137000000000002E-2"/>
    <n v="0.25837100000000002"/>
    <n v="0.12234100000000001"/>
    <n v="1986132.821"/>
    <n v="14.501700000001531"/>
    <x v="0"/>
    <x v="1"/>
  </r>
  <r>
    <n v="170"/>
    <x v="6"/>
    <n v="1.5679999999999999E-2"/>
    <n v="1.1287100000000001"/>
    <n v="3.2229000000000001E-2"/>
    <n v="0.13631599999999999"/>
    <n v="7.2228000000000001E-2"/>
    <n v="2009306.1069"/>
    <n v="14.5132999999852"/>
    <x v="0"/>
    <x v="1"/>
  </r>
  <r>
    <n v="170"/>
    <x v="7"/>
    <n v="1.4585000000000001E-2"/>
    <n v="1.5581100000000001"/>
    <n v="6.4399999999999999E-2"/>
    <n v="3.7619E-2"/>
    <n v="0.10409599999999999"/>
    <n v="2070705.6481999999"/>
    <n v="14.543400000001027"/>
    <x v="0"/>
    <x v="1"/>
  </r>
  <r>
    <n v="170"/>
    <x v="8"/>
    <n v="1.933E-2"/>
    <n v="1.57457"/>
    <n v="7.4937000000000004E-2"/>
    <n v="7.3234999999999995E-2"/>
    <n v="7.8384999999999996E-2"/>
    <n v="2529165.59"/>
    <n v="14.743399999981525"/>
    <x v="0"/>
    <x v="1"/>
  </r>
  <r>
    <n v="171"/>
    <x v="0"/>
    <n v="8.5092000000000001E-2"/>
    <n v="1.2743599999999999"/>
    <n v="0.139159"/>
    <n v="0.28063300000000002"/>
    <n v="4.9350000000000002E-3"/>
    <n v="5876077.4681000002"/>
    <n v="15.58640000000452"/>
    <x v="0"/>
    <x v="1"/>
  </r>
  <r>
    <n v="171"/>
    <x v="1"/>
    <n v="4.6327E-2"/>
    <n v="1.3127800000000001"/>
    <n v="0.11618299999999999"/>
    <n v="0.33396799999999999"/>
    <n v="2.9510000000000002E-2"/>
    <n v="6302771.4038000004"/>
    <n v="15.656499999996843"/>
    <x v="0"/>
    <x v="1"/>
  </r>
  <r>
    <n v="171"/>
    <x v="2"/>
    <n v="3.4289E-2"/>
    <n v="1.2929299999999999"/>
    <n v="0.15005299999999999"/>
    <n v="0.306479"/>
    <n v="1.5324000000000001E-2"/>
    <n v="6590896.9172999999"/>
    <n v="15.701199999994483"/>
    <x v="0"/>
    <x v="1"/>
  </r>
  <r>
    <n v="171"/>
    <x v="3"/>
    <n v="3.8448999999999997E-2"/>
    <n v="1.26814"/>
    <n v="0.124055"/>
    <n v="0.36099199999999998"/>
    <n v="1.0845E-2"/>
    <n v="6085990.2050000001"/>
    <n v="15.621500000006277"/>
    <x v="0"/>
    <x v="1"/>
  </r>
  <r>
    <n v="171"/>
    <x v="4"/>
    <n v="6.8694000000000005E-2"/>
    <n v="1.2528699999999999"/>
    <n v="0.107143"/>
    <n v="0.33719399999999999"/>
    <n v="1.2387E-2"/>
    <n v="6215768.9491999997"/>
    <n v="15.642600000004165"/>
    <x v="0"/>
    <x v="1"/>
  </r>
  <r>
    <n v="171"/>
    <x v="5"/>
    <n v="3.7169000000000001E-2"/>
    <n v="1.3240099999999999"/>
    <n v="9.5346E-2"/>
    <n v="0.42259200000000002"/>
    <n v="9.0174000000000004E-2"/>
    <n v="6187860.8293000003"/>
    <n v="15.638100000005245"/>
    <x v="0"/>
    <x v="1"/>
  </r>
  <r>
    <n v="171"/>
    <x v="6"/>
    <n v="4.2611999999999997E-2"/>
    <n v="1.5835300000000001"/>
    <n v="0.119588"/>
    <n v="0.35429500000000003"/>
    <n v="5.5842000000000003E-2"/>
    <n v="5819937.0296"/>
    <n v="15.57679999999273"/>
    <x v="0"/>
    <x v="1"/>
  </r>
  <r>
    <n v="171"/>
    <x v="7"/>
    <n v="5.9880999999999997E-2"/>
    <n v="1.45245"/>
    <n v="0.19064200000000001"/>
    <n v="0.28544000000000003"/>
    <n v="9.1480000000000006E-2"/>
    <n v="5728131.8163999999"/>
    <n v="15.560899999997497"/>
    <x v="0"/>
    <x v="1"/>
  </r>
  <r>
    <n v="171"/>
    <x v="8"/>
    <n v="6.3875000000000001E-2"/>
    <n v="1.4681999999999999"/>
    <n v="0.161084"/>
    <n v="0.26321800000000001"/>
    <n v="0.15418699999999999"/>
    <n v="6090251.8894999996"/>
    <n v="15.622199999996576"/>
    <x v="0"/>
    <x v="1"/>
  </r>
  <r>
    <n v="172"/>
    <x v="0"/>
    <n v="6.2230000000000001E-2"/>
    <n v="1.2928299999999999"/>
    <n v="0.16366900000000001"/>
    <n v="0.25767400000000001"/>
    <n v="1.0189999999999999E-3"/>
    <n v="1667940.1834"/>
    <n v="14.327099999986816"/>
    <x v="0"/>
    <x v="1"/>
  </r>
  <r>
    <n v="172"/>
    <x v="1"/>
    <n v="4.5234000000000003E-2"/>
    <n v="1.27196"/>
    <n v="0.164046"/>
    <n v="0.246917"/>
    <n v="7.0130000000000001E-3"/>
    <n v="1711019.5861"/>
    <n v="14.352599999974213"/>
    <x v="0"/>
    <x v="1"/>
  </r>
  <r>
    <n v="172"/>
    <x v="2"/>
    <n v="4.5464999999999998E-2"/>
    <n v="1.58786"/>
    <n v="0.16878599999999999"/>
    <n v="0.18495200000000001"/>
    <n v="3.3757000000000002E-2"/>
    <n v="1682514.5697000001"/>
    <n v="14.335800000017761"/>
    <x v="0"/>
    <x v="1"/>
  </r>
  <r>
    <n v="172"/>
    <x v="3"/>
    <n v="3.9888E-2"/>
    <n v="1.2715700000000001"/>
    <n v="0.13064899999999999"/>
    <n v="0.19644200000000001"/>
    <n v="5.2185000000000002E-2"/>
    <n v="1602058.6237000001"/>
    <n v="14.286800000010807"/>
    <x v="0"/>
    <x v="0"/>
  </r>
  <r>
    <n v="172"/>
    <x v="4"/>
    <n v="3.7026000000000003E-2"/>
    <n v="1.2661500000000001"/>
    <n v="0.129412"/>
    <n v="0.18804699999999999"/>
    <n v="0.12500700000000001"/>
    <n v="1679992.6897"/>
    <n v="14.334300000000926"/>
    <x v="0"/>
    <x v="1"/>
  </r>
  <r>
    <n v="172"/>
    <x v="5"/>
    <n v="4.8346E-2"/>
    <n v="1.38297"/>
    <n v="0.12096700000000001"/>
    <n v="0.219307"/>
    <n v="0.12942000000000001"/>
    <n v="1940196.8598"/>
    <n v="14.478300000015071"/>
    <x v="0"/>
    <x v="1"/>
  </r>
  <r>
    <n v="172"/>
    <x v="6"/>
    <n v="4.1355999999999997E-2"/>
    <n v="1.5241899999999999"/>
    <n v="0.123373"/>
    <n v="0.19409100000000001"/>
    <n v="0.14995600000000001"/>
    <n v="2159311.5457000001"/>
    <n v="14.585300000012921"/>
    <x v="0"/>
    <x v="1"/>
  </r>
  <r>
    <n v="172"/>
    <x v="7"/>
    <n v="2.7633999999999999E-2"/>
    <n v="1.2515499999999999"/>
    <n v="9.7835000000000005E-2"/>
    <n v="0.34404899999999999"/>
    <n v="1.8003000000000002E-2"/>
    <n v="3810610.6124999998"/>
    <n v="15.153300000009732"/>
    <x v="0"/>
    <x v="1"/>
  </r>
  <r>
    <n v="172"/>
    <x v="8"/>
    <n v="2.7008999999999998E-2"/>
    <n v="1.2941"/>
    <n v="0.11325399999999999"/>
    <n v="0.248643"/>
    <n v="6.2189999999999997E-3"/>
    <n v="3795019.0934000001"/>
    <n v="15.149199999998157"/>
    <x v="0"/>
    <x v="1"/>
  </r>
  <r>
    <n v="173"/>
    <x v="0"/>
    <n v="2.0552000000000001E-2"/>
    <n v="1.7564599999999999"/>
    <n v="3.3771000000000002E-2"/>
    <n v="0.46400999999999998"/>
    <n v="4.8533E-2"/>
    <n v="10363.963299999999"/>
    <n v="9.2460900005719093"/>
    <x v="0"/>
    <x v="0"/>
  </r>
  <r>
    <n v="173"/>
    <x v="1"/>
    <n v="1.3258000000000001E-2"/>
    <n v="1.59135"/>
    <n v="-0.69318199999999996"/>
    <n v="0.68513299999999999"/>
    <n v="7.2916999999999996E-2"/>
    <n v="2111.9985999999999"/>
    <n v="7.6553899819471445"/>
    <x v="0"/>
    <x v="0"/>
  </r>
  <r>
    <n v="173"/>
    <x v="2"/>
    <n v="4.7E-2"/>
    <n v="0.58382699999999998"/>
    <n v="0.26174999999999998"/>
    <n v="0.359954"/>
    <n v="0.115399"/>
    <n v="2616.9897999999998"/>
    <n v="7.8697800049298872"/>
    <x v="0"/>
    <x v="0"/>
  </r>
  <r>
    <n v="173"/>
    <x v="3"/>
    <n v="1.5845999999999999E-2"/>
    <n v="0.56854899999999997"/>
    <n v="0.329314"/>
    <n v="0.11436399999999999"/>
    <n v="0.20048199999999999"/>
    <n v="2903.0001000000002"/>
    <n v="7.9734999984717527"/>
    <x v="0"/>
    <x v="0"/>
  </r>
  <r>
    <n v="173"/>
    <x v="4"/>
    <n v="0.43073800000000001"/>
    <n v="4.5473400000000002"/>
    <n v="0.224521"/>
    <n v="0.33531899999999998"/>
    <n v="0.13592499999999999"/>
    <n v="9233.0064000000002"/>
    <n v="9.1305399949382053"/>
    <x v="0"/>
    <x v="0"/>
  </r>
  <r>
    <n v="173"/>
    <x v="5"/>
    <n v="0.137545"/>
    <n v="6.3950699999999996"/>
    <n v="0.17641999999999999"/>
    <n v="0.22214400000000001"/>
    <n v="0.26852900000000002"/>
    <n v="24231.288700000001"/>
    <n v="10.095399998529132"/>
    <x v="1"/>
    <x v="0"/>
  </r>
  <r>
    <n v="173"/>
    <x v="6"/>
    <n v="7.6940999999999996E-2"/>
    <n v="1.75424"/>
    <n v="0.166712"/>
    <n v="0.19642899999999999"/>
    <n v="0.12512999999999999"/>
    <n v="25876.745800000001"/>
    <n v="10.161099998823037"/>
    <x v="0"/>
    <x v="0"/>
  </r>
  <r>
    <n v="173"/>
    <x v="7"/>
    <n v="5.4739000000000003E-2"/>
    <n v="2.4701"/>
    <n v="0.19037499999999999"/>
    <n v="0.169291"/>
    <n v="0.13697799999999999"/>
    <n v="30546.335299999999"/>
    <n v="10.326999999957463"/>
    <x v="0"/>
    <x v="0"/>
  </r>
  <r>
    <n v="173"/>
    <x v="8"/>
    <n v="0.15199699999999999"/>
    <n v="4.8866100000000001"/>
    <n v="0.28741800000000001"/>
    <n v="0.14532300000000001"/>
    <n v="7.1800000000000003E-2"/>
    <n v="36559.633500000004"/>
    <n v="10.506700000900771"/>
    <x v="0"/>
    <x v="0"/>
  </r>
  <r>
    <n v="174"/>
    <x v="0"/>
    <n v="3.5757999999999998E-2"/>
    <n v="9.2788900000000005"/>
    <n v="0.39888200000000001"/>
    <n v="0.39311099999999999"/>
    <n v="0.39221"/>
    <n v="165479.0699"/>
    <n v="12.016599999940746"/>
    <x v="1"/>
    <x v="0"/>
  </r>
  <r>
    <n v="174"/>
    <x v="1"/>
    <n v="2.664E-2"/>
    <n v="8.7357200000000006"/>
    <n v="0.61771699999999996"/>
    <n v="0"/>
    <n v="0.30097000000000002"/>
    <n v="142871.37090000001"/>
    <n v="11.869700000249578"/>
    <x v="1"/>
    <x v="0"/>
  </r>
  <r>
    <n v="174"/>
    <x v="2"/>
    <n v="8.9519000000000001E-2"/>
    <n v="13.8691"/>
    <n v="0.57388099999999997"/>
    <n v="0"/>
    <n v="0.26647599999999999"/>
    <n v="170024.8701"/>
    <n v="12.043700000038255"/>
    <x v="1"/>
    <x v="0"/>
  </r>
  <r>
    <n v="174"/>
    <x v="3"/>
    <n v="6.4071000000000003E-2"/>
    <n v="5.4135"/>
    <n v="0.46747100000000003"/>
    <n v="0"/>
    <n v="0.31692199999999998"/>
    <n v="233281.22990000001"/>
    <n v="12.359999999993608"/>
    <x v="1"/>
    <x v="0"/>
  </r>
  <r>
    <n v="174"/>
    <x v="4"/>
    <n v="5.6541000000000001E-2"/>
    <n v="3.7490399999999999"/>
    <n v="0.25233"/>
    <n v="0"/>
    <n v="0.29996299999999998"/>
    <n v="201068.31400000001"/>
    <n v="12.211399999945034"/>
    <x v="1"/>
    <x v="0"/>
  </r>
  <r>
    <n v="174"/>
    <x v="5"/>
    <n v="5.7267999999999999E-2"/>
    <n v="7.3516399999999997"/>
    <n v="0.32134600000000002"/>
    <n v="0"/>
    <n v="0.291045"/>
    <n v="205212.23190000001"/>
    <n v="12.23180000015129"/>
    <x v="1"/>
    <x v="0"/>
  </r>
  <r>
    <n v="174"/>
    <x v="6"/>
    <n v="4.5845999999999998E-2"/>
    <n v="5.6345499999999999"/>
    <n v="0.26369700000000001"/>
    <n v="0"/>
    <n v="0.49046800000000002"/>
    <n v="368243.61670000001"/>
    <n v="12.816500000026641"/>
    <x v="1"/>
    <x v="0"/>
  </r>
  <r>
    <n v="174"/>
    <x v="7"/>
    <n v="5.6818E-2"/>
    <n v="2.9167700000000001"/>
    <n v="0.27843200000000001"/>
    <n v="0"/>
    <n v="0.49764199999999997"/>
    <n v="487916.71289999998"/>
    <n v="13.097899999982568"/>
    <x v="1"/>
    <x v="0"/>
  </r>
  <r>
    <n v="174"/>
    <x v="8"/>
    <n v="6.8371000000000001E-2"/>
    <n v="1.9363600000000001"/>
    <n v="0.21942900000000001"/>
    <n v="3.6003E-2"/>
    <n v="0.12532799999999999"/>
    <n v="612252.46440000006"/>
    <n v="13.324899999959436"/>
    <x v="0"/>
    <x v="0"/>
  </r>
  <r>
    <n v="175"/>
    <x v="0"/>
    <n v="1.8244E-2"/>
    <n v="2.2345199999999998"/>
    <n v="0.17621899999999999"/>
    <n v="0.98989700000000003"/>
    <n v="7.6410000000000002E-3"/>
    <n v="899235.28700000001"/>
    <n v="13.709300000011734"/>
    <x v="0"/>
    <x v="0"/>
  </r>
  <r>
    <n v="175"/>
    <x v="1"/>
    <n v="1.8110000000000001E-2"/>
    <n v="1.89303"/>
    <n v="0.162051"/>
    <n v="0.92827199999999999"/>
    <n v="6.5519999999999997E-3"/>
    <n v="1148652.4147999999"/>
    <n v="13.954100000012104"/>
    <x v="0"/>
    <x v="0"/>
  </r>
  <r>
    <n v="175"/>
    <x v="2"/>
    <n v="1.9944E-2"/>
    <n v="1.5626899999999999"/>
    <n v="0.15959000000000001"/>
    <n v="0.88639900000000005"/>
    <n v="9.0240000000000008E-3"/>
    <n v="1139385.9102"/>
    <n v="13.945999999969876"/>
    <x v="0"/>
    <x v="0"/>
  </r>
  <r>
    <n v="175"/>
    <x v="3"/>
    <n v="1.8051000000000001E-2"/>
    <n v="1.57884"/>
    <n v="0.15309"/>
    <n v="0.87514499999999995"/>
    <n v="3.0769999999999999E-2"/>
    <n v="1105159.2498000001"/>
    <n v="13.915500000016129"/>
    <x v="0"/>
    <x v="0"/>
  </r>
  <r>
    <n v="175"/>
    <x v="4"/>
    <n v="1.5252E-2"/>
    <n v="1.5557799999999999"/>
    <n v="0.15214900000000001"/>
    <n v="0.76772399999999996"/>
    <n v="2.9312999999999999E-2"/>
    <n v="1078196.1810000001"/>
    <n v="13.890799999978965"/>
    <x v="0"/>
    <x v="0"/>
  </r>
  <r>
    <n v="175"/>
    <x v="5"/>
    <n v="1.8689000000000001E-2"/>
    <n v="1.44842"/>
    <n v="0.10824400000000001"/>
    <n v="0.79860200000000003"/>
    <n v="2.7637999999999999E-2"/>
    <n v="993311.90749999997"/>
    <n v="13.808799999949978"/>
    <x v="0"/>
    <x v="0"/>
  </r>
  <r>
    <n v="175"/>
    <x v="6"/>
    <n v="1.2709E-2"/>
    <n v="1.3712500000000001"/>
    <n v="0.110482"/>
    <n v="0.73301000000000005"/>
    <n v="0.12623000000000001"/>
    <n v="1091430.7411"/>
    <n v="13.903000000004262"/>
    <x v="0"/>
    <x v="0"/>
  </r>
  <r>
    <n v="175"/>
    <x v="7"/>
    <n v="1.0325000000000001E-2"/>
    <n v="1.7498"/>
    <n v="0.12483900000000001"/>
    <n v="0.68209500000000001"/>
    <n v="9.4020000000000006E-2"/>
    <n v="1004499.5347"/>
    <n v="13.820000000021489"/>
    <x v="0"/>
    <x v="0"/>
  </r>
  <r>
    <n v="175"/>
    <x v="8"/>
    <n v="1.7840999999999999E-2"/>
    <n v="1.82772"/>
    <n v="0.134464"/>
    <n v="0.62409099999999995"/>
    <n v="3.0658999999999999E-2"/>
    <n v="927640.92260000005"/>
    <n v="13.740400000035509"/>
    <x v="0"/>
    <x v="0"/>
  </r>
  <r>
    <n v="176"/>
    <x v="0"/>
    <n v="3.7608000000000003E-2"/>
    <n v="1.16466"/>
    <n v="7.2249999999999995E-2"/>
    <n v="0.31963999999999998"/>
    <n v="0.19439000000000001"/>
    <n v="3929410.6077000001"/>
    <n v="15.18400000000301"/>
    <x v="0"/>
    <x v="1"/>
  </r>
  <r>
    <n v="177"/>
    <x v="0"/>
    <n v="0.128973"/>
    <n v="3.2561200000000001"/>
    <n v="0.25497399999999998"/>
    <n v="0.15137200000000001"/>
    <n v="2.0163E-2"/>
    <n v="225821.46770000001"/>
    <n v="12.327500000137713"/>
    <x v="0"/>
    <x v="0"/>
  </r>
  <r>
    <n v="177"/>
    <x v="1"/>
    <n v="7.0156999999999997E-2"/>
    <n v="1.8995599999999999"/>
    <n v="0.26839800000000003"/>
    <n v="0.1047"/>
    <n v="2.2974999999999999E-2"/>
    <n v="239354.2617"/>
    <n v="12.38569999996818"/>
    <x v="0"/>
    <x v="0"/>
  </r>
  <r>
    <n v="177"/>
    <x v="2"/>
    <n v="8.9109999999999995E-2"/>
    <n v="3.4042599999999998"/>
    <n v="0.33546399999999998"/>
    <n v="0.117979"/>
    <n v="1.6024E-2"/>
    <n v="302973.31160000002"/>
    <n v="12.621400000084137"/>
    <x v="0"/>
    <x v="0"/>
  </r>
  <r>
    <n v="177"/>
    <x v="3"/>
    <n v="0.123221"/>
    <n v="3.36294"/>
    <n v="0.26906400000000003"/>
    <n v="0.162749"/>
    <n v="1.5469E-2"/>
    <n v="362761.18349999998"/>
    <n v="12.801500000043777"/>
    <x v="0"/>
    <x v="0"/>
  </r>
  <r>
    <n v="177"/>
    <x v="4"/>
    <n v="8.6032999999999998E-2"/>
    <n v="2.0741999999999998"/>
    <n v="0.24910599999999999"/>
    <n v="8.0204999999999999E-2"/>
    <n v="5.8015999999999998E-2"/>
    <n v="383463.60769999999"/>
    <n v="12.857000000110606"/>
    <x v="0"/>
    <x v="0"/>
  </r>
  <r>
    <n v="177"/>
    <x v="5"/>
    <n v="6.8583000000000005E-2"/>
    <n v="2.41337"/>
    <n v="0.20922499999999999"/>
    <n v="6.6113000000000005E-2"/>
    <n v="0.113362"/>
    <n v="434086.8898"/>
    <n v="12.980999999956255"/>
    <x v="0"/>
    <x v="0"/>
  </r>
  <r>
    <n v="177"/>
    <x v="6"/>
    <n v="6.1717000000000001E-2"/>
    <n v="2.0452699999999999"/>
    <n v="0.19655500000000001"/>
    <n v="6.3035999999999995E-2"/>
    <n v="0.107821"/>
    <n v="479836.1642"/>
    <n v="13.081200000036246"/>
    <x v="0"/>
    <x v="0"/>
  </r>
  <r>
    <n v="177"/>
    <x v="7"/>
    <n v="6.7238000000000006E-2"/>
    <n v="2.1095100000000002"/>
    <n v="0.235315"/>
    <n v="4.2321999999999999E-2"/>
    <n v="0.157475"/>
    <n v="521727.1348"/>
    <n v="13.164899999925479"/>
    <x v="0"/>
    <x v="0"/>
  </r>
  <r>
    <n v="177"/>
    <x v="8"/>
    <n v="8.2872000000000001E-2"/>
    <n v="2.4536899999999999"/>
    <n v="0.169456"/>
    <n v="7.3912000000000005E-2"/>
    <n v="4.9403000000000002E-2"/>
    <n v="633807.14540000004"/>
    <n v="13.359500000078848"/>
    <x v="0"/>
    <x v="0"/>
  </r>
  <r>
    <n v="178"/>
    <x v="0"/>
    <n v="4.7926000000000003E-2"/>
    <n v="2.0029400000000002"/>
    <n v="0.25898599999999999"/>
    <n v="0.74101399999999995"/>
    <n v="6.3593999999999998E-2"/>
    <n v="1085010.2588"/>
    <n v="13.897100000027205"/>
    <x v="0"/>
    <x v="0"/>
  </r>
  <r>
    <n v="178"/>
    <x v="1"/>
    <n v="6.5727999999999995E-2"/>
    <n v="2.28654"/>
    <n v="0.25234699999999999"/>
    <n v="0.847418"/>
    <n v="2.3473999999999998E-2"/>
    <n v="851964.38219999999"/>
    <n v="13.655300000008024"/>
    <x v="0"/>
    <x v="0"/>
  </r>
  <r>
    <n v="178"/>
    <x v="2"/>
    <n v="6.4117999999999994E-2"/>
    <n v="1.93255"/>
    <n v="0.19852"/>
    <n v="0.90628900000000001"/>
    <n v="5.7952999999999998E-2"/>
    <n v="810981.07709999999"/>
    <n v="13.606000000026322"/>
    <x v="0"/>
    <x v="0"/>
  </r>
  <r>
    <n v="178"/>
    <x v="3"/>
    <n v="6.0883E-2"/>
    <n v="2.4135900000000001"/>
    <n v="0.193303"/>
    <n v="0.97108099999999997"/>
    <n v="5.7839000000000002E-2"/>
    <n v="656974.18209999998"/>
    <n v="13.395400000043168"/>
    <x v="0"/>
    <x v="0"/>
  </r>
  <r>
    <n v="178"/>
    <x v="4"/>
    <n v="7.2674000000000002E-2"/>
    <n v="2.04006"/>
    <n v="0.113372"/>
    <n v="1.0625"/>
    <n v="1.5987999999999999E-2"/>
    <n v="687969.64820000005"/>
    <n v="13.441499999953971"/>
    <x v="0"/>
    <x v="0"/>
  </r>
  <r>
    <n v="178"/>
    <x v="5"/>
    <n v="5.1832999999999997E-2"/>
    <n v="2.6895899999999999"/>
    <n v="0.130215"/>
    <n v="0.63590400000000002"/>
    <n v="4.2984000000000001E-2"/>
    <n v="790957.88289999997"/>
    <n v="13.580999999946616"/>
    <x v="0"/>
    <x v="0"/>
  </r>
  <r>
    <n v="178"/>
    <x v="6"/>
    <n v="6.4480999999999997E-2"/>
    <n v="2.0658099999999999"/>
    <n v="0.16065599999999999"/>
    <n v="0.73551900000000003"/>
    <n v="2.623E-2"/>
    <n v="915018.90020000003"/>
    <n v="13.726700000000612"/>
    <x v="0"/>
    <x v="0"/>
  </r>
  <r>
    <n v="178"/>
    <x v="7"/>
    <n v="5.4955999999999998E-2"/>
    <n v="1.93486"/>
    <n v="0.18223800000000001"/>
    <n v="0.80500099999999997"/>
    <n v="6.8230000000000001E-3"/>
    <n v="874755.76439999999"/>
    <n v="13.681699999976727"/>
    <x v="0"/>
    <x v="0"/>
  </r>
  <r>
    <n v="178"/>
    <x v="8"/>
    <n v="5.1157000000000001E-2"/>
    <n v="1.9057500000000001"/>
    <n v="0.19198399999999999"/>
    <n v="0.73994499999999996"/>
    <n v="0.166153"/>
    <n v="899864.97210000001"/>
    <n v="13.710000000050671"/>
    <x v="0"/>
    <x v="0"/>
  </r>
  <r>
    <n v="179"/>
    <x v="0"/>
    <n v="9.5716999999999997E-2"/>
    <n v="1.5862000000000001"/>
    <n v="0.26163799999999998"/>
    <n v="2.0192000000000002E-2"/>
    <n v="0.19252"/>
    <n v="1048635.1296000001"/>
    <n v="13.862999999989889"/>
    <x v="0"/>
    <x v="0"/>
  </r>
  <r>
    <n v="179"/>
    <x v="1"/>
    <n v="9.2355000000000007E-2"/>
    <n v="4.3104399999999998"/>
    <n v="0.13991200000000001"/>
    <n v="3.1952000000000001E-2"/>
    <n v="0.16361000000000001"/>
    <n v="1058009.6369"/>
    <n v="13.871899999960032"/>
    <x v="0"/>
    <x v="0"/>
  </r>
  <r>
    <n v="179"/>
    <x v="2"/>
    <n v="0.13178699999999999"/>
    <n v="2.4353899999999999"/>
    <n v="0.24495400000000001"/>
    <n v="2.3151999999999999E-2"/>
    <n v="0.13425799999999999"/>
    <n v="1308379.6222999999"/>
    <n v="14.084300000006586"/>
    <x v="0"/>
    <x v="0"/>
  </r>
  <r>
    <n v="179"/>
    <x v="3"/>
    <n v="0.1206"/>
    <n v="2.38462"/>
    <n v="0.50947399999999998"/>
    <n v="1.3736999999999999E-2"/>
    <n v="0.26321499999999998"/>
    <n v="1885116.1594"/>
    <n v="14.4494999999895"/>
    <x v="1"/>
    <x v="1"/>
  </r>
  <r>
    <n v="179"/>
    <x v="4"/>
    <n v="4.4600000000000001E-2"/>
    <n v="1.1359999999999999"/>
    <n v="0.102588"/>
    <n v="9.0639999999999991E-3"/>
    <n v="0.355823"/>
    <n v="1691624.7235999999"/>
    <n v="14.341199999985607"/>
    <x v="1"/>
    <x v="1"/>
  </r>
  <r>
    <n v="179"/>
    <x v="5"/>
    <n v="2.2495999999999999E-2"/>
    <n v="1.83623"/>
    <n v="5.7062000000000002E-2"/>
    <n v="2.0119999999999999E-3"/>
    <n v="0.29688999999999999"/>
    <n v="1700444.0826000001"/>
    <n v="14.346399999971943"/>
    <x v="1"/>
    <x v="1"/>
  </r>
  <r>
    <n v="179"/>
    <x v="6"/>
    <n v="2.0212999999999998E-2"/>
    <n v="1.4798199999999999"/>
    <n v="3.9544000000000003E-2"/>
    <n v="1.5999999999999999E-5"/>
    <n v="0.338592"/>
    <n v="1667940.1834"/>
    <n v="14.327099999986816"/>
    <x v="1"/>
    <x v="1"/>
  </r>
  <r>
    <n v="179"/>
    <x v="7"/>
    <n v="2.8597999999999998E-2"/>
    <n v="1.6288100000000001"/>
    <n v="8.9565000000000006E-2"/>
    <n v="0"/>
    <n v="0.31156699999999998"/>
    <n v="1689764.9595000001"/>
    <n v="14.340100000008189"/>
    <x v="1"/>
    <x v="1"/>
  </r>
  <r>
    <n v="179"/>
    <x v="8"/>
    <n v="2.4670000000000001E-2"/>
    <n v="1.6553899999999999"/>
    <n v="9.4312000000000007E-2"/>
    <n v="0"/>
    <n v="0.39656000000000002"/>
    <n v="1675295.2896"/>
    <n v="14.33150000000215"/>
    <x v="1"/>
    <x v="1"/>
  </r>
  <r>
    <n v="180"/>
    <x v="0"/>
    <n v="0.228738"/>
    <n v="1.45424"/>
    <n v="0.136018"/>
    <n v="0.37864199999999998"/>
    <n v="2.088E-3"/>
    <n v="3017985.1565999999"/>
    <n v="14.920100000007578"/>
    <x v="0"/>
    <x v="1"/>
  </r>
  <r>
    <n v="180"/>
    <x v="1"/>
    <n v="0.15429399999999999"/>
    <n v="1.3690500000000001"/>
    <n v="0.19963500000000001"/>
    <n v="0.37931199999999998"/>
    <n v="9.5130000000000006E-3"/>
    <n v="2610885.5162"/>
    <n v="14.775199999994577"/>
    <x v="0"/>
    <x v="1"/>
  </r>
  <r>
    <n v="180"/>
    <x v="2"/>
    <n v="0.200825"/>
    <n v="2.6762199999999998"/>
    <n v="0.35274499999999998"/>
    <n v="0.28625600000000001"/>
    <n v="6.7159999999999997E-3"/>
    <n v="3000831.5753000001"/>
    <n v="14.914399999988511"/>
    <x v="0"/>
    <x v="1"/>
  </r>
  <r>
    <n v="180"/>
    <x v="3"/>
    <n v="0.28529700000000002"/>
    <n v="1.8417699999999999"/>
    <n v="0.31242500000000001"/>
    <n v="0.25072"/>
    <n v="7.36E-4"/>
    <n v="3414016.4474999998"/>
    <n v="15.043399999987484"/>
    <x v="0"/>
    <x v="1"/>
  </r>
  <r>
    <n v="180"/>
    <x v="4"/>
    <n v="0.18723799999999999"/>
    <n v="1.7707999999999999"/>
    <n v="0.16433300000000001"/>
    <n v="0.30024400000000001"/>
    <n v="2.5820000000000001E-3"/>
    <n v="3814041.7058000001"/>
    <n v="15.15420000000668"/>
    <x v="0"/>
    <x v="1"/>
  </r>
  <r>
    <n v="180"/>
    <x v="5"/>
    <n v="0.25803599999999999"/>
    <n v="1.66205"/>
    <n v="0.28038600000000002"/>
    <n v="0.23757300000000001"/>
    <n v="9.5200000000000005E-4"/>
    <n v="4667340.5871000001"/>
    <n v="15.356100000006512"/>
    <x v="0"/>
    <x v="1"/>
  </r>
  <r>
    <n v="180"/>
    <x v="6"/>
    <n v="0.24815300000000001"/>
    <n v="1.9662299999999999"/>
    <n v="0.28001500000000001"/>
    <n v="0.18876200000000001"/>
    <n v="3.6749999999999999E-3"/>
    <n v="5708689.2392999995"/>
    <n v="15.557499999991379"/>
    <x v="0"/>
    <x v="1"/>
  </r>
  <r>
    <n v="180"/>
    <x v="7"/>
    <n v="0.22245500000000001"/>
    <n v="2.72939"/>
    <n v="0.34998299999999999"/>
    <n v="0.127051"/>
    <n v="8.3037E-2"/>
    <n v="7753074.2493000003"/>
    <n v="15.86360000000291"/>
    <x v="0"/>
    <x v="1"/>
  </r>
  <r>
    <n v="180"/>
    <x v="8"/>
    <n v="0.29984899999999998"/>
    <n v="2.0215900000000002"/>
    <n v="0.26389499999999999"/>
    <n v="7.8007999999999994E-2"/>
    <n v="2.3213000000000001E-2"/>
    <n v="9401689.8278000001"/>
    <n v="16.056399999998632"/>
    <x v="0"/>
    <x v="1"/>
  </r>
  <r>
    <n v="181"/>
    <x v="0"/>
    <n v="8.5362999999999994E-2"/>
    <n v="0.83503099999999997"/>
    <n v="5.5886999999999999E-2"/>
    <n v="0.41372599999999998"/>
    <n v="3.6059999999999998E-3"/>
    <n v="1220291.1063000001"/>
    <n v="14.014599999967501"/>
    <x v="0"/>
    <x v="0"/>
  </r>
  <r>
    <n v="181"/>
    <x v="1"/>
    <n v="7.6247999999999996E-2"/>
    <n v="1.0698700000000001"/>
    <n v="7.2419999999999998E-2"/>
    <n v="0.36011100000000001"/>
    <n v="2.0278000000000001E-2"/>
    <n v="1050314.2888"/>
    <n v="13.864600000012281"/>
    <x v="0"/>
    <x v="0"/>
  </r>
  <r>
    <n v="181"/>
    <x v="2"/>
    <n v="7.5776999999999997E-2"/>
    <n v="1.4864599999999999"/>
    <n v="0.121033"/>
    <n v="0.25043500000000002"/>
    <n v="9.025E-3"/>
    <n v="1432311.3126999999"/>
    <n v="14.174800000012267"/>
    <x v="0"/>
    <x v="0"/>
  </r>
  <r>
    <n v="181"/>
    <x v="3"/>
    <n v="0.12923499999999999"/>
    <n v="1.45842"/>
    <n v="0.18179799999999999"/>
    <n v="0.28898099999999999"/>
    <n v="7.9070000000000008E-3"/>
    <n v="1268822.6738"/>
    <n v="14.053599999974171"/>
    <x v="0"/>
    <x v="0"/>
  </r>
  <r>
    <n v="181"/>
    <x v="4"/>
    <n v="9.6434000000000006E-2"/>
    <n v="1.5626599999999999"/>
    <n v="0.13908799999999999"/>
    <n v="0.27635300000000002"/>
    <n v="5.6140000000000001E-3"/>
    <n v="1302505.1414999999"/>
    <n v="14.079800000010698"/>
    <x v="0"/>
    <x v="0"/>
  </r>
  <r>
    <n v="181"/>
    <x v="5"/>
    <n v="0.128939"/>
    <n v="1.6901900000000001"/>
    <n v="0.161967"/>
    <n v="0.23210800000000001"/>
    <n v="1.7881000000000001E-2"/>
    <n v="1460515.4802000001"/>
    <n v="14.194300000000595"/>
    <x v="0"/>
    <x v="0"/>
  </r>
  <r>
    <n v="181"/>
    <x v="6"/>
    <n v="0.16659599999999999"/>
    <n v="1.8049299999999999"/>
    <n v="0.164768"/>
    <n v="0.207596"/>
    <n v="2.12E-4"/>
    <n v="1840043.9221000001"/>
    <n v="14.425300000006789"/>
    <x v="0"/>
    <x v="1"/>
  </r>
  <r>
    <n v="181"/>
    <x v="7"/>
    <n v="0.19329499999999999"/>
    <n v="2.1323599999999998"/>
    <n v="0.19670199999999999"/>
    <n v="0.18418300000000001"/>
    <n v="1.1650000000000001E-2"/>
    <n v="2334714.0989000001"/>
    <n v="14.663400000003969"/>
    <x v="0"/>
    <x v="1"/>
  </r>
  <r>
    <n v="182"/>
    <x v="0"/>
    <n v="0.355184"/>
    <n v="1.1914199999999999"/>
    <n v="5.9119999999999999E-2"/>
    <n v="0.85399599999999998"/>
    <n v="0.175675"/>
    <n v="337729.31150000001"/>
    <n v="12.73000000006034"/>
    <x v="0"/>
    <x v="0"/>
  </r>
  <r>
    <n v="182"/>
    <x v="1"/>
    <n v="0.14002500000000001"/>
    <n v="1.282"/>
    <n v="8.0631999999999995E-2"/>
    <n v="1.0017100000000001"/>
    <n v="9.7030000000000005E-2"/>
    <n v="264130.87550000002"/>
    <n v="12.484199999820015"/>
    <x v="0"/>
    <x v="0"/>
  </r>
  <r>
    <n v="182"/>
    <x v="2"/>
    <n v="0.202712"/>
    <n v="1.11853"/>
    <n v="0.25430799999999998"/>
    <n v="0.77515800000000001"/>
    <n v="5.8291000000000003E-2"/>
    <n v="282151.6581"/>
    <n v="12.55020000004137"/>
    <x v="0"/>
    <x v="0"/>
  </r>
  <r>
    <n v="182"/>
    <x v="3"/>
    <n v="0.14929899999999999"/>
    <n v="0.93548200000000004"/>
    <n v="0.21834000000000001"/>
    <n v="0.77126600000000001"/>
    <n v="3.1109999999999999E-2"/>
    <n v="290453.85619999998"/>
    <n v="12.579199999972241"/>
    <x v="0"/>
    <x v="0"/>
  </r>
  <r>
    <n v="182"/>
    <x v="4"/>
    <n v="0.130911"/>
    <n v="1.1742699999999999"/>
    <n v="0.21893899999999999"/>
    <n v="0.32184800000000002"/>
    <n v="0.28299099999999999"/>
    <n v="331108.038"/>
    <n v="12.710199999894243"/>
    <x v="1"/>
    <x v="0"/>
  </r>
  <r>
    <n v="182"/>
    <x v="5"/>
    <n v="0.16484099999999999"/>
    <n v="1.4131899999999999"/>
    <n v="0.15174000000000001"/>
    <n v="0.279221"/>
    <n v="0.37519599999999997"/>
    <n v="369608.64179999998"/>
    <n v="12.82019999996983"/>
    <x v="1"/>
    <x v="0"/>
  </r>
  <r>
    <n v="182"/>
    <x v="6"/>
    <n v="0.108191"/>
    <n v="2.0716199999999998"/>
    <n v="0.34672399999999998"/>
    <n v="3.2737000000000002E-2"/>
    <n v="0.23408899999999999"/>
    <n v="361457.59110000002"/>
    <n v="12.797900000006221"/>
    <x v="0"/>
    <x v="0"/>
  </r>
  <r>
    <n v="182"/>
    <x v="7"/>
    <n v="4.0287000000000003E-2"/>
    <n v="1.09623"/>
    <n v="0.41926600000000003"/>
    <n v="1.3639999999999999E-2"/>
    <n v="0.40673599999999999"/>
    <n v="400792.85430000001"/>
    <n v="12.901200000001046"/>
    <x v="1"/>
    <x v="0"/>
  </r>
  <r>
    <n v="182"/>
    <x v="8"/>
    <n v="3.9199999999999999E-3"/>
    <n v="1.35894"/>
    <n v="3.7872000000000003E-2"/>
    <n v="0.24757100000000001"/>
    <n v="0.38789400000000002"/>
    <n v="422692.39720000001"/>
    <n v="12.954400000114441"/>
    <x v="1"/>
    <x v="0"/>
  </r>
  <r>
    <n v="183"/>
    <x v="0"/>
    <n v="4.2717999999999999E-2"/>
    <n v="1.2253099999999999"/>
    <n v="0.14469199999999999"/>
    <n v="0.60909400000000002"/>
    <n v="4.8381E-2"/>
    <n v="3286389.1590999998"/>
    <n v="15.005299999995016"/>
    <x v="0"/>
    <x v="1"/>
  </r>
  <r>
    <n v="183"/>
    <x v="1"/>
    <n v="7.1424000000000001E-2"/>
    <n v="1.4014"/>
    <n v="0.158861"/>
    <n v="0.53350699999999995"/>
    <n v="4.9001000000000003E-2"/>
    <n v="4766867.7929999996"/>
    <n v="15.377200000007534"/>
    <x v="0"/>
    <x v="1"/>
  </r>
  <r>
    <n v="183"/>
    <x v="2"/>
    <n v="8.1567000000000001E-2"/>
    <n v="1.3501799999999999"/>
    <n v="0.123359"/>
    <n v="0.61589700000000003"/>
    <n v="5.7917000000000003E-2"/>
    <n v="5165952.2011000002"/>
    <n v="15.457600000001234"/>
    <x v="0"/>
    <x v="1"/>
  </r>
  <r>
    <n v="183"/>
    <x v="3"/>
    <n v="8.6451E-2"/>
    <n v="1.4534400000000001"/>
    <n v="0.15012800000000001"/>
    <n v="0.61221800000000004"/>
    <n v="5.8980999999999999E-2"/>
    <n v="6128741.5916999998"/>
    <n v="15.628500000002932"/>
    <x v="0"/>
    <x v="1"/>
  </r>
  <r>
    <n v="183"/>
    <x v="4"/>
    <n v="5.8073E-2"/>
    <n v="1.4650300000000001"/>
    <n v="0.17522299999999999"/>
    <n v="0.60232300000000005"/>
    <n v="6.5492999999999996E-2"/>
    <n v="6350219.8987999996"/>
    <n v="15.664000000001563"/>
    <x v="0"/>
    <x v="1"/>
  </r>
  <r>
    <n v="183"/>
    <x v="5"/>
    <n v="6.1602999999999998E-2"/>
    <n v="1.5714399999999999"/>
    <n v="0.16433500000000001"/>
    <n v="0.55838399999999999"/>
    <n v="6.2311999999999999E-2"/>
    <n v="6579043.9737"/>
    <n v="15.699399999994727"/>
    <x v="0"/>
    <x v="1"/>
  </r>
  <r>
    <n v="183"/>
    <x v="6"/>
    <n v="7.6197000000000001E-2"/>
    <n v="1.6360600000000001"/>
    <n v="0.135744"/>
    <n v="0.60017900000000002"/>
    <n v="5.6951000000000002E-2"/>
    <n v="8585626.2786999997"/>
    <n v="15.965599999996588"/>
    <x v="0"/>
    <x v="1"/>
  </r>
  <r>
    <n v="183"/>
    <x v="7"/>
    <n v="5.6512E-2"/>
    <n v="1.3624400000000001"/>
    <n v="8.9343000000000006E-2"/>
    <n v="0.53835699999999997"/>
    <n v="3.5305999999999997E-2"/>
    <n v="20517731.0594"/>
    <n v="16.836799999999297"/>
    <x v="0"/>
    <x v="1"/>
  </r>
  <r>
    <n v="183"/>
    <x v="8"/>
    <n v="0.112691"/>
    <n v="1.4180600000000001"/>
    <n v="0.10823000000000001"/>
    <n v="0.54251499999999997"/>
    <n v="3.5881000000000003E-2"/>
    <n v="22284457.046799999"/>
    <n v="16.919400000000469"/>
    <x v="0"/>
    <x v="1"/>
  </r>
  <r>
    <n v="184"/>
    <x v="0"/>
    <n v="1.8825000000000001E-2"/>
    <n v="2.3096700000000001"/>
    <n v="7.2395000000000001E-2"/>
    <n v="0.31131199999999998"/>
    <n v="4.8409999999999998E-3"/>
    <n v="7539753.1446000002"/>
    <n v="15.83570000000522"/>
    <x v="0"/>
    <x v="1"/>
  </r>
  <r>
    <n v="184"/>
    <x v="1"/>
    <n v="1.4192E-2"/>
    <n v="2.19651"/>
    <n v="5.8014999999999997E-2"/>
    <n v="0.27433400000000002"/>
    <n v="4.561E-3"/>
    <n v="16822031.768300001"/>
    <n v="16.638199999999941"/>
    <x v="0"/>
    <x v="1"/>
  </r>
  <r>
    <n v="184"/>
    <x v="2"/>
    <n v="6.0930999999999999E-2"/>
    <n v="0.95977400000000002"/>
    <n v="3.4079999999999999E-2"/>
    <n v="0.213056"/>
    <n v="1.0099E-2"/>
    <n v="50053350.272699997"/>
    <n v="17.728600000000707"/>
    <x v="0"/>
    <x v="1"/>
  </r>
  <r>
    <n v="184"/>
    <x v="3"/>
    <n v="3.4292999999999997E-2"/>
    <n v="1.0144899999999999"/>
    <n v="3.9888E-2"/>
    <n v="0.199208"/>
    <n v="3.3470000000000001E-3"/>
    <n v="47602698.082500003"/>
    <n v="17.678400000000725"/>
    <x v="0"/>
    <x v="1"/>
  </r>
  <r>
    <n v="184"/>
    <x v="4"/>
    <n v="1.984E-2"/>
    <n v="1.3121799999999999"/>
    <n v="7.9033000000000006E-2"/>
    <n v="0.31725199999999998"/>
    <n v="6.143E-3"/>
    <n v="27671124.759599999"/>
    <n v="17.135900000000927"/>
    <x v="0"/>
    <x v="1"/>
  </r>
  <r>
    <n v="184"/>
    <x v="5"/>
    <n v="1.3331000000000001E-2"/>
    <n v="1.46817"/>
    <n v="7.9812999999999995E-2"/>
    <n v="0.24918899999999999"/>
    <n v="4.3379999999999998E-3"/>
    <n v="28351769.431499999"/>
    <n v="17.160199999999897"/>
    <x v="0"/>
    <x v="1"/>
  </r>
  <r>
    <n v="184"/>
    <x v="6"/>
    <n v="1.7925E-2"/>
    <n v="1.4877400000000001"/>
    <n v="0.11905300000000001"/>
    <n v="0.37032399999999999"/>
    <n v="1.0562E-2"/>
    <n v="19927275.9109"/>
    <n v="16.807600000002068"/>
    <x v="0"/>
    <x v="1"/>
  </r>
  <r>
    <n v="184"/>
    <x v="7"/>
    <n v="1.7517999999999999E-2"/>
    <n v="1.4369799999999999"/>
    <n v="0.111174"/>
    <n v="0.37674999999999997"/>
    <n v="4.4260000000000002E-3"/>
    <n v="18703102.927299999"/>
    <n v="16.744200000000809"/>
    <x v="0"/>
    <x v="1"/>
  </r>
  <r>
    <n v="184"/>
    <x v="8"/>
    <n v="1.8554000000000001E-2"/>
    <n v="1.5032799999999999"/>
    <n v="0.118392"/>
    <n v="0.40566099999999999"/>
    <n v="6.0350000000000004E-3"/>
    <n v="18891072.236699998"/>
    <n v="16.754200000000186"/>
    <x v="0"/>
    <x v="1"/>
  </r>
  <r>
    <n v="185"/>
    <x v="0"/>
    <n v="9.2971999999999999E-2"/>
    <n v="2.4840200000000001"/>
    <n v="0.191859"/>
    <n v="0.22756299999999999"/>
    <n v="1.4234E-2"/>
    <n v="212798.2899"/>
    <n v="12.268100000233126"/>
    <x v="0"/>
    <x v="0"/>
  </r>
  <r>
    <n v="185"/>
    <x v="1"/>
    <n v="9.2180999999999999E-2"/>
    <n v="1.7716400000000001"/>
    <n v="0.22656499999999999"/>
    <n v="0.219086"/>
    <n v="5.5890000000000002E-3"/>
    <n v="259263.44870000001"/>
    <n v="12.465600000156128"/>
    <x v="0"/>
    <x v="0"/>
  </r>
  <r>
    <n v="185"/>
    <x v="2"/>
    <n v="4.5872000000000003E-2"/>
    <n v="1.7226999999999999"/>
    <n v="0.18696299999999999"/>
    <n v="0.32382699999999998"/>
    <n v="6.4200000000000004E-3"/>
    <n v="357968.40240000002"/>
    <n v="12.788200000035053"/>
    <x v="0"/>
    <x v="0"/>
  </r>
  <r>
    <n v="185"/>
    <x v="3"/>
    <n v="5.4261999999999998E-2"/>
    <n v="1.43614"/>
    <n v="0.16914299999999999"/>
    <n v="0.327876"/>
    <n v="1.1998E-2"/>
    <n v="416899.3063"/>
    <n v="12.940599999919314"/>
    <x v="0"/>
    <x v="0"/>
  </r>
  <r>
    <n v="185"/>
    <x v="4"/>
    <n v="4.9459000000000003E-2"/>
    <n v="1.7843899999999999"/>
    <n v="0.18712599999999999"/>
    <n v="0.19275900000000001"/>
    <n v="5.7819999999999998E-3"/>
    <n v="449189.44309999997"/>
    <n v="13.015200000011934"/>
    <x v="0"/>
    <x v="0"/>
  </r>
  <r>
    <n v="185"/>
    <x v="5"/>
    <n v="4.6843999999999997E-2"/>
    <n v="1.75844"/>
    <n v="0.17316200000000001"/>
    <n v="0.20449400000000001"/>
    <n v="3.9470999999999999E-2"/>
    <n v="706020.81570000004"/>
    <n v="13.467400000035068"/>
    <x v="0"/>
    <x v="0"/>
  </r>
  <r>
    <n v="185"/>
    <x v="6"/>
    <n v="5.2934000000000002E-2"/>
    <n v="2.2069000000000001"/>
    <n v="0.16022900000000001"/>
    <n v="0.18598999999999999"/>
    <n v="5.5698999999999999E-2"/>
    <n v="991029.9155"/>
    <n v="13.806500000041163"/>
    <x v="0"/>
    <x v="0"/>
  </r>
  <r>
    <n v="185"/>
    <x v="7"/>
    <n v="3.2826000000000001E-2"/>
    <n v="1.4368000000000001"/>
    <n v="0.103329"/>
    <n v="0.42216900000000002"/>
    <n v="3.5021999999999998E-2"/>
    <n v="2158663.8494000002"/>
    <n v="14.585000000014963"/>
    <x v="0"/>
    <x v="1"/>
  </r>
  <r>
    <n v="185"/>
    <x v="8"/>
    <n v="4.0017999999999998E-2"/>
    <n v="1.42848"/>
    <n v="0.101967"/>
    <n v="0.42096699999999998"/>
    <n v="1.5051E-2"/>
    <n v="2447309.9506999999"/>
    <n v="14.710499999993919"/>
    <x v="0"/>
    <x v="1"/>
  </r>
  <r>
    <n v="186"/>
    <x v="0"/>
    <n v="0.26710299999999998"/>
    <n v="1.6927399999999999"/>
    <n v="0.15502199999999999"/>
    <n v="9.2430999999999999E-2"/>
    <n v="4.3670000000000002E-3"/>
    <n v="1373949.504"/>
    <n v="14.133199999997391"/>
    <x v="0"/>
    <x v="0"/>
  </r>
  <r>
    <n v="187"/>
    <x v="0"/>
    <n v="4.3522999999999999E-2"/>
    <n v="2.38198"/>
    <n v="0.19053300000000001"/>
    <n v="0.32880599999999999"/>
    <n v="1.4057999999999999E-2"/>
    <n v="1259090.2571"/>
    <n v="14.045899999972402"/>
    <x v="0"/>
    <x v="0"/>
  </r>
  <r>
    <n v="187"/>
    <x v="1"/>
    <n v="4.147E-2"/>
    <n v="2.2250100000000002"/>
    <n v="0.21307200000000001"/>
    <n v="0.28768500000000002"/>
    <n v="1.0094000000000001E-2"/>
    <n v="1188853.5530999999"/>
    <n v="13.988499999962627"/>
    <x v="0"/>
    <x v="0"/>
  </r>
  <r>
    <n v="187"/>
    <x v="2"/>
    <n v="3.2291E-2"/>
    <n v="2.0888200000000001"/>
    <n v="0.175432"/>
    <n v="0.42900199999999999"/>
    <n v="1.4397999999999999E-2"/>
    <n v="1659953.2545"/>
    <n v="14.322299999996469"/>
    <x v="0"/>
    <x v="1"/>
  </r>
  <r>
    <n v="187"/>
    <x v="3"/>
    <n v="6.3261999999999999E-2"/>
    <n v="2.1889400000000001"/>
    <n v="0.18357799999999999"/>
    <n v="0.375226"/>
    <n v="1.7663999999999999E-2"/>
    <n v="1771965.6055999999"/>
    <n v="14.387600000026508"/>
    <x v="0"/>
    <x v="1"/>
  </r>
  <r>
    <n v="187"/>
    <x v="4"/>
    <n v="5.7334000000000003E-2"/>
    <n v="2.1692999999999998"/>
    <n v="0.18256700000000001"/>
    <n v="0.30619400000000002"/>
    <n v="2.4497999999999999E-2"/>
    <n v="1930713.1492000001"/>
    <n v="14.473399999987549"/>
    <x v="0"/>
    <x v="1"/>
  </r>
  <r>
    <n v="187"/>
    <x v="5"/>
    <n v="4.2694000000000003E-2"/>
    <n v="2.3615499999999998"/>
    <n v="0.17072899999999999"/>
    <n v="0.28878999999999999"/>
    <n v="1.1698999999999999E-2"/>
    <n v="2145536.0803"/>
    <n v="14.578900000005014"/>
    <x v="0"/>
    <x v="1"/>
  </r>
  <r>
    <n v="187"/>
    <x v="6"/>
    <n v="2.9456E-2"/>
    <n v="2.6100599999999998"/>
    <n v="0.16973299999999999"/>
    <n v="0.26932800000000001"/>
    <n v="2.9666999999999999E-2"/>
    <n v="2369524.8316000002"/>
    <n v="14.678200000014126"/>
    <x v="0"/>
    <x v="1"/>
  </r>
  <r>
    <n v="187"/>
    <x v="7"/>
    <n v="3.2472000000000001E-2"/>
    <n v="2.2681"/>
    <n v="0.18889400000000001"/>
    <n v="0.250803"/>
    <n v="1.3332E-2"/>
    <n v="2272747.4772999999"/>
    <n v="14.636500000006588"/>
    <x v="0"/>
    <x v="1"/>
  </r>
  <r>
    <n v="187"/>
    <x v="8"/>
    <n v="3.3022000000000003E-2"/>
    <n v="2.4105300000000001"/>
    <n v="0.17153399999999999"/>
    <n v="0.25350400000000001"/>
    <n v="1.9081000000000001E-2"/>
    <n v="2567902.5622"/>
    <n v="14.758600000003597"/>
    <x v="0"/>
    <x v="1"/>
  </r>
  <r>
    <n v="188"/>
    <x v="0"/>
    <n v="3.5463000000000001E-2"/>
    <n v="1.73346"/>
    <n v="-3.9524999999999998E-2"/>
    <n v="0.35139999999999999"/>
    <n v="1.3594999999999999E-2"/>
    <n v="3597680.895"/>
    <n v="15.095800000009715"/>
    <x v="0"/>
    <x v="1"/>
  </r>
  <r>
    <n v="189"/>
    <x v="0"/>
    <n v="0.118267"/>
    <n v="1.53705"/>
    <n v="0.14055999999999999"/>
    <n v="0.461113"/>
    <n v="4.1479999999999998E-3"/>
    <n v="1141438.6518000001"/>
    <n v="13.947800000012354"/>
    <x v="0"/>
    <x v="0"/>
  </r>
  <r>
    <n v="189"/>
    <x v="1"/>
    <n v="8.9678999999999995E-2"/>
    <n v="1.21576"/>
    <n v="9.2937000000000006E-2"/>
    <n v="0.46079300000000001"/>
    <n v="6.9769999999999997E-3"/>
    <n v="1230584.7242999999"/>
    <n v="14.022999999998415"/>
    <x v="0"/>
    <x v="0"/>
  </r>
  <r>
    <n v="189"/>
    <x v="2"/>
    <n v="5.602E-2"/>
    <n v="1.39751"/>
    <n v="0.110599"/>
    <n v="0.47032099999999999"/>
    <n v="5.4710000000000002E-3"/>
    <n v="1348765.1121"/>
    <n v="14.114700000014418"/>
    <x v="0"/>
    <x v="0"/>
  </r>
  <r>
    <n v="189"/>
    <x v="3"/>
    <n v="5.8907000000000001E-2"/>
    <n v="1.1394899999999999"/>
    <n v="0.10026500000000001"/>
    <n v="0.45230300000000001"/>
    <n v="4.0237000000000002E-2"/>
    <n v="2036208.3817"/>
    <n v="14.52659999999093"/>
    <x v="0"/>
    <x v="1"/>
  </r>
  <r>
    <n v="189"/>
    <x v="4"/>
    <n v="7.1956000000000006E-2"/>
    <n v="1.1994800000000001"/>
    <n v="0.100121"/>
    <n v="0.42330299999999998"/>
    <n v="2.8794E-2"/>
    <n v="1980183.3511999999"/>
    <n v="14.498699999999614"/>
    <x v="0"/>
    <x v="1"/>
  </r>
  <r>
    <n v="189"/>
    <x v="5"/>
    <n v="6.3307000000000002E-2"/>
    <n v="1.1567400000000001"/>
    <n v="0.109128"/>
    <n v="0.39551500000000001"/>
    <n v="1.3336000000000001E-2"/>
    <n v="2518565.3706"/>
    <n v="14.739199999995371"/>
    <x v="0"/>
    <x v="1"/>
  </r>
  <r>
    <n v="189"/>
    <x v="6"/>
    <n v="6.6304000000000002E-2"/>
    <n v="1.2016500000000001"/>
    <n v="0.101169"/>
    <n v="0.30217899999999998"/>
    <n v="7.0361999999999994E-2"/>
    <n v="2869935.1738999998"/>
    <n v="14.869799999989413"/>
    <x v="0"/>
    <x v="1"/>
  </r>
  <r>
    <n v="189"/>
    <x v="7"/>
    <n v="5.8934E-2"/>
    <n v="1.08958"/>
    <n v="9.3845999999999999E-2"/>
    <n v="0.41233999999999998"/>
    <n v="2.1415E-2"/>
    <n v="5653582.6528000003"/>
    <n v="15.547800000008241"/>
    <x v="0"/>
    <x v="1"/>
  </r>
  <r>
    <n v="189"/>
    <x v="8"/>
    <n v="7.4362999999999999E-2"/>
    <n v="1.16835"/>
    <n v="0.10335800000000001"/>
    <n v="0.448631"/>
    <n v="1.9487999999999998E-2"/>
    <n v="5719546.0596000003"/>
    <n v="15.559399999997002"/>
    <x v="0"/>
    <x v="1"/>
  </r>
  <r>
    <n v="190"/>
    <x v="0"/>
    <n v="3.7686999999999998E-2"/>
    <n v="1.7756400000000001"/>
    <n v="0.15238699999999999"/>
    <n v="0.38828699999999999"/>
    <n v="1.3495E-2"/>
    <n v="618096.5784"/>
    <n v="13.334399999958203"/>
    <x v="0"/>
    <x v="0"/>
  </r>
  <r>
    <n v="190"/>
    <x v="1"/>
    <n v="4.0069E-2"/>
    <n v="1.56671"/>
    <n v="0.17574799999999999"/>
    <n v="0.39449200000000001"/>
    <n v="3.2632000000000001E-2"/>
    <n v="674279.50509999995"/>
    <n v="13.421399999925891"/>
    <x v="0"/>
    <x v="0"/>
  </r>
  <r>
    <n v="190"/>
    <x v="2"/>
    <n v="5.6489999999999999E-2"/>
    <n v="1.6009899999999999"/>
    <n v="0.15345"/>
    <n v="0.39701900000000001"/>
    <n v="4.5196E-2"/>
    <n v="712831.25329999998"/>
    <n v="13.47699999999684"/>
    <x v="0"/>
    <x v="0"/>
  </r>
  <r>
    <n v="190"/>
    <x v="3"/>
    <n v="4.6311999999999999E-2"/>
    <n v="1.81345"/>
    <n v="0.14635100000000001"/>
    <n v="0.46131699999999998"/>
    <n v="1.6011000000000001E-2"/>
    <n v="808551.77960000001"/>
    <n v="13.602999999980726"/>
    <x v="0"/>
    <x v="0"/>
  </r>
  <r>
    <n v="190"/>
    <x v="4"/>
    <n v="8.4903000000000006E-2"/>
    <n v="1.7920199999999999"/>
    <n v="0.14358599999999999"/>
    <n v="0.47253200000000001"/>
    <n v="1.3077E-2"/>
    <n v="857091.53460000001"/>
    <n v="13.661300000044358"/>
    <x v="0"/>
    <x v="0"/>
  </r>
  <r>
    <n v="190"/>
    <x v="5"/>
    <n v="4.5682E-2"/>
    <n v="1.98445"/>
    <n v="0.14017299999999999"/>
    <n v="0.47844900000000001"/>
    <n v="2.4149E-2"/>
    <n v="941001.48809999996"/>
    <n v="13.754699999969029"/>
    <x v="0"/>
    <x v="0"/>
  </r>
  <r>
    <n v="190"/>
    <x v="6"/>
    <n v="4.7327000000000001E-2"/>
    <n v="1.5521"/>
    <n v="9.6520999999999996E-2"/>
    <n v="0.51951099999999995"/>
    <n v="1.2392E-2"/>
    <n v="1534630.2032000001"/>
    <n v="14.24380000001254"/>
    <x v="0"/>
    <x v="0"/>
  </r>
  <r>
    <n v="190"/>
    <x v="7"/>
    <n v="4.2795E-2"/>
    <n v="1.4645900000000001"/>
    <n v="0.10899"/>
    <n v="0.49471900000000002"/>
    <n v="1.3679999999999999E-2"/>
    <n v="1817368.2571"/>
    <n v="14.412899999985424"/>
    <x v="0"/>
    <x v="1"/>
  </r>
  <r>
    <n v="190"/>
    <x v="8"/>
    <n v="4.6434000000000003E-2"/>
    <n v="1.5133300000000001"/>
    <n v="0.11078399999999999"/>
    <n v="0.49810300000000002"/>
    <n v="9.4929999999999997E-3"/>
    <n v="1995888.7542999999"/>
    <n v="14.506599999981693"/>
    <x v="0"/>
    <x v="1"/>
  </r>
  <r>
    <n v="191"/>
    <x v="0"/>
    <n v="8.5679999999999992E-3"/>
    <n v="1.03922"/>
    <n v="1.3179999999999999E-3"/>
    <n v="0.26428800000000002"/>
    <n v="2.6928000000000001E-2"/>
    <n v="21242.092799999999"/>
    <n v="9.963740001575454"/>
    <x v="0"/>
    <x v="0"/>
  </r>
  <r>
    <n v="191"/>
    <x v="1"/>
    <n v="7.4599999999999996E-3"/>
    <n v="1.2122599999999999"/>
    <n v="-0.15468399999999999"/>
    <n v="0.222249"/>
    <n v="2.8938999999999999E-2"/>
    <n v="16620.962899999999"/>
    <n v="9.7184200029526213"/>
    <x v="0"/>
    <x v="0"/>
  </r>
  <r>
    <n v="191"/>
    <x v="2"/>
    <n v="8.1089999999999999E-3"/>
    <n v="1.00539"/>
    <n v="0.118559"/>
    <n v="0.23388400000000001"/>
    <n v="3.8801000000000002E-2"/>
    <n v="19484.021499999999"/>
    <n v="9.8773499983953386"/>
    <x v="0"/>
    <x v="0"/>
  </r>
  <r>
    <n v="191"/>
    <x v="3"/>
    <n v="6.7840000000000001E-3"/>
    <n v="1.0156000000000001"/>
    <n v="8.3502999999999994E-2"/>
    <n v="0.278777"/>
    <n v="3.4146999999999997E-2"/>
    <n v="17687.969499999999"/>
    <n v="9.7806399982029149"/>
    <x v="0"/>
    <x v="0"/>
  </r>
  <r>
    <n v="191"/>
    <x v="4"/>
    <n v="1.1498E-2"/>
    <n v="0.89804600000000001"/>
    <n v="7.149E-3"/>
    <n v="0.28118700000000002"/>
    <n v="1.5132E-2"/>
    <n v="16785.991900000001"/>
    <n v="9.7283000020976793"/>
    <x v="0"/>
    <x v="0"/>
  </r>
  <r>
    <n v="191"/>
    <x v="5"/>
    <n v="3.669E-3"/>
    <n v="2.0743800000000001"/>
    <n v="0.126391"/>
    <n v="0.23396800000000001"/>
    <n v="6.8378999999999995E-2"/>
    <n v="17168.987799999999"/>
    <n v="9.7508600004939314"/>
    <x v="0"/>
    <x v="0"/>
  </r>
  <r>
    <n v="191"/>
    <x v="6"/>
    <n v="2.8861000000000001E-2"/>
    <n v="2.2321900000000001"/>
    <n v="8.9890999999999999E-2"/>
    <n v="0.192298"/>
    <n v="4.2134999999999999E-2"/>
    <n v="25086.873"/>
    <n v="10.130100000266117"/>
    <x v="0"/>
    <x v="0"/>
  </r>
  <r>
    <n v="191"/>
    <x v="7"/>
    <n v="6.4549999999999998E-3"/>
    <n v="1.52257"/>
    <n v="4.5859999999999998E-2"/>
    <n v="0.152471"/>
    <n v="9.8310999999999996E-2"/>
    <n v="44462.436999999998"/>
    <n v="10.702399999331332"/>
    <x v="0"/>
    <x v="0"/>
  </r>
  <r>
    <n v="191"/>
    <x v="8"/>
    <n v="1.9739E-2"/>
    <n v="1.3392599999999999"/>
    <n v="-2.3244000000000001E-2"/>
    <n v="0.15873599999999999"/>
    <n v="8.4893999999999997E-2"/>
    <n v="44783.721799999999"/>
    <n v="10.709599999695925"/>
    <x v="0"/>
    <x v="0"/>
  </r>
  <r>
    <n v="192"/>
    <x v="0"/>
    <n v="8.4900000000000003E-2"/>
    <n v="2.1749100000000001"/>
    <n v="0.26319500000000001"/>
    <n v="1.2292000000000001E-2"/>
    <n v="2.6950000000000002E-2"/>
    <n v="185646.573"/>
    <n v="12.13159999996811"/>
    <x v="0"/>
    <x v="0"/>
  </r>
  <r>
    <n v="192"/>
    <x v="1"/>
    <n v="4.1634999999999998E-2"/>
    <n v="2.1029"/>
    <n v="0.22479299999999999"/>
    <n v="0.27412599999999998"/>
    <n v="2.0154999999999999E-2"/>
    <n v="353309.5981"/>
    <n v="12.775099999975106"/>
    <x v="0"/>
    <x v="0"/>
  </r>
  <r>
    <n v="192"/>
    <x v="2"/>
    <n v="9.0172000000000002E-2"/>
    <n v="3.01356"/>
    <n v="0.27676800000000001"/>
    <n v="0.25689600000000001"/>
    <n v="1.6924000000000002E-2"/>
    <n v="455522.32199999999"/>
    <n v="13.029199999969894"/>
    <x v="0"/>
    <x v="0"/>
  </r>
  <r>
    <n v="192"/>
    <x v="3"/>
    <n v="6.7818000000000003E-2"/>
    <n v="1.8960399999999999"/>
    <n v="0.24679799999999999"/>
    <n v="0.187449"/>
    <n v="2.2199E-2"/>
    <n v="395576.7083"/>
    <n v="12.888100000101527"/>
    <x v="0"/>
    <x v="0"/>
  </r>
  <r>
    <n v="192"/>
    <x v="4"/>
    <n v="1.8744E-2"/>
    <n v="1.51247"/>
    <n v="0.15162100000000001"/>
    <n v="0.116235"/>
    <n v="3.3929000000000001E-2"/>
    <n v="382162.0453"/>
    <n v="12.85359999999635"/>
    <x v="0"/>
    <x v="0"/>
  </r>
  <r>
    <n v="192"/>
    <x v="5"/>
    <n v="9.5790000000000007E-3"/>
    <n v="1.5684100000000001"/>
    <n v="0.12750900000000001"/>
    <n v="6.3586000000000004E-2"/>
    <n v="3.1884999999999997E-2"/>
    <n v="385964.23940000002"/>
    <n v="12.863500000113794"/>
    <x v="0"/>
    <x v="0"/>
  </r>
  <r>
    <n v="192"/>
    <x v="6"/>
    <n v="2.4660999999999999E-2"/>
    <n v="1.4626399999999999"/>
    <n v="8.6391999999999997E-2"/>
    <n v="0.28449799999999997"/>
    <n v="5.5818E-2"/>
    <n v="481133.47240000003"/>
    <n v="13.083899999991926"/>
    <x v="0"/>
    <x v="0"/>
  </r>
  <r>
    <n v="192"/>
    <x v="7"/>
    <n v="2.0986999999999999E-2"/>
    <n v="1.15019"/>
    <n v="5.8352000000000001E-2"/>
    <n v="0.32098100000000002"/>
    <n v="6.1463999999999998E-2"/>
    <n v="418026.45539999998"/>
    <n v="12.94329999993476"/>
    <x v="0"/>
    <x v="0"/>
  </r>
  <r>
    <n v="192"/>
    <x v="8"/>
    <n v="6.3513E-2"/>
    <n v="1.0942700000000001"/>
    <n v="2.1229000000000001E-2"/>
    <n v="0.39214599999999999"/>
    <n v="3.1515000000000001E-2"/>
    <n v="399672.20400000003"/>
    <n v="12.89840000012463"/>
    <x v="0"/>
    <x v="0"/>
  </r>
  <r>
    <n v="193"/>
    <x v="0"/>
    <n v="0.156834"/>
    <n v="0.91812300000000002"/>
    <n v="0.13567599999999999"/>
    <n v="0.64724700000000002"/>
    <n v="1.2045999999999999E-2"/>
    <n v="429681.70819999999"/>
    <n v="12.970800000088103"/>
    <x v="0"/>
    <x v="0"/>
  </r>
  <r>
    <n v="193"/>
    <x v="1"/>
    <n v="8.2720000000000002E-2"/>
    <n v="0.85012200000000004"/>
    <n v="0.142901"/>
    <n v="0.58424500000000001"/>
    <n v="1.7583000000000001E-2"/>
    <n v="434955.93239999999"/>
    <n v="12.983000000111554"/>
    <x v="0"/>
    <x v="0"/>
  </r>
  <r>
    <n v="193"/>
    <x v="2"/>
    <n v="0.17021600000000001"/>
    <n v="1.4982899999999999"/>
    <n v="0.27129199999999998"/>
    <n v="0.477825"/>
    <n v="1.4501999999999999E-2"/>
    <n v="489921.27799999999"/>
    <n v="13.102000000037211"/>
    <x v="0"/>
    <x v="0"/>
  </r>
  <r>
    <n v="193"/>
    <x v="3"/>
    <n v="0.27763700000000002"/>
    <n v="0.98308200000000001"/>
    <n v="0.18549499999999999"/>
    <n v="0.54527899999999996"/>
    <n v="8.9619999999999995E-3"/>
    <n v="683102.36300000001"/>
    <n v="13.434399999943938"/>
    <x v="0"/>
    <x v="0"/>
  </r>
  <r>
    <n v="193"/>
    <x v="4"/>
    <n v="0.11726399999999999"/>
    <n v="1.06311"/>
    <n v="0.13781499999999999"/>
    <n v="0.51511200000000001"/>
    <n v="2.366E-3"/>
    <n v="711051.40090000001"/>
    <n v="13.47449999998384"/>
    <x v="0"/>
    <x v="0"/>
  </r>
  <r>
    <n v="193"/>
    <x v="5"/>
    <n v="0.122123"/>
    <n v="1.4733099999999999"/>
    <n v="0.23383699999999999"/>
    <n v="0.40294400000000002"/>
    <n v="7.0210000000000003E-3"/>
    <n v="760932.55039999995"/>
    <n v="13.542300000064188"/>
    <x v="0"/>
    <x v="0"/>
  </r>
  <r>
    <n v="193"/>
    <x v="6"/>
    <n v="0.222831"/>
    <n v="1.43652"/>
    <n v="0.190552"/>
    <n v="0.42821100000000001"/>
    <n v="2.8709999999999999E-3"/>
    <n v="941472.10649999999"/>
    <n v="13.75519999998088"/>
    <x v="0"/>
    <x v="0"/>
  </r>
  <r>
    <n v="193"/>
    <x v="7"/>
    <n v="0.35042299999999998"/>
    <n v="1.6946399999999999"/>
    <n v="0.21257000000000001"/>
    <n v="0.23901700000000001"/>
    <n v="8.7999999999999998E-5"/>
    <n v="1016626.1432"/>
    <n v="13.831999999973547"/>
    <x v="0"/>
    <x v="0"/>
  </r>
  <r>
    <n v="193"/>
    <x v="8"/>
    <n v="0.28178399999999998"/>
    <n v="1.3499099999999999"/>
    <n v="0.187806"/>
    <n v="0.24399299999999999"/>
    <n v="5.705E-3"/>
    <n v="1878154.1174000001"/>
    <n v="14.445800000026464"/>
    <x v="0"/>
    <x v="1"/>
  </r>
  <r>
    <n v="194"/>
    <x v="0"/>
    <n v="0.27042699999999997"/>
    <n v="3.2518699999999998"/>
    <n v="0.246588"/>
    <n v="0.17789099999999999"/>
    <n v="9.7938999999999998E-2"/>
    <n v="190175.00380000001"/>
    <n v="12.155699999847098"/>
    <x v="0"/>
    <x v="0"/>
  </r>
  <r>
    <n v="194"/>
    <x v="1"/>
    <n v="0.31820900000000002"/>
    <n v="1.76457"/>
    <n v="0.24593200000000001"/>
    <n v="0.14830099999999999"/>
    <n v="1.9029999999999998E-2"/>
    <n v="210470.33590000001"/>
    <n v="12.257100000083861"/>
    <x v="0"/>
    <x v="0"/>
  </r>
  <r>
    <n v="194"/>
    <x v="2"/>
    <n v="0.30511700000000003"/>
    <n v="1.1970000000000001"/>
    <n v="0.23277700000000001"/>
    <n v="0.18657799999999999"/>
    <n v="9.0449999999999992E-3"/>
    <n v="240770.62599999999"/>
    <n v="12.391599999926187"/>
    <x v="0"/>
    <x v="0"/>
  </r>
  <r>
    <n v="194"/>
    <x v="3"/>
    <n v="0.15179200000000001"/>
    <n v="1.5914999999999999"/>
    <n v="0.21936900000000001"/>
    <n v="0.13944799999999999"/>
    <n v="4.9811000000000001E-2"/>
    <n v="245070.20509999999"/>
    <n v="12.409299999907416"/>
    <x v="0"/>
    <x v="0"/>
  </r>
  <r>
    <n v="194"/>
    <x v="4"/>
    <n v="0.104449"/>
    <n v="1.28067"/>
    <n v="0.19051299999999999"/>
    <n v="0.455065"/>
    <n v="1.4895E-2"/>
    <n v="395893.29619999998"/>
    <n v="12.88889999988695"/>
    <x v="0"/>
    <x v="0"/>
  </r>
  <r>
    <n v="194"/>
    <x v="5"/>
    <n v="7.4057999999999999E-2"/>
    <n v="1.7188600000000001"/>
    <n v="0.18090600000000001"/>
    <n v="0.41709800000000002"/>
    <n v="6.2087999999999997E-2"/>
    <n v="414654.11749999999"/>
    <n v="12.935199999891545"/>
    <x v="0"/>
    <x v="0"/>
  </r>
  <r>
    <n v="194"/>
    <x v="6"/>
    <n v="0.106763"/>
    <n v="1.77274"/>
    <n v="0.18015600000000001"/>
    <n v="0.37351699999999999"/>
    <n v="5.9096000000000003E-2"/>
    <n v="433479.59340000001"/>
    <n v="12.979600000046274"/>
    <x v="0"/>
    <x v="0"/>
  </r>
  <r>
    <n v="194"/>
    <x v="7"/>
    <n v="0.13403799999999999"/>
    <n v="1.4633799999999999"/>
    <n v="0.17288700000000001"/>
    <n v="0.340806"/>
    <n v="6.4530000000000004E-3"/>
    <n v="474634.35139999999"/>
    <n v="13.070300000052676"/>
    <x v="0"/>
    <x v="0"/>
  </r>
  <r>
    <n v="194"/>
    <x v="8"/>
    <n v="0.149008"/>
    <n v="1.3858600000000001"/>
    <n v="0.14794099999999999"/>
    <n v="0.33104"/>
    <n v="8.8839999999999995E-3"/>
    <n v="542530.72569999995"/>
    <n v="13.204000000027946"/>
    <x v="0"/>
    <x v="0"/>
  </r>
  <r>
    <n v="195"/>
    <x v="0"/>
    <n v="2.4486000000000001E-2"/>
    <n v="6.3044700000000002"/>
    <n v="-0.20150299999999999"/>
    <n v="0"/>
    <n v="0.79470600000000002"/>
    <n v="2041.7652"/>
    <n v="7.621570006804772"/>
    <x v="1"/>
    <x v="0"/>
  </r>
  <r>
    <n v="195"/>
    <x v="1"/>
    <n v="1.766E-3"/>
    <n v="7.0554300000000003"/>
    <n v="-0.26361400000000001"/>
    <n v="0"/>
    <n v="0.77544400000000002"/>
    <n v="1698.8724"/>
    <n v="7.4377200158497949"/>
    <x v="1"/>
    <x v="0"/>
  </r>
  <r>
    <n v="195"/>
    <x v="2"/>
    <n v="5.2110000000000004E-3"/>
    <n v="5.4732799999999999"/>
    <n v="-3.9319E-2"/>
    <n v="0"/>
    <n v="0.76320200000000005"/>
    <n v="1726.5319"/>
    <n v="7.4538699933462942"/>
    <x v="1"/>
    <x v="0"/>
  </r>
  <r>
    <n v="195"/>
    <x v="3"/>
    <n v="9.7029999999999998E-3"/>
    <n v="5.9124699999999999"/>
    <n v="-0.107004"/>
    <n v="0"/>
    <n v="0.87824500000000005"/>
    <n v="1648.9104"/>
    <n v="7.4078699851221588"/>
    <x v="1"/>
    <x v="0"/>
  </r>
  <r>
    <n v="195"/>
    <x v="4"/>
    <n v="8.4690000000000008E-3"/>
    <n v="19.999099999999999"/>
    <n v="-0.17582700000000001"/>
    <n v="0"/>
    <n v="0.86028300000000002"/>
    <n v="1416.9756"/>
    <n v="7.2562800200646533"/>
    <x v="1"/>
    <x v="0"/>
  </r>
  <r>
    <n v="195"/>
    <x v="5"/>
    <n v="4.274E-3"/>
    <n v="15.1563"/>
    <n v="-0.19023799999999999"/>
    <n v="0"/>
    <n v="0.601248"/>
    <n v="1872.3882000000001"/>
    <n v="7.5349700073338504"/>
    <x v="1"/>
    <x v="0"/>
  </r>
  <r>
    <n v="195"/>
    <x v="6"/>
    <n v="6.0700000000000001E-4"/>
    <n v="12.2841"/>
    <n v="-0.21066799999999999"/>
    <n v="0"/>
    <n v="0.95790699999999995"/>
    <n v="1646.5871"/>
    <n v="7.4064600005083605"/>
    <x v="1"/>
    <x v="0"/>
  </r>
  <r>
    <n v="195"/>
    <x v="7"/>
    <n v="8.8900000000000003E-4"/>
    <n v="32.954599999999999"/>
    <n v="-0.80780200000000002"/>
    <n v="0"/>
    <n v="0.93855999999999995"/>
    <n v="1124.9119000000001"/>
    <n v="7.0254600004609342"/>
    <x v="1"/>
    <x v="0"/>
  </r>
  <r>
    <n v="195"/>
    <x v="8"/>
    <n v="1.245E-3"/>
    <n v="78.909099999999995"/>
    <n v="-1.5710299999999999"/>
    <n v="0"/>
    <n v="0.910582"/>
    <n v="802.87580000000003"/>
    <n v="6.6882000319965789"/>
    <x v="1"/>
    <x v="0"/>
  </r>
  <r>
    <n v="196"/>
    <x v="0"/>
    <n v="5.1999999999999997E-5"/>
    <n v="0.97510399999999997"/>
    <n v="7.7324000000000004E-2"/>
    <n v="0.54686000000000001"/>
    <n v="1.8010999999999999E-2"/>
    <n v="16101129.7774"/>
    <n v="16.594400000002032"/>
    <x v="0"/>
    <x v="1"/>
  </r>
  <r>
    <n v="196"/>
    <x v="1"/>
    <n v="4.0315999999999998E-2"/>
    <n v="1.0479700000000001"/>
    <n v="8.8446999999999998E-2"/>
    <n v="0.43573499999999998"/>
    <n v="3.3737999999999997E-2"/>
    <n v="12922751.5253"/>
    <n v="16.374499999999106"/>
    <x v="0"/>
    <x v="1"/>
  </r>
  <r>
    <n v="196"/>
    <x v="2"/>
    <n v="4.2970000000000001E-2"/>
    <n v="1.22597"/>
    <n v="0.116272"/>
    <n v="0.43775700000000001"/>
    <n v="1.4929E-2"/>
    <n v="12660532.0517"/>
    <n v="16.35399999999786"/>
    <x v="0"/>
    <x v="1"/>
  </r>
  <r>
    <n v="196"/>
    <x v="3"/>
    <n v="3.8279000000000001E-2"/>
    <n v="1.1689099999999999"/>
    <n v="9.2850000000000002E-2"/>
    <n v="0.44611200000000001"/>
    <n v="1.2599000000000001E-2"/>
    <n v="12460821.498400001"/>
    <n v="16.33810000000096"/>
    <x v="0"/>
    <x v="1"/>
  </r>
  <r>
    <n v="196"/>
    <x v="4"/>
    <n v="2.4472000000000001E-2"/>
    <n v="1.0558799999999999"/>
    <n v="8.6711999999999997E-2"/>
    <n v="0.43388500000000002"/>
    <n v="1.762E-2"/>
    <n v="12259356.508199999"/>
    <n v="16.321799999998596"/>
    <x v="0"/>
    <x v="1"/>
  </r>
  <r>
    <n v="196"/>
    <x v="5"/>
    <n v="2.5811000000000001E-2"/>
    <n v="1.24213"/>
    <n v="7.1211999999999998E-2"/>
    <n v="0.388936"/>
    <n v="4.2710999999999999E-2"/>
    <n v="11893469.1916"/>
    <n v="16.291500000003268"/>
    <x v="0"/>
    <x v="1"/>
  </r>
  <r>
    <n v="196"/>
    <x v="6"/>
    <n v="2.7078000000000001E-2"/>
    <n v="1.5949800000000001"/>
    <n v="8.5136000000000003E-2"/>
    <n v="0.36119699999999999"/>
    <n v="5.4724000000000002E-2"/>
    <n v="12297419.4805"/>
    <n v="16.324899999998564"/>
    <x v="0"/>
    <x v="1"/>
  </r>
  <r>
    <n v="196"/>
    <x v="7"/>
    <n v="3.7256999999999998E-2"/>
    <n v="1.6977899999999999"/>
    <n v="9.9726999999999996E-2"/>
    <n v="0.33282499999999998"/>
    <n v="9.5712000000000005E-2"/>
    <n v="12453347.248"/>
    <n v="16.337500000000936"/>
    <x v="0"/>
    <x v="1"/>
  </r>
  <r>
    <n v="196"/>
    <x v="8"/>
    <n v="4.2341999999999998E-2"/>
    <n v="2.16892"/>
    <n v="0.13295999999999999"/>
    <n v="0.30038799999999999"/>
    <n v="5.8434E-2"/>
    <n v="8761695.5490000006"/>
    <n v="15.98590000000498"/>
    <x v="0"/>
    <x v="1"/>
  </r>
  <r>
    <n v="197"/>
    <x v="0"/>
    <n v="6.1925000000000001E-2"/>
    <n v="0.69198099999999996"/>
    <n v="0.197209"/>
    <n v="0.15312100000000001"/>
    <n v="2.1648000000000001E-2"/>
    <n v="1390397.1725999999"/>
    <n v="14.145099999975661"/>
    <x v="0"/>
    <x v="0"/>
  </r>
  <r>
    <n v="197"/>
    <x v="1"/>
    <n v="3.8379000000000003E-2"/>
    <n v="0.59614599999999995"/>
    <n v="0.17038300000000001"/>
    <n v="0.162021"/>
    <n v="1.7153000000000002E-2"/>
    <n v="1399184.3252999999"/>
    <n v="14.151400000008"/>
    <x v="0"/>
    <x v="0"/>
  </r>
  <r>
    <n v="197"/>
    <x v="2"/>
    <n v="3.3413999999999999E-2"/>
    <n v="0.64522100000000004"/>
    <n v="0.155999"/>
    <n v="0.24695800000000001"/>
    <n v="5.1427E-2"/>
    <n v="1454539.6255999999"/>
    <n v="14.190199999997654"/>
    <x v="0"/>
    <x v="0"/>
  </r>
  <r>
    <n v="197"/>
    <x v="3"/>
    <n v="2.3959000000000001E-2"/>
    <n v="0.61069200000000001"/>
    <n v="0.13219400000000001"/>
    <n v="0.14032"/>
    <n v="6.4086000000000004E-2"/>
    <n v="1193737.8587"/>
    <n v="13.992600000002842"/>
    <x v="0"/>
    <x v="0"/>
  </r>
  <r>
    <n v="197"/>
    <x v="4"/>
    <n v="1.5606E-2"/>
    <n v="0.69767599999999996"/>
    <n v="0.14180899999999999"/>
    <n v="0.21285499999999999"/>
    <n v="3.9192999999999999E-2"/>
    <n v="1403247.8491"/>
    <n v="14.154300000004412"/>
    <x v="0"/>
    <x v="0"/>
  </r>
  <r>
    <n v="197"/>
    <x v="5"/>
    <n v="1.8407E-2"/>
    <n v="0.71616900000000006"/>
    <n v="0.15512899999999999"/>
    <n v="0.19928000000000001"/>
    <n v="0.147259"/>
    <n v="1499436.6066999999"/>
    <n v="14.220599999985435"/>
    <x v="0"/>
    <x v="0"/>
  </r>
  <r>
    <n v="197"/>
    <x v="6"/>
    <n v="2.3806999999999998E-2"/>
    <n v="0.70135800000000004"/>
    <n v="0.16847300000000001"/>
    <n v="0.18205099999999999"/>
    <n v="0.207927"/>
    <n v="1642450.6775"/>
    <n v="14.311699999970696"/>
    <x v="0"/>
    <x v="1"/>
  </r>
  <r>
    <n v="197"/>
    <x v="7"/>
    <n v="4.4031000000000001E-2"/>
    <n v="0.629548"/>
    <n v="0.17228499999999999"/>
    <n v="0.13725300000000001"/>
    <n v="0.13911200000000001"/>
    <n v="1666939.7194999999"/>
    <n v="14.326500000011317"/>
    <x v="0"/>
    <x v="1"/>
  </r>
  <r>
    <n v="197"/>
    <x v="8"/>
    <n v="4.9557999999999998E-2"/>
    <n v="0.63019800000000004"/>
    <n v="0.16934099999999999"/>
    <n v="0.125721"/>
    <n v="4.6359999999999998E-2"/>
    <n v="1751529.5626999999"/>
    <n v="14.375999999981378"/>
    <x v="0"/>
    <x v="1"/>
  </r>
  <r>
    <n v="198"/>
    <x v="0"/>
    <n v="4.3747000000000001E-2"/>
    <n v="1.0782"/>
    <n v="0.18112200000000001"/>
    <n v="9.6917000000000003E-2"/>
    <n v="0.148117"/>
    <n v="62931.367100000003"/>
    <n v="11.049800000422945"/>
    <x v="0"/>
    <x v="0"/>
  </r>
  <r>
    <n v="198"/>
    <x v="1"/>
    <n v="2.3077E-2"/>
    <n v="1.71099"/>
    <n v="0.21371200000000001"/>
    <n v="4.4810000000000003E-2"/>
    <n v="0.20053799999999999"/>
    <n v="66949.909499999994"/>
    <n v="11.111699999363363"/>
    <x v="0"/>
    <x v="0"/>
  </r>
  <r>
    <n v="198"/>
    <x v="2"/>
    <n v="3.3916000000000002E-2"/>
    <n v="5.8088600000000001"/>
    <n v="0.31963000000000003"/>
    <n v="3.0324E-2"/>
    <n v="0.201296"/>
    <n v="106350.9762"/>
    <n v="11.574499999711785"/>
    <x v="0"/>
    <x v="0"/>
  </r>
  <r>
    <n v="198"/>
    <x v="3"/>
    <n v="2.9156000000000001E-2"/>
    <n v="2.1349499999999999"/>
    <n v="0.23728199999999999"/>
    <n v="2.5440999999999998E-2"/>
    <n v="0.43228800000000001"/>
    <n v="117912.7237"/>
    <n v="11.677700000125821"/>
    <x v="1"/>
    <x v="0"/>
  </r>
  <r>
    <n v="198"/>
    <x v="4"/>
    <n v="3.3010999999999999E-2"/>
    <n v="1.76979"/>
    <n v="-1.2239E-2"/>
    <n v="5.215E-3"/>
    <n v="0.48257499999999998"/>
    <n v="103352.42200000001"/>
    <n v="11.545899999765171"/>
    <x v="1"/>
    <x v="0"/>
  </r>
  <r>
    <n v="198"/>
    <x v="5"/>
    <n v="4.2883999999999999E-2"/>
    <n v="2.7071499999999999"/>
    <n v="-3.7690000000000002E-3"/>
    <n v="4.3429999999999996E-3"/>
    <n v="0.38020300000000001"/>
    <n v="94183.473100000003"/>
    <n v="11.453000000373914"/>
    <x v="1"/>
    <x v="0"/>
  </r>
  <r>
    <n v="198"/>
    <x v="6"/>
    <n v="3.3874000000000001E-2"/>
    <n v="2.4612799999999999"/>
    <n v="0.158914"/>
    <n v="3.6600000000000001E-3"/>
    <n v="0.40398499999999998"/>
    <n v="120210.5419"/>
    <n v="11.69700000023257"/>
    <x v="1"/>
    <x v="0"/>
  </r>
  <r>
    <n v="198"/>
    <x v="7"/>
    <n v="3.0318999999999999E-2"/>
    <n v="1.7092799999999999"/>
    <n v="0.135576"/>
    <n v="0"/>
    <n v="0.44469999999999998"/>
    <n v="124280.9491"/>
    <n v="11.730300000265721"/>
    <x v="1"/>
    <x v="0"/>
  </r>
  <r>
    <n v="198"/>
    <x v="8"/>
    <n v="3.7420000000000002E-2"/>
    <n v="1.5156700000000001"/>
    <n v="9.8458000000000004E-2"/>
    <n v="6.646E-3"/>
    <n v="0.35593999999999998"/>
    <n v="131215.98699999999"/>
    <n v="11.784600000202904"/>
    <x v="1"/>
    <x v="0"/>
  </r>
  <r>
    <n v="199"/>
    <x v="0"/>
    <n v="0.111189"/>
    <n v="1.04593"/>
    <n v="8.2103999999999996E-2"/>
    <n v="0.50570499999999996"/>
    <n v="3.9240000000000004E-3"/>
    <n v="4341801.8816"/>
    <n v="15.283800000005346"/>
    <x v="0"/>
    <x v="1"/>
  </r>
  <r>
    <n v="199"/>
    <x v="1"/>
    <n v="6.9658999999999999E-2"/>
    <n v="1.1924300000000001"/>
    <n v="9.6279000000000003E-2"/>
    <n v="0.49794699999999997"/>
    <n v="1.4053E-2"/>
    <n v="4224451.5513000004"/>
    <n v="15.256400000004124"/>
    <x v="0"/>
    <x v="1"/>
  </r>
  <r>
    <n v="199"/>
    <x v="2"/>
    <n v="3.1553999999999999E-2"/>
    <n v="1.2579400000000001"/>
    <n v="7.0516999999999996E-2"/>
    <n v="0.37371300000000002"/>
    <n v="1.3030999999999999E-2"/>
    <n v="4864137.6403999999"/>
    <n v="15.397400000007371"/>
    <x v="0"/>
    <x v="1"/>
  </r>
  <r>
    <n v="200"/>
    <x v="0"/>
    <n v="0.20405000000000001"/>
    <n v="1.2520100000000001"/>
    <n v="9.5796999999999993E-2"/>
    <n v="0.311664"/>
    <n v="4.6204000000000002E-2"/>
    <n v="1773738.4574"/>
    <n v="14.388599999979261"/>
    <x v="0"/>
    <x v="1"/>
  </r>
  <r>
    <n v="200"/>
    <x v="1"/>
    <n v="0.13592699999999999"/>
    <n v="1.66221"/>
    <n v="0.150862"/>
    <n v="0.484236"/>
    <n v="4.4018000000000002E-2"/>
    <n v="2760714.2763999999"/>
    <n v="14.831000000008578"/>
    <x v="0"/>
    <x v="1"/>
  </r>
  <r>
    <n v="200"/>
    <x v="2"/>
    <n v="3.1347E-2"/>
    <n v="1.19584"/>
    <n v="9.0746999999999994E-2"/>
    <n v="0.54783800000000005"/>
    <n v="2.1236999999999999E-2"/>
    <n v="10734785.417099999"/>
    <n v="16.189000000003478"/>
    <x v="0"/>
    <x v="1"/>
  </r>
  <r>
    <n v="200"/>
    <x v="3"/>
    <n v="3.124E-2"/>
    <n v="1.19947"/>
    <n v="0.100357"/>
    <n v="0.52066100000000004"/>
    <n v="1.9907000000000001E-2"/>
    <n v="10496999.369999999"/>
    <n v="16.166600000000784"/>
    <x v="0"/>
    <x v="1"/>
  </r>
  <r>
    <n v="200"/>
    <x v="4"/>
    <n v="2.8562000000000001E-2"/>
    <n v="1.2463599999999999"/>
    <n v="0.107636"/>
    <n v="0.497116"/>
    <n v="2.0108000000000001E-2"/>
    <n v="10505400.329399999"/>
    <n v="16.167399999997766"/>
    <x v="0"/>
    <x v="1"/>
  </r>
  <r>
    <n v="200"/>
    <x v="5"/>
    <n v="5.1376999999999999E-2"/>
    <n v="1.2724"/>
    <n v="9.9037E-2"/>
    <n v="0.51667700000000005"/>
    <n v="1.6625000000000001E-2"/>
    <n v="10710123.782400001"/>
    <n v="16.186700000004201"/>
    <x v="0"/>
    <x v="1"/>
  </r>
  <r>
    <n v="200"/>
    <x v="6"/>
    <n v="6.3235E-2"/>
    <n v="1.6655899999999999"/>
    <n v="0.112328"/>
    <n v="0.49155199999999999"/>
    <n v="3.9148000000000002E-2"/>
    <n v="11114932.138900001"/>
    <n v="16.223799999999674"/>
    <x v="0"/>
    <x v="1"/>
  </r>
  <r>
    <n v="200"/>
    <x v="7"/>
    <n v="3.6713999999999997E-2"/>
    <n v="1.3480000000000001"/>
    <n v="8.8253999999999999E-2"/>
    <n v="0.59706099999999995"/>
    <n v="1.8258E-2"/>
    <n v="20699083.8748"/>
    <n v="16.845600000000179"/>
    <x v="0"/>
    <x v="1"/>
  </r>
  <r>
    <n v="200"/>
    <x v="8"/>
    <n v="8.5072999999999996E-2"/>
    <n v="1.5543"/>
    <n v="9.6021999999999996E-2"/>
    <n v="0.58691300000000002"/>
    <n v="2.0452000000000001E-2"/>
    <n v="22146720.836599998"/>
    <n v="16.913200000001542"/>
    <x v="0"/>
    <x v="1"/>
  </r>
  <r>
    <n v="201"/>
    <x v="0"/>
    <n v="0"/>
    <n v="0.45788600000000002"/>
    <n v="5.4239999999999997E-2"/>
    <n v="0"/>
    <n v="6.6576999999999997E-2"/>
    <n v="64841.428099999997"/>
    <n v="11.079700000591643"/>
    <x v="0"/>
    <x v="0"/>
  </r>
  <r>
    <n v="201"/>
    <x v="1"/>
    <n v="0"/>
    <n v="0.51081900000000002"/>
    <n v="9.2973E-2"/>
    <n v="0"/>
    <n v="8.0072000000000004E-2"/>
    <n v="66502.844500000007"/>
    <n v="11.105000000165235"/>
    <x v="0"/>
    <x v="0"/>
  </r>
  <r>
    <n v="201"/>
    <x v="2"/>
    <n v="0"/>
    <n v="0.58485699999999996"/>
    <n v="2.845E-2"/>
    <n v="7.7332999999999999E-2"/>
    <n v="2.6510000000000001E-3"/>
    <n v="65624.212499999994"/>
    <n v="11.091699999821925"/>
    <x v="0"/>
    <x v="0"/>
  </r>
  <r>
    <n v="201"/>
    <x v="3"/>
    <n v="0"/>
    <n v="0.50022200000000006"/>
    <n v="5.8243999999999997E-2"/>
    <n v="7.7714000000000005E-2"/>
    <n v="5.4650000000000002E-3"/>
    <n v="65329.567000000003"/>
    <n v="11.087199999923653"/>
    <x v="0"/>
    <x v="0"/>
  </r>
  <r>
    <n v="201"/>
    <x v="4"/>
    <n v="1.505E-3"/>
    <n v="0.521868"/>
    <n v="3.6583999999999998E-2"/>
    <n v="6.7845000000000003E-2"/>
    <n v="5.0199999999999995E-4"/>
    <n v="61802.555899999999"/>
    <n v="11.031700000195759"/>
    <x v="0"/>
    <x v="0"/>
  </r>
  <r>
    <n v="201"/>
    <x v="5"/>
    <n v="3.3300000000000002E-4"/>
    <n v="0.57059300000000002"/>
    <n v="4.3367000000000003E-2"/>
    <n v="5.5286000000000002E-2"/>
    <n v="5.9900000000000003E-4"/>
    <n v="60072.052799999998"/>
    <n v="11.003300000724598"/>
    <x v="0"/>
    <x v="0"/>
  </r>
  <r>
    <n v="201"/>
    <x v="6"/>
    <n v="2.9429999999999999E-3"/>
    <n v="0.85990200000000006"/>
    <n v="1.8242000000000001E-2"/>
    <n v="7.9896999999999996E-2"/>
    <n v="3.3540000000000002E-3"/>
    <n v="58436.7353"/>
    <n v="10.975700000170022"/>
    <x v="0"/>
    <x v="0"/>
  </r>
  <r>
    <n v="201"/>
    <x v="7"/>
    <n v="1.4300000000000001E-3"/>
    <n v="0.89994099999999999"/>
    <n v="5.9815E-2"/>
    <n v="8.5001999999999994E-2"/>
    <n v="6.5120000000000004E-3"/>
    <n v="58046.517899999999"/>
    <n v="10.969000000830771"/>
    <x v="0"/>
    <x v="0"/>
  </r>
  <r>
    <n v="201"/>
    <x v="8"/>
    <n v="9.4319999999999994E-3"/>
    <n v="0.95347199999999999"/>
    <n v="5.2592E-2"/>
    <n v="2.9649999999999999E-2"/>
    <n v="6.2098E-2"/>
    <n v="53965.487500000003"/>
    <n v="10.896100000851554"/>
    <x v="0"/>
    <x v="0"/>
  </r>
  <r>
    <n v="202"/>
    <x v="0"/>
    <n v="4.0274999999999998E-2"/>
    <n v="1.16886"/>
    <n v="0.12947"/>
    <n v="0.36761100000000002"/>
    <n v="2.0784E-2"/>
    <n v="559332.84259999997"/>
    <n v="13.2344999999868"/>
    <x v="0"/>
    <x v="0"/>
  </r>
  <r>
    <n v="202"/>
    <x v="1"/>
    <n v="3.2393999999999999E-2"/>
    <n v="0.98253999999999997"/>
    <n v="0.11932"/>
    <n v="0.47103499999999998"/>
    <n v="1.2248E-2"/>
    <n v="798507.78810000001"/>
    <n v="13.590500000002288"/>
    <x v="0"/>
    <x v="0"/>
  </r>
  <r>
    <n v="202"/>
    <x v="2"/>
    <n v="3.0388999999999999E-2"/>
    <n v="0.98480000000000001"/>
    <n v="0.129077"/>
    <n v="0.46454499999999999"/>
    <n v="1.7536E-2"/>
    <n v="788509.71010000003"/>
    <n v="13.577899999957472"/>
    <x v="0"/>
    <x v="0"/>
  </r>
  <r>
    <n v="202"/>
    <x v="3"/>
    <n v="3.1681000000000001E-2"/>
    <n v="1.05376"/>
    <n v="0.12422900000000001"/>
    <n v="0.43878800000000001"/>
    <n v="1.6775999999999999E-2"/>
    <n v="850772.46660000004"/>
    <n v="13.653900000007415"/>
    <x v="0"/>
    <x v="0"/>
  </r>
  <r>
    <n v="202"/>
    <x v="4"/>
    <n v="3.1026000000000001E-2"/>
    <n v="1.1171599999999999"/>
    <n v="0.12039999999999999"/>
    <n v="0.35991800000000002"/>
    <n v="1.8141999999999998E-2"/>
    <n v="879228.41440000001"/>
    <n v="13.686800000020655"/>
    <x v="0"/>
    <x v="0"/>
  </r>
  <r>
    <n v="202"/>
    <x v="5"/>
    <n v="2.8146999999999998E-2"/>
    <n v="1.3275399999999999"/>
    <n v="0.107517"/>
    <n v="0.260681"/>
    <n v="7.8704999999999997E-2"/>
    <n v="984609.11120000004"/>
    <n v="13.799999999970511"/>
    <x v="0"/>
    <x v="0"/>
  </r>
  <r>
    <n v="202"/>
    <x v="6"/>
    <n v="2.7269999999999999E-2"/>
    <n v="1.50895"/>
    <n v="0.117285"/>
    <n v="0.279109"/>
    <n v="5.0839000000000002E-2"/>
    <n v="1115262.0972"/>
    <n v="13.924600000006329"/>
    <x v="0"/>
    <x v="0"/>
  </r>
  <r>
    <n v="202"/>
    <x v="7"/>
    <n v="3.1815999999999997E-2"/>
    <n v="1.3521700000000001"/>
    <n v="0.11204500000000001"/>
    <n v="0.269507"/>
    <n v="2.6069999999999999E-2"/>
    <n v="1294584.044"/>
    <n v="14.073699999975108"/>
    <x v="0"/>
    <x v="0"/>
  </r>
  <r>
    <n v="202"/>
    <x v="8"/>
    <n v="5.2229999999999999E-2"/>
    <n v="1.43292"/>
    <n v="0.118946"/>
    <n v="0.24163699999999999"/>
    <n v="3.6144000000000003E-2"/>
    <n v="1599817.3108999999"/>
    <n v="14.285400000003399"/>
    <x v="0"/>
    <x v="0"/>
  </r>
  <r>
    <n v="203"/>
    <x v="0"/>
    <n v="1.9387999999999999E-2"/>
    <n v="1.5084500000000001"/>
    <n v="0.15312500000000001"/>
    <n v="0.34115699999999999"/>
    <n v="0.141233"/>
    <n v="1154987.4083"/>
    <n v="13.959599999973843"/>
    <x v="0"/>
    <x v="0"/>
  </r>
  <r>
    <n v="203"/>
    <x v="1"/>
    <n v="3.3667999999999997E-2"/>
    <n v="1.4800899999999999"/>
    <n v="0.13772400000000001"/>
    <n v="0.28551599999999999"/>
    <n v="0.14371600000000001"/>
    <n v="1056212.5485"/>
    <n v="13.870199999983484"/>
    <x v="0"/>
    <x v="0"/>
  </r>
  <r>
    <n v="203"/>
    <x v="2"/>
    <n v="2.7739E-2"/>
    <n v="1.7754000000000001"/>
    <n v="0.182394"/>
    <n v="0.23738899999999999"/>
    <n v="0.169185"/>
    <n v="1120740.2921"/>
    <n v="13.929500000012739"/>
    <x v="0"/>
    <x v="0"/>
  </r>
  <r>
    <n v="203"/>
    <x v="3"/>
    <n v="4.6623999999999999E-2"/>
    <n v="1.31917"/>
    <n v="0.123403"/>
    <n v="0.210843"/>
    <n v="0.15887299999999999"/>
    <n v="1151067.1194"/>
    <n v="13.956199999991663"/>
    <x v="0"/>
    <x v="0"/>
  </r>
  <r>
    <n v="203"/>
    <x v="4"/>
    <n v="2.9381000000000001E-2"/>
    <n v="1.5058499999999999"/>
    <n v="8.5994000000000001E-2"/>
    <n v="0.29372399999999999"/>
    <n v="0.108015"/>
    <n v="1109588.7398999999"/>
    <n v="13.919500000040136"/>
    <x v="0"/>
    <x v="0"/>
  </r>
  <r>
    <n v="203"/>
    <x v="5"/>
    <n v="2.8115999999999999E-2"/>
    <n v="1.2846500000000001"/>
    <n v="0.101788"/>
    <n v="0.28370600000000001"/>
    <n v="7.3941000000000007E-2"/>
    <n v="1257454.5033"/>
    <n v="14.044600000023179"/>
    <x v="0"/>
    <x v="0"/>
  </r>
  <r>
    <n v="203"/>
    <x v="6"/>
    <n v="2.9642999999999999E-2"/>
    <n v="2.4500099999999998"/>
    <n v="0.173317"/>
    <n v="2.32E-4"/>
    <n v="0.21294399999999999"/>
    <n v="546833.69279999996"/>
    <n v="13.211900000075529"/>
    <x v="0"/>
    <x v="0"/>
  </r>
  <r>
    <n v="203"/>
    <x v="7"/>
    <n v="2.2026E-2"/>
    <n v="1.95841"/>
    <n v="2.3779999999999999E-2"/>
    <n v="3.2929999999999999E-3"/>
    <n v="0.186722"/>
    <n v="484707.0661"/>
    <n v="13.091300000023057"/>
    <x v="0"/>
    <x v="0"/>
  </r>
  <r>
    <n v="203"/>
    <x v="8"/>
    <n v="2.2949000000000001E-2"/>
    <n v="1.47926"/>
    <n v="3.0619E-2"/>
    <n v="0"/>
    <n v="0.13240299999999999"/>
    <n v="529347.29090000002"/>
    <n v="13.179399999972466"/>
    <x v="0"/>
    <x v="0"/>
  </r>
  <r>
    <n v="204"/>
    <x v="0"/>
    <n v="3.3605000000000003E-2"/>
    <n v="0.72529699999999997"/>
    <n v="0.12853600000000001"/>
    <n v="0.41830699999999998"/>
    <n v="3.5079999999999998E-3"/>
    <n v="8838254.8502999991"/>
    <n v="15.99460000000046"/>
    <x v="0"/>
    <x v="1"/>
  </r>
  <r>
    <n v="204"/>
    <x v="1"/>
    <n v="3.2995999999999998E-2"/>
    <n v="0.82089100000000004"/>
    <n v="0.133414"/>
    <n v="0.41937999999999998"/>
    <n v="5.7190000000000001E-3"/>
    <n v="9091950.3219000008"/>
    <n v="16.022900000004316"/>
    <x v="0"/>
    <x v="1"/>
  </r>
  <r>
    <n v="204"/>
    <x v="2"/>
    <n v="4.0850999999999998E-2"/>
    <n v="0.748027"/>
    <n v="0.17943999999999999"/>
    <n v="0.53764299999999998"/>
    <n v="4.5071E-2"/>
    <n v="5923866.9818000002"/>
    <n v="15.59449999999889"/>
    <x v="0"/>
    <x v="1"/>
  </r>
  <r>
    <n v="204"/>
    <x v="3"/>
    <n v="2.2630999999999998E-2"/>
    <n v="0.78926300000000005"/>
    <n v="0.13004599999999999"/>
    <n v="0.58419200000000004"/>
    <n v="1.3342E-2"/>
    <n v="5920905.7887000004"/>
    <n v="15.594000000004113"/>
    <x v="0"/>
    <x v="1"/>
  </r>
  <r>
    <n v="204"/>
    <x v="4"/>
    <n v="3.9942999999999999E-2"/>
    <n v="0.78262399999999999"/>
    <n v="0.115887"/>
    <n v="0.57137700000000002"/>
    <n v="5.1939999999999998E-3"/>
    <n v="5582794.4138000002"/>
    <n v="15.535200000007112"/>
    <x v="0"/>
    <x v="1"/>
  </r>
  <r>
    <n v="204"/>
    <x v="5"/>
    <n v="4.2969E-2"/>
    <n v="0.77061500000000005"/>
    <n v="0.117755"/>
    <n v="0.53702700000000003"/>
    <n v="2.9621999999999999E-2"/>
    <n v="5468965.3139000004"/>
    <n v="15.514599999997589"/>
    <x v="0"/>
    <x v="1"/>
  </r>
  <r>
    <n v="204"/>
    <x v="6"/>
    <n v="3.2391999999999997E-2"/>
    <n v="0.76381900000000003"/>
    <n v="0.11654"/>
    <n v="0.46797"/>
    <n v="3.4925999999999999E-2"/>
    <n v="5526139.3427999998"/>
    <n v="15.524999999999919"/>
    <x v="0"/>
    <x v="1"/>
  </r>
  <r>
    <n v="204"/>
    <x v="7"/>
    <n v="3.1425000000000002E-2"/>
    <n v="0.75509700000000002"/>
    <n v="0.13671700000000001"/>
    <n v="0.44302000000000002"/>
    <n v="6.1405000000000001E-2"/>
    <n v="5537202.6810999997"/>
    <n v="15.526999999993389"/>
    <x v="0"/>
    <x v="1"/>
  </r>
  <r>
    <n v="204"/>
    <x v="8"/>
    <n v="5.4373999999999999E-2"/>
    <n v="0.71029799999999998"/>
    <n v="0.155974"/>
    <n v="0.380056"/>
    <n v="3.6311999999999997E-2"/>
    <n v="5314768.4318000004"/>
    <n v="15.48600000000377"/>
    <x v="0"/>
    <x v="1"/>
  </r>
  <r>
    <n v="205"/>
    <x v="0"/>
    <n v="0.109292"/>
    <n v="1.12147"/>
    <n v="0.107627"/>
    <n v="0.25406299999999998"/>
    <n v="2.2769999999999999E-2"/>
    <n v="354229.3983"/>
    <n v="12.777700000039651"/>
    <x v="0"/>
    <x v="0"/>
  </r>
  <r>
    <n v="205"/>
    <x v="1"/>
    <n v="8.8120000000000004E-2"/>
    <n v="1.6052200000000001"/>
    <n v="0.105781"/>
    <n v="0.25405"/>
    <n v="3.3799999999999998E-4"/>
    <n v="367250.7"/>
    <n v="12.813800000092851"/>
    <x v="0"/>
    <x v="0"/>
  </r>
  <r>
    <n v="205"/>
    <x v="2"/>
    <n v="8.5911000000000001E-2"/>
    <n v="1.42422"/>
    <n v="9.0747999999999995E-2"/>
    <n v="0.25820900000000002"/>
    <n v="1.9980000000000002E-3"/>
    <n v="391914.89870000002"/>
    <n v="12.878800000050974"/>
    <x v="0"/>
    <x v="0"/>
  </r>
  <r>
    <n v="205"/>
    <x v="3"/>
    <n v="0.111369"/>
    <n v="1.25603"/>
    <n v="9.3866000000000005E-2"/>
    <n v="0.281891"/>
    <n v="1.1649E-2"/>
    <n v="431015.78820000001"/>
    <n v="12.97389999996949"/>
    <x v="0"/>
    <x v="0"/>
  </r>
  <r>
    <n v="205"/>
    <x v="4"/>
    <n v="8.2952999999999999E-2"/>
    <n v="1.1857"/>
    <n v="9.7587999999999994E-2"/>
    <n v="0.26796999999999999"/>
    <n v="7.1500000000000003E-4"/>
    <n v="453205.0722"/>
    <n v="13.024100000041585"/>
    <x v="0"/>
    <x v="0"/>
  </r>
  <r>
    <n v="205"/>
    <x v="5"/>
    <n v="0.12182900000000001"/>
    <n v="1.20702"/>
    <n v="9.5173999999999995E-2"/>
    <n v="0.27319399999999999"/>
    <n v="1.9612000000000001E-2"/>
    <n v="511703.1752"/>
    <n v="13.145499999972289"/>
    <x v="0"/>
    <x v="0"/>
  </r>
  <r>
    <n v="205"/>
    <x v="6"/>
    <n v="7.6541999999999999E-2"/>
    <n v="1.26772"/>
    <n v="9.8237000000000005E-2"/>
    <n v="0.26057900000000001"/>
    <n v="1.9739E-2"/>
    <n v="552163.78879999998"/>
    <n v="13.221600000087482"/>
    <x v="0"/>
    <x v="0"/>
  </r>
  <r>
    <n v="205"/>
    <x v="7"/>
    <n v="8.8398000000000004E-2"/>
    <n v="1.37521"/>
    <n v="0.108333"/>
    <n v="0.24864"/>
    <n v="1.6046999999999999E-2"/>
    <n v="585663.1067"/>
    <n v="13.280499999996595"/>
    <x v="0"/>
    <x v="0"/>
  </r>
  <r>
    <n v="205"/>
    <x v="8"/>
    <n v="0.100506"/>
    <n v="1.6824699999999999"/>
    <n v="9.6818000000000001E-2"/>
    <n v="0.25519799999999998"/>
    <n v="5.3810000000000004E-3"/>
    <n v="703905.92709999997"/>
    <n v="13.464399999932985"/>
    <x v="0"/>
    <x v="0"/>
  </r>
  <r>
    <n v="206"/>
    <x v="0"/>
    <n v="1.3882E-2"/>
    <n v="2.19678"/>
    <n v="0.15273300000000001"/>
    <n v="7.5560000000000002E-2"/>
    <n v="4.7016000000000002E-2"/>
    <n v="205952.3273"/>
    <n v="12.235400000115989"/>
    <x v="0"/>
    <x v="0"/>
  </r>
  <r>
    <n v="206"/>
    <x v="1"/>
    <n v="1.6795999999999998E-2"/>
    <n v="0.94494100000000003"/>
    <n v="8.5467000000000001E-2"/>
    <n v="0.60209100000000004"/>
    <n v="7.646E-3"/>
    <n v="750053.63780000003"/>
    <n v="13.527900000021937"/>
    <x v="0"/>
    <x v="0"/>
  </r>
  <r>
    <n v="206"/>
    <x v="2"/>
    <n v="1.2923E-2"/>
    <n v="0.74345399999999995"/>
    <n v="7.5009999999999993E-2"/>
    <n v="0.60438700000000001"/>
    <n v="2.7130999999999999E-2"/>
    <n v="761846.21750000003"/>
    <n v="13.543499999997074"/>
    <x v="0"/>
    <x v="0"/>
  </r>
  <r>
    <n v="206"/>
    <x v="3"/>
    <n v="9.5680000000000001E-3"/>
    <n v="0.85290500000000002"/>
    <n v="0.12032"/>
    <n v="0.56840400000000002"/>
    <n v="1.4349000000000001E-2"/>
    <n v="699905.07660000003"/>
    <n v="13.458699999973229"/>
    <x v="0"/>
    <x v="0"/>
  </r>
  <r>
    <n v="206"/>
    <x v="4"/>
    <n v="1.2794E-2"/>
    <n v="1.0182199999999999"/>
    <n v="0.13253400000000001"/>
    <n v="0.53814700000000004"/>
    <n v="9.2189999999999998E-3"/>
    <n v="712189.99380000005"/>
    <n v="13.476100000021978"/>
    <x v="0"/>
    <x v="0"/>
  </r>
  <r>
    <n v="206"/>
    <x v="5"/>
    <n v="2.4220999999999999E-2"/>
    <n v="1.1140699999999999"/>
    <n v="0.12837899999999999"/>
    <n v="0.55301999999999996"/>
    <n v="2.0750999999999999E-2"/>
    <n v="740366.04630000005"/>
    <n v="13.51490000003999"/>
    <x v="0"/>
    <x v="0"/>
  </r>
  <r>
    <n v="206"/>
    <x v="6"/>
    <n v="2.7661000000000002E-2"/>
    <n v="0.95268600000000003"/>
    <n v="0.10531799999999999"/>
    <n v="0.55894699999999997"/>
    <n v="1.1873999999999999E-2"/>
    <n v="703272.69680000003"/>
    <n v="13.463499999987009"/>
    <x v="0"/>
    <x v="0"/>
  </r>
  <r>
    <n v="206"/>
    <x v="7"/>
    <n v="1.2434000000000001E-2"/>
    <n v="0.85410200000000003"/>
    <n v="0.106742"/>
    <n v="0.537188"/>
    <n v="1.1244000000000001E-2"/>
    <n v="704469.27720000001"/>
    <n v="13.465200000001609"/>
    <x v="0"/>
    <x v="0"/>
  </r>
  <r>
    <n v="206"/>
    <x v="8"/>
    <n v="1.7836999999999999E-2"/>
    <n v="0.93060399999999999"/>
    <n v="0.107227"/>
    <n v="0.57100700000000004"/>
    <n v="3.2176999999999997E-2"/>
    <n v="719131.85030000005"/>
    <n v="13.485800000002373"/>
    <x v="0"/>
    <x v="0"/>
  </r>
  <r>
    <n v="207"/>
    <x v="0"/>
    <n v="5.1617000000000003E-2"/>
    <n v="1.26986"/>
    <n v="8.1574999999999995E-2"/>
    <n v="0.47701500000000002"/>
    <n v="1.0115000000000001E-2"/>
    <n v="489676.3786"/>
    <n v="13.101500000055683"/>
    <x v="0"/>
    <x v="0"/>
  </r>
  <r>
    <n v="207"/>
    <x v="1"/>
    <n v="4.2958000000000003E-2"/>
    <n v="1.0844499999999999"/>
    <n v="7.5928999999999996E-2"/>
    <n v="0.67056000000000004"/>
    <n v="7.4660000000000004E-3"/>
    <n v="815209.16220000002"/>
    <n v="13.611200000032596"/>
    <x v="0"/>
    <x v="0"/>
  </r>
  <r>
    <n v="207"/>
    <x v="2"/>
    <n v="7.8283000000000005E-2"/>
    <n v="1.00682"/>
    <n v="0.11598600000000001"/>
    <n v="0.51933700000000005"/>
    <n v="1.4339999999999999E-3"/>
    <n v="851197.95920000004"/>
    <n v="13.654400000010252"/>
    <x v="0"/>
    <x v="0"/>
  </r>
  <r>
    <n v="207"/>
    <x v="3"/>
    <n v="6.4262E-2"/>
    <n v="0.93282900000000002"/>
    <n v="0.101272"/>
    <n v="0.55228299999999997"/>
    <n v="2.0010000000000002E-3"/>
    <n v="863543.88710000005"/>
    <n v="13.668799999944394"/>
    <x v="0"/>
    <x v="0"/>
  </r>
  <r>
    <n v="207"/>
    <x v="4"/>
    <n v="3.9905000000000003E-2"/>
    <n v="0.84406899999999996"/>
    <n v="0.10527"/>
    <n v="0.55659199999999998"/>
    <n v="3.4510000000000001E-3"/>
    <n v="876507.02659999998"/>
    <n v="13.683699999968452"/>
    <x v="0"/>
    <x v="0"/>
  </r>
  <r>
    <n v="207"/>
    <x v="5"/>
    <n v="3.1712999999999998E-2"/>
    <n v="0.96068799999999999"/>
    <n v="8.9867000000000002E-2"/>
    <n v="0.64237699999999998"/>
    <n v="3.0309999999999998E-3"/>
    <n v="951219.38150000002"/>
    <n v="13.765499999992167"/>
    <x v="0"/>
    <x v="0"/>
  </r>
  <r>
    <n v="207"/>
    <x v="6"/>
    <n v="4.3269000000000002E-2"/>
    <n v="0.93194999999999995"/>
    <n v="8.8116E-2"/>
    <n v="0.58057499999999995"/>
    <n v="4.0010000000000002E-3"/>
    <n v="926157.88379999995"/>
    <n v="13.738799999958626"/>
    <x v="0"/>
    <x v="0"/>
  </r>
  <r>
    <n v="207"/>
    <x v="7"/>
    <n v="4.0134000000000003E-2"/>
    <n v="0.92990499999999998"/>
    <n v="8.6299000000000001E-2"/>
    <n v="0.51208100000000001"/>
    <n v="5.6210000000000001E-3"/>
    <n v="1016524.4857"/>
    <n v="13.831900000004396"/>
    <x v="0"/>
    <x v="0"/>
  </r>
  <r>
    <n v="207"/>
    <x v="8"/>
    <n v="4.0154000000000002E-2"/>
    <n v="0.95064400000000004"/>
    <n v="8.1463999999999995E-2"/>
    <n v="0.48860199999999998"/>
    <n v="5.6769999999999998E-3"/>
    <n v="1031577.7662"/>
    <n v="13.846600000023445"/>
    <x v="0"/>
    <x v="0"/>
  </r>
  <r>
    <n v="208"/>
    <x v="0"/>
    <n v="2.9839999999999998E-2"/>
    <n v="1.6221699999999999"/>
    <n v="0.204765"/>
    <n v="0.40730899999999998"/>
    <n v="3.9110000000000004E-3"/>
    <n v="695787.79460000002"/>
    <n v="13.4528000000112"/>
    <x v="0"/>
    <x v="0"/>
  </r>
  <r>
    <n v="208"/>
    <x v="1"/>
    <n v="2.4829E-2"/>
    <n v="1.77322"/>
    <n v="0.188393"/>
    <n v="0.36366199999999999"/>
    <n v="3.9199999999999999E-3"/>
    <n v="738591.29830000002"/>
    <n v="13.512499999988117"/>
    <x v="0"/>
    <x v="0"/>
  </r>
  <r>
    <n v="208"/>
    <x v="2"/>
    <n v="2.7328999999999999E-2"/>
    <n v="1.8206599999999999"/>
    <n v="0.19994600000000001"/>
    <n v="0.31875199999999998"/>
    <n v="1.1089E-2"/>
    <n v="758880.80359999998"/>
    <n v="13.539600000039796"/>
    <x v="0"/>
    <x v="0"/>
  </r>
  <r>
    <n v="208"/>
    <x v="3"/>
    <n v="2.5797E-2"/>
    <n v="1.78416"/>
    <n v="0.15104600000000001"/>
    <n v="0.34789999999999999"/>
    <n v="5.927E-3"/>
    <n v="838776.86789999995"/>
    <n v="13.63970000001876"/>
    <x v="0"/>
    <x v="0"/>
  </r>
  <r>
    <n v="208"/>
    <x v="4"/>
    <n v="2.0767000000000001E-2"/>
    <n v="1.59562"/>
    <n v="0.13725899999999999"/>
    <n v="0.25890200000000002"/>
    <n v="7.4669999999999997E-3"/>
    <n v="931079.55149999994"/>
    <n v="13.744099999977207"/>
    <x v="0"/>
    <x v="0"/>
  </r>
  <r>
    <n v="208"/>
    <x v="5"/>
    <n v="2.1148E-2"/>
    <n v="1.8081400000000001"/>
    <n v="0.14305399999999999"/>
    <n v="0.18376100000000001"/>
    <n v="8.9009999999999992E-3"/>
    <n v="960779.29520000005"/>
    <n v="13.775499999973668"/>
    <x v="0"/>
    <x v="0"/>
  </r>
  <r>
    <n v="208"/>
    <x v="6"/>
    <n v="1.7784000000000001E-2"/>
    <n v="2.1269999999999998"/>
    <n v="0.150064"/>
    <n v="0.18993399999999999"/>
    <n v="6.1320000000000003E-3"/>
    <n v="1186240.9502000001"/>
    <n v="13.986299999962528"/>
    <x v="0"/>
    <x v="0"/>
  </r>
  <r>
    <n v="208"/>
    <x v="7"/>
    <n v="1.8481000000000001E-2"/>
    <n v="2.0671900000000001"/>
    <n v="0.16871800000000001"/>
    <n v="0.128633"/>
    <n v="6.2121000000000003E-2"/>
    <n v="1244195.8803999999"/>
    <n v="14.034000000014334"/>
    <x v="0"/>
    <x v="0"/>
  </r>
  <r>
    <n v="208"/>
    <x v="8"/>
    <n v="1.269E-2"/>
    <n v="1.9357800000000001"/>
    <n v="0.14796100000000001"/>
    <n v="0.216695"/>
    <n v="4.6657999999999998E-2"/>
    <n v="1670443.9711"/>
    <n v="14.328600000018918"/>
    <x v="0"/>
    <x v="1"/>
  </r>
  <r>
    <n v="209"/>
    <x v="0"/>
    <n v="8.0549999999999997E-2"/>
    <n v="1.24414"/>
    <n v="0.159888"/>
    <n v="0.33542"/>
    <n v="8.1779999999999995E-3"/>
    <n v="730730.50170000002"/>
    <n v="13.501800000031121"/>
    <x v="0"/>
    <x v="0"/>
  </r>
  <r>
    <n v="209"/>
    <x v="1"/>
    <n v="3.7824000000000003E-2"/>
    <n v="0.97110399999999997"/>
    <n v="-1.8320000000000001E-3"/>
    <n v="0.283831"/>
    <n v="1.0657E-2"/>
    <n v="645577.14879999997"/>
    <n v="13.377900000020245"/>
    <x v="0"/>
    <x v="0"/>
  </r>
  <r>
    <n v="209"/>
    <x v="2"/>
    <n v="4.3626999999999999E-2"/>
    <n v="1.26989"/>
    <n v="5.0360000000000002E-2"/>
    <n v="0.159831"/>
    <n v="8.5599999999999999E-4"/>
    <n v="400672.63449999999"/>
    <n v="12.900900000056989"/>
    <x v="0"/>
    <x v="0"/>
  </r>
  <r>
    <n v="209"/>
    <x v="3"/>
    <n v="2.7990000000000001E-2"/>
    <n v="1.0626599999999999"/>
    <n v="0.10377500000000001"/>
    <n v="3.1496000000000003E-2"/>
    <n v="1.6503E-2"/>
    <n v="321740.30729999999"/>
    <n v="12.681500000062883"/>
    <x v="0"/>
    <x v="0"/>
  </r>
  <r>
    <n v="209"/>
    <x v="4"/>
    <n v="2.5012E-2"/>
    <n v="0.85854699999999995"/>
    <n v="3.8255999999999998E-2"/>
    <n v="1.3526E-2"/>
    <n v="1.5796000000000001E-2"/>
    <n v="304888.0686"/>
    <n v="12.62770000003618"/>
    <x v="0"/>
    <x v="0"/>
  </r>
  <r>
    <n v="209"/>
    <x v="5"/>
    <n v="3.1914999999999999E-2"/>
    <n v="1.3840600000000001"/>
    <n v="-3.3319999999999999E-3"/>
    <n v="9.5143000000000005E-2"/>
    <n v="5.986E-3"/>
    <n v="280660.21010000003"/>
    <n v="12.544899999897449"/>
    <x v="0"/>
    <x v="0"/>
  </r>
  <r>
    <n v="209"/>
    <x v="6"/>
    <n v="2.0802000000000001E-2"/>
    <n v="1.2944599999999999"/>
    <n v="2.3938000000000001E-2"/>
    <n v="5.7061000000000001E-2"/>
    <n v="8.0949999999999998E-3"/>
    <n v="286358.55690000003"/>
    <n v="12.565000000036605"/>
    <x v="0"/>
    <x v="0"/>
  </r>
  <r>
    <n v="209"/>
    <x v="7"/>
    <n v="3.9052000000000003E-2"/>
    <n v="1.21377"/>
    <n v="6.0734000000000003E-2"/>
    <n v="0.11008800000000001"/>
    <n v="2.9907E-2"/>
    <n v="229188.4798"/>
    <n v="12.342299999906807"/>
    <x v="0"/>
    <x v="0"/>
  </r>
  <r>
    <n v="209"/>
    <x v="8"/>
    <n v="4.117E-3"/>
    <n v="1.5278499999999999"/>
    <n v="-3.8289999999999999E-3"/>
    <n v="0.118105"/>
    <n v="9.7641000000000006E-2"/>
    <n v="232466.1728"/>
    <n v="12.356500000091033"/>
    <x v="0"/>
    <x v="0"/>
  </r>
  <r>
    <n v="210"/>
    <x v="0"/>
    <n v="3.9303999999999999E-2"/>
    <n v="3.7783500000000001"/>
    <n v="0.23644599999999999"/>
    <n v="0.193879"/>
    <n v="0.14105899999999999"/>
    <n v="1287354.6346"/>
    <n v="14.068099999980712"/>
    <x v="0"/>
    <x v="0"/>
  </r>
  <r>
    <n v="210"/>
    <x v="1"/>
    <n v="4.8979000000000002E-2"/>
    <n v="5.7254100000000001"/>
    <n v="0.25913000000000003"/>
    <n v="0.22756100000000001"/>
    <n v="0.12604499999999999"/>
    <n v="1292385.1207999999"/>
    <n v="14.072000000021886"/>
    <x v="0"/>
    <x v="0"/>
  </r>
  <r>
    <n v="210"/>
    <x v="2"/>
    <n v="3.4844E-2"/>
    <n v="7.0785799999999997"/>
    <n v="0.197656"/>
    <n v="0.33536500000000002"/>
    <n v="0.40307300000000001"/>
    <n v="1919931.3726999999"/>
    <n v="14.467799999979738"/>
    <x v="1"/>
    <x v="1"/>
  </r>
  <r>
    <n v="210"/>
    <x v="3"/>
    <n v="4.548E-2"/>
    <n v="5.4861700000000004"/>
    <n v="0.22082299999999999"/>
    <n v="0.310973"/>
    <n v="0.39555800000000002"/>
    <n v="1976622.2271"/>
    <n v="14.496899999978874"/>
    <x v="1"/>
    <x v="1"/>
  </r>
  <r>
    <n v="210"/>
    <x v="4"/>
    <n v="4.4585E-2"/>
    <n v="4.7621799999999999"/>
    <n v="0.22236"/>
    <n v="0.34859099999999998"/>
    <n v="0.43793100000000001"/>
    <n v="1767364.4790000001"/>
    <n v="14.384999999980179"/>
    <x v="1"/>
    <x v="1"/>
  </r>
  <r>
    <n v="210"/>
    <x v="5"/>
    <n v="6.6979999999999998E-2"/>
    <n v="6.86294"/>
    <n v="0.30379499999999998"/>
    <n v="0.36527500000000002"/>
    <n v="0.31021199999999999"/>
    <n v="1636384.8388"/>
    <n v="14.30800000002257"/>
    <x v="1"/>
    <x v="1"/>
  </r>
  <r>
    <n v="210"/>
    <x v="6"/>
    <n v="4.5019000000000003E-2"/>
    <n v="5.5616399999999997"/>
    <n v="0.28034399999999998"/>
    <n v="0.27235799999999999"/>
    <n v="0.417877"/>
    <n v="2141249.2963"/>
    <n v="14.576899999980599"/>
    <x v="1"/>
    <x v="1"/>
  </r>
  <r>
    <n v="210"/>
    <x v="7"/>
    <n v="2.8783E-2"/>
    <n v="5.7399500000000003"/>
    <n v="0.238258"/>
    <n v="0.27393400000000001"/>
    <n v="0.47530499999999998"/>
    <n v="2727238.1815999998"/>
    <n v="14.818800000001168"/>
    <x v="1"/>
    <x v="1"/>
  </r>
  <r>
    <n v="210"/>
    <x v="8"/>
    <n v="2.2783999999999999E-2"/>
    <n v="3.64737"/>
    <n v="0.14809900000000001"/>
    <n v="0.296232"/>
    <n v="0.23744999999999999"/>
    <n v="5767215.8479000004"/>
    <n v="15.567700000005338"/>
    <x v="0"/>
    <x v="1"/>
  </r>
  <r>
    <n v="211"/>
    <x v="0"/>
    <n v="5.3691000000000003E-2"/>
    <n v="1.57254"/>
    <n v="0.17622399999999999"/>
    <n v="9.6197000000000005E-2"/>
    <n v="5.4162000000000002E-2"/>
    <n v="2547950.8350999998"/>
    <n v="14.750800000001375"/>
    <x v="0"/>
    <x v="1"/>
  </r>
  <r>
    <n v="212"/>
    <x v="0"/>
    <n v="7.4522000000000005E-2"/>
    <n v="2.10006"/>
    <n v="0.251274"/>
    <n v="5.4683000000000002E-2"/>
    <n v="5.5578000000000002E-2"/>
    <n v="457165.15769999998"/>
    <n v="13.032799999993566"/>
    <x v="0"/>
    <x v="0"/>
  </r>
  <r>
    <n v="212"/>
    <x v="1"/>
    <n v="5.7062000000000002E-2"/>
    <n v="1.50301"/>
    <n v="0.16498699999999999"/>
    <n v="0.3407"/>
    <n v="3.2495000000000003E-2"/>
    <n v="792462.13150000002"/>
    <n v="13.582899999995686"/>
    <x v="0"/>
    <x v="0"/>
  </r>
  <r>
    <n v="212"/>
    <x v="2"/>
    <n v="8.8330000000000006E-2"/>
    <n v="1.1821999999999999"/>
    <n v="0.12598999999999999"/>
    <n v="0.296649"/>
    <n v="4.9271000000000002E-2"/>
    <n v="903742.72259999998"/>
    <n v="13.714299999974557"/>
    <x v="0"/>
    <x v="0"/>
  </r>
  <r>
    <n v="212"/>
    <x v="3"/>
    <n v="4.5074000000000003E-2"/>
    <n v="1.2855000000000001"/>
    <n v="0.10958"/>
    <n v="0.30576700000000001"/>
    <n v="0.111915"/>
    <n v="865013.16029999999"/>
    <n v="13.670500000017935"/>
    <x v="0"/>
    <x v="0"/>
  </r>
  <r>
    <n v="212"/>
    <x v="4"/>
    <n v="3.7394999999999998E-2"/>
    <n v="1.1344000000000001"/>
    <n v="0.12934799999999999"/>
    <n v="0.309417"/>
    <n v="0.131185"/>
    <n v="837938.51029999997"/>
    <n v="13.638700000041705"/>
    <x v="0"/>
    <x v="0"/>
  </r>
  <r>
    <n v="212"/>
    <x v="5"/>
    <n v="8.7391999999999997E-2"/>
    <n v="1.1925300000000001"/>
    <n v="9.8391000000000006E-2"/>
    <n v="0.18542400000000001"/>
    <n v="2.6484000000000001E-2"/>
    <n v="752984.55859999999"/>
    <n v="13.531800000064464"/>
    <x v="0"/>
    <x v="0"/>
  </r>
  <r>
    <n v="212"/>
    <x v="6"/>
    <n v="7.2322999999999998E-2"/>
    <n v="1.38876"/>
    <n v="0.124445"/>
    <n v="0.13444500000000001"/>
    <n v="2.9883E-2"/>
    <n v="769502.89930000005"/>
    <n v="13.553500000025252"/>
    <x v="0"/>
    <x v="0"/>
  </r>
  <r>
    <n v="212"/>
    <x v="7"/>
    <n v="8.0003000000000005E-2"/>
    <n v="1.0164800000000001"/>
    <n v="0.11057400000000001"/>
    <n v="0.14460999999999999"/>
    <n v="2.9975999999999999E-2"/>
    <n v="781757.60230000003"/>
    <n v="13.569299999992982"/>
    <x v="0"/>
    <x v="0"/>
  </r>
  <r>
    <n v="212"/>
    <x v="8"/>
    <n v="5.1898E-2"/>
    <n v="1.4619800000000001"/>
    <n v="0.13981399999999999"/>
    <n v="7.9971E-2"/>
    <n v="5.2312999999999998E-2"/>
    <n v="781757.60230000003"/>
    <n v="13.569299999992982"/>
    <x v="0"/>
    <x v="0"/>
  </r>
  <r>
    <n v="213"/>
    <x v="0"/>
    <n v="5.5308999999999997E-2"/>
    <n v="2.86598"/>
    <n v="0.31678299999999998"/>
    <n v="0.40056199999999997"/>
    <n v="5.9441000000000001E-2"/>
    <n v="629385.98739999998"/>
    <n v="13.352499999939125"/>
    <x v="0"/>
    <x v="0"/>
  </r>
  <r>
    <n v="213"/>
    <x v="1"/>
    <n v="4.7405000000000003E-2"/>
    <n v="2.7655500000000002"/>
    <n v="0.34814400000000001"/>
    <n v="0.35138200000000003"/>
    <n v="4.9423000000000002E-2"/>
    <n v="648294.27480000001"/>
    <n v="13.382100000027378"/>
    <x v="0"/>
    <x v="0"/>
  </r>
  <r>
    <n v="214"/>
    <x v="0"/>
    <n v="8.6652000000000007E-2"/>
    <n v="0.99290400000000001"/>
    <n v="0.19203100000000001"/>
    <n v="9.4365000000000004E-2"/>
    <n v="2.8965999999999999E-2"/>
    <n v="382353.1741"/>
    <n v="12.85409999999408"/>
    <x v="0"/>
    <x v="0"/>
  </r>
  <r>
    <n v="214"/>
    <x v="1"/>
    <n v="6.8293999999999994E-2"/>
    <n v="0.65011300000000005"/>
    <n v="3.5446999999999999E-2"/>
    <n v="9.0962000000000001E-2"/>
    <n v="9.2069999999999999E-3"/>
    <n v="397957.30320000002"/>
    <n v="12.894100000119877"/>
    <x v="0"/>
    <x v="0"/>
  </r>
  <r>
    <n v="214"/>
    <x v="2"/>
    <n v="3.0015E-2"/>
    <n v="0.99119699999999999"/>
    <n v="4.8363999999999997E-2"/>
    <n v="5.1257999999999998E-2"/>
    <n v="1.6500999999999998E-2"/>
    <n v="386273.13429999998"/>
    <n v="12.864300000028312"/>
    <x v="0"/>
    <x v="0"/>
  </r>
  <r>
    <n v="214"/>
    <x v="3"/>
    <n v="3.1378000000000003E-2"/>
    <n v="0.74021599999999999"/>
    <n v="6.0260000000000001E-2"/>
    <n v="3.2910000000000001E-3"/>
    <n v="2.0725E-2"/>
    <n v="387743.76459999999"/>
    <n v="12.868099999929472"/>
    <x v="0"/>
    <x v="0"/>
  </r>
  <r>
    <n v="214"/>
    <x v="4"/>
    <n v="1.9397999999999999E-2"/>
    <n v="0.74130300000000005"/>
    <n v="7.0518999999999998E-2"/>
    <n v="0"/>
    <n v="0.103753"/>
    <n v="391954.09210000001"/>
    <n v="12.878899999924659"/>
    <x v="0"/>
    <x v="0"/>
  </r>
  <r>
    <n v="214"/>
    <x v="5"/>
    <n v="1.4056000000000001E-2"/>
    <n v="1.08819"/>
    <n v="2.5864000000000002E-2"/>
    <n v="9.5500000000000001E-4"/>
    <n v="0.17685899999999999"/>
    <n v="384308.15629999997"/>
    <n v="12.859200000111217"/>
    <x v="0"/>
    <x v="0"/>
  </r>
  <r>
    <n v="214"/>
    <x v="6"/>
    <n v="1.4409999999999999E-2"/>
    <n v="1.3030600000000001"/>
    <n v="-6.4000000000000003E-3"/>
    <n v="0"/>
    <n v="0.15656400000000001"/>
    <n v="400472.34820000001"/>
    <n v="12.900399999910954"/>
    <x v="0"/>
    <x v="0"/>
  </r>
  <r>
    <n v="214"/>
    <x v="7"/>
    <n v="1.9113000000000002E-2"/>
    <n v="1.9955799999999999"/>
    <n v="0.13982900000000001"/>
    <n v="0"/>
    <n v="0.112357"/>
    <n v="496282.2022"/>
    <n v="13.114899999961326"/>
    <x v="0"/>
    <x v="0"/>
  </r>
  <r>
    <n v="214"/>
    <x v="8"/>
    <n v="5.6448999999999999E-2"/>
    <n v="3.0876199999999998"/>
    <n v="0.20405999999999999"/>
    <n v="2.1625999999999999E-2"/>
    <n v="0.19699700000000001"/>
    <n v="634822.04850000003"/>
    <n v="13.361100000017982"/>
    <x v="0"/>
    <x v="0"/>
  </r>
  <r>
    <n v="215"/>
    <x v="0"/>
    <n v="0.10137699999999999"/>
    <n v="5.0819599999999996"/>
    <n v="0.17555599999999999"/>
    <n v="0.15992899999999999"/>
    <n v="0.128104"/>
    <n v="2410633.1770000001"/>
    <n v="14.695400000005248"/>
    <x v="0"/>
    <x v="1"/>
  </r>
  <r>
    <n v="215"/>
    <x v="1"/>
    <n v="8.8071999999999998E-2"/>
    <n v="6.18628"/>
    <n v="0.12867400000000001"/>
    <n v="0.19525500000000001"/>
    <n v="0.34922500000000001"/>
    <n v="4834556.7143000001"/>
    <n v="15.391299999998374"/>
    <x v="1"/>
    <x v="1"/>
  </r>
  <r>
    <n v="215"/>
    <x v="2"/>
    <n v="4.8767999999999999E-2"/>
    <n v="2.7326000000000001"/>
    <n v="9.5753000000000005E-2"/>
    <n v="0.32660299999999998"/>
    <n v="0.234598"/>
    <n v="10375937.692500001"/>
    <n v="16.15499999999701"/>
    <x v="0"/>
    <x v="1"/>
  </r>
  <r>
    <n v="215"/>
    <x v="3"/>
    <n v="4.1515000000000003E-2"/>
    <n v="1.2718499999999999"/>
    <n v="7.6137999999999997E-2"/>
    <n v="0.412493"/>
    <n v="0.215778"/>
    <n v="12930507.502800001"/>
    <n v="16.37510000000098"/>
    <x v="0"/>
    <x v="1"/>
  </r>
  <r>
    <n v="215"/>
    <x v="4"/>
    <n v="3.2490999999999999E-2"/>
    <n v="0.82545000000000002"/>
    <n v="2.8458000000000001E-2"/>
    <n v="0.361458"/>
    <n v="0.21249799999999999"/>
    <n v="10587662.8588"/>
    <n v="16.175200000001237"/>
    <x v="0"/>
    <x v="1"/>
  </r>
  <r>
    <n v="215"/>
    <x v="5"/>
    <n v="2.8066000000000001E-2"/>
    <n v="1.54304"/>
    <n v="2.2407E-2"/>
    <n v="0.43109199999999998"/>
    <n v="0.234259"/>
    <n v="6484984.5933999997"/>
    <n v="15.685000000001255"/>
    <x v="0"/>
    <x v="1"/>
  </r>
  <r>
    <n v="215"/>
    <x v="6"/>
    <n v="2.5978000000000001E-2"/>
    <n v="1.47905"/>
    <n v="6.3606999999999997E-2"/>
    <n v="0.216451"/>
    <n v="0.24831600000000001"/>
    <n v="5758571.5089999996"/>
    <n v="15.566200000004793"/>
    <x v="0"/>
    <x v="1"/>
  </r>
  <r>
    <n v="215"/>
    <x v="7"/>
    <n v="2.8933E-2"/>
    <n v="1.1737299999999999"/>
    <n v="6.787E-2"/>
    <n v="0.135932"/>
    <n v="0.33132600000000001"/>
    <n v="5198080.5998999998"/>
    <n v="15.46380000000795"/>
    <x v="1"/>
    <x v="1"/>
  </r>
  <r>
    <n v="215"/>
    <x v="8"/>
    <n v="3.6568000000000003E-2"/>
    <n v="1.0925499999999999"/>
    <n v="5.4525999999999998E-2"/>
    <n v="0.13192300000000001"/>
    <n v="0.21968499999999999"/>
    <n v="5373553.6102999998"/>
    <n v="15.497000000007102"/>
    <x v="0"/>
    <x v="1"/>
  </r>
  <r>
    <n v="216"/>
    <x v="0"/>
    <n v="0.289184"/>
    <n v="1.2716000000000001"/>
    <n v="9.8012000000000002E-2"/>
    <n v="0.48710500000000001"/>
    <n v="3.124E-3"/>
    <n v="704187.54579999996"/>
    <n v="13.464799999946015"/>
    <x v="0"/>
    <x v="0"/>
  </r>
  <r>
    <n v="216"/>
    <x v="1"/>
    <n v="0.12463"/>
    <n v="1.32789"/>
    <n v="0.13481099999999999"/>
    <n v="0.44428899999999999"/>
    <n v="2.5460000000000001E-3"/>
    <n v="659475.43330000003"/>
    <n v="13.399199999952891"/>
    <x v="0"/>
    <x v="0"/>
  </r>
  <r>
    <n v="216"/>
    <x v="2"/>
    <n v="0.13506599999999999"/>
    <n v="1.90422"/>
    <n v="0.17011200000000001"/>
    <n v="0.36567100000000002"/>
    <n v="1.0296E-2"/>
    <n v="735642.83400000003"/>
    <n v="13.508500000033315"/>
    <x v="0"/>
    <x v="0"/>
  </r>
  <r>
    <n v="216"/>
    <x v="3"/>
    <n v="0.11892"/>
    <n v="1.3867799999999999"/>
    <n v="0.164464"/>
    <n v="0.36762299999999998"/>
    <n v="5.3379999999999999E-3"/>
    <n v="1069070.3532"/>
    <n v="13.882300000002555"/>
    <x v="0"/>
    <x v="0"/>
  </r>
  <r>
    <n v="216"/>
    <x v="4"/>
    <n v="9.7821000000000005E-2"/>
    <n v="1.4145000000000001"/>
    <n v="0.14923500000000001"/>
    <n v="0.34601399999999999"/>
    <n v="2.428E-3"/>
    <n v="1054840.3643"/>
    <n v="13.868899999983551"/>
    <x v="0"/>
    <x v="0"/>
  </r>
  <r>
    <n v="216"/>
    <x v="5"/>
    <n v="0.119135"/>
    <n v="1.57457"/>
    <n v="0.24649599999999999"/>
    <n v="0.26625599999999999"/>
    <n v="7.0699999999999995E-4"/>
    <n v="1024177.0807"/>
    <n v="13.839400000001952"/>
    <x v="0"/>
    <x v="0"/>
  </r>
  <r>
    <n v="216"/>
    <x v="6"/>
    <n v="0.17335200000000001"/>
    <n v="1.84436"/>
    <n v="0.23219000000000001"/>
    <n v="0.22573299999999999"/>
    <n v="8.3820000000000006E-3"/>
    <n v="1196127.7235000001"/>
    <n v="13.994600000014911"/>
    <x v="0"/>
    <x v="0"/>
  </r>
  <r>
    <n v="216"/>
    <x v="7"/>
    <n v="0.23804700000000001"/>
    <n v="2.08982"/>
    <n v="0.25754500000000002"/>
    <n v="0.23038600000000001"/>
    <n v="7.1999999999999998E-3"/>
    <n v="1475784.1004000001"/>
    <n v="14.204700000001818"/>
    <x v="0"/>
    <x v="0"/>
  </r>
  <r>
    <n v="216"/>
    <x v="8"/>
    <n v="0.25916800000000001"/>
    <n v="2.0871599999999999"/>
    <n v="0.24446200000000001"/>
    <n v="0.13306899999999999"/>
    <n v="2.3206000000000001E-2"/>
    <n v="1803608.6113"/>
    <n v="14.40530000002421"/>
    <x v="0"/>
    <x v="1"/>
  </r>
  <r>
    <n v="217"/>
    <x v="1"/>
    <n v="7.4355000000000004E-2"/>
    <n v="1.2887900000000001"/>
    <n v="0.127472"/>
    <n v="0.43764599999999998"/>
    <n v="3.2715000000000001E-2"/>
    <n v="1041320.3154"/>
    <n v="13.855999999979074"/>
    <x v="0"/>
    <x v="0"/>
  </r>
  <r>
    <n v="217"/>
    <x v="2"/>
    <n v="4.2199E-2"/>
    <n v="1.2402500000000001"/>
    <n v="8.8789000000000007E-2"/>
    <n v="0.51502300000000001"/>
    <n v="1.6697E-2"/>
    <n v="1622859.0543"/>
    <n v="14.299700000026977"/>
    <x v="0"/>
    <x v="1"/>
  </r>
  <r>
    <n v="217"/>
    <x v="3"/>
    <n v="5.2104999999999999E-2"/>
    <n v="1.2567999999999999"/>
    <n v="9.5328999999999997E-2"/>
    <n v="0.52798500000000004"/>
    <n v="1.2336E-2"/>
    <n v="2065328.8063999999"/>
    <n v="14.540799999982665"/>
    <x v="0"/>
    <x v="1"/>
  </r>
  <r>
    <n v="217"/>
    <x v="4"/>
    <n v="4.8138E-2"/>
    <n v="1.10076"/>
    <n v="9.2497999999999997E-2"/>
    <n v="0.49724600000000002"/>
    <n v="1.1176999999999999E-2"/>
    <n v="2770670.7587000001"/>
    <n v="14.834600000004897"/>
    <x v="0"/>
    <x v="1"/>
  </r>
  <r>
    <n v="217"/>
    <x v="5"/>
    <n v="4.7779000000000002E-2"/>
    <n v="1.48363"/>
    <n v="9.8330000000000001E-2"/>
    <n v="0.45551000000000003"/>
    <n v="1.0019999999999999E-2"/>
    <n v="2941117.0025999998"/>
    <n v="14.894300000015795"/>
    <x v="0"/>
    <x v="1"/>
  </r>
  <r>
    <n v="217"/>
    <x v="6"/>
    <n v="5.1332999999999997E-2"/>
    <n v="1.44628"/>
    <n v="9.4121999999999997E-2"/>
    <n v="0.46289400000000003"/>
    <m/>
    <n v="3197564.5504000001"/>
    <n v="14.977900000003061"/>
    <x v="0"/>
    <x v="1"/>
  </r>
  <r>
    <n v="217"/>
    <x v="7"/>
    <n v="5.9923999999999998E-2"/>
    <n v="1.3191600000000001"/>
    <n v="9.0707999999999997E-2"/>
    <n v="0.41434199999999999"/>
    <n v="3.1999999999999999E-5"/>
    <n v="3680650.2760999999"/>
    <n v="15.1185999999965"/>
    <x v="0"/>
    <x v="1"/>
  </r>
  <r>
    <n v="217"/>
    <x v="8"/>
    <n v="4.3355999999999999E-2"/>
    <n v="1.4196800000000001"/>
    <n v="8.4298999999999999E-2"/>
    <n v="0.40878700000000001"/>
    <n v="1.8E-5"/>
    <n v="3921951.8155999999"/>
    <n v="15.182099999992383"/>
    <x v="0"/>
    <x v="1"/>
  </r>
  <r>
    <n v="218"/>
    <x v="0"/>
    <n v="5.5874E-2"/>
    <n v="1.0419700000000001"/>
    <n v="0.16559499999999999"/>
    <n v="0.35208299999999998"/>
    <n v="1.2265E-2"/>
    <n v="712189.99380000005"/>
    <n v="13.476100000021978"/>
    <x v="0"/>
    <x v="0"/>
  </r>
  <r>
    <n v="218"/>
    <x v="1"/>
    <n v="1.6811E-2"/>
    <n v="1.5478000000000001"/>
    <n v="7.8358999999999998E-2"/>
    <n v="0.34515000000000001"/>
    <n v="7.7780000000000002E-3"/>
    <n v="676034.9129"/>
    <n v="13.423999999993251"/>
    <x v="0"/>
    <x v="0"/>
  </r>
  <r>
    <n v="218"/>
    <x v="2"/>
    <n v="4.2213000000000001E-2"/>
    <n v="2.22756"/>
    <n v="0.13370599999999999"/>
    <n v="0.12675"/>
    <n v="1.1306E-2"/>
    <n v="1077010.8173"/>
    <n v="13.889700000006377"/>
    <x v="0"/>
    <x v="0"/>
  </r>
  <r>
    <n v="218"/>
    <x v="3"/>
    <n v="4.6066000000000003E-2"/>
    <n v="1.42631"/>
    <n v="0.16970399999999999"/>
    <n v="0.225745"/>
    <n v="4.0233999999999999E-2"/>
    <n v="1429163.6913999999"/>
    <n v="14.172599999966813"/>
    <x v="0"/>
    <x v="0"/>
  </r>
  <r>
    <n v="218"/>
    <x v="4"/>
    <n v="2.9725999999999999E-2"/>
    <n v="1.4591400000000001"/>
    <n v="0.13352800000000001"/>
    <n v="0.28170400000000001"/>
    <n v="6.3812999999999995E-2"/>
    <n v="1661115.6285999999"/>
    <n v="14.323000000019581"/>
    <x v="0"/>
    <x v="1"/>
  </r>
  <r>
    <n v="218"/>
    <x v="5"/>
    <n v="3.8026999999999998E-2"/>
    <n v="1.5776300000000001"/>
    <n v="0.12375700000000001"/>
    <n v="0.25897399999999998"/>
    <n v="4.8600999999999998E-2"/>
    <n v="1764362.5118"/>
    <n v="14.383299999991054"/>
    <x v="0"/>
    <x v="1"/>
  </r>
  <r>
    <n v="218"/>
    <x v="6"/>
    <n v="2.7290999999999999E-2"/>
    <n v="1.9119200000000001"/>
    <n v="0.14702599999999999"/>
    <n v="0.242835"/>
    <n v="6.2313E-2"/>
    <n v="1901778.3879"/>
    <n v="14.458299999999353"/>
    <x v="0"/>
    <x v="1"/>
  </r>
  <r>
    <n v="219"/>
    <x v="0"/>
    <n v="0.36605599999999999"/>
    <n v="1.4644600000000001"/>
    <n v="8.4446999999999994E-2"/>
    <n v="0.391011"/>
    <n v="1.4311000000000001E-2"/>
    <n v="845513.99540000001"/>
    <n v="13.647699999992765"/>
    <x v="0"/>
    <x v="0"/>
  </r>
  <r>
    <n v="219"/>
    <x v="1"/>
    <n v="0.27893499999999999"/>
    <n v="1.3940900000000001"/>
    <n v="0.14558699999999999"/>
    <n v="0.33787800000000001"/>
    <n v="3.2209999999999999E-3"/>
    <n v="1862816.2249"/>
    <n v="14.437600000005187"/>
    <x v="0"/>
    <x v="1"/>
  </r>
  <r>
    <n v="220"/>
    <x v="0"/>
    <n v="5.0131000000000002E-2"/>
    <n v="2.15272"/>
    <n v="6.4250000000000002E-2"/>
    <n v="0.21614900000000001"/>
    <n v="2.6679999999999999E-2"/>
    <n v="962702.77670000005"/>
    <n v="13.777500000045684"/>
    <x v="0"/>
    <x v="0"/>
  </r>
  <r>
    <n v="220"/>
    <x v="1"/>
    <n v="5.0916999999999997E-2"/>
    <n v="1.3547899999999999"/>
    <n v="2.2536E-2"/>
    <n v="0.339227"/>
    <n v="9.9874000000000004E-2"/>
    <n v="1092959.8141999999"/>
    <n v="13.904399999968589"/>
    <x v="0"/>
    <x v="0"/>
  </r>
  <r>
    <n v="220"/>
    <x v="2"/>
    <n v="5.1997000000000002E-2"/>
    <n v="1.1450800000000001"/>
    <n v="-8.8594999999999993E-2"/>
    <n v="0.39690900000000001"/>
    <n v="0.104362"/>
    <n v="763295.10129999998"/>
    <n v="13.545399999974798"/>
    <x v="0"/>
    <x v="0"/>
  </r>
  <r>
    <n v="220"/>
    <x v="3"/>
    <n v="2.6272E-2"/>
    <n v="1.1580900000000001"/>
    <n v="-9.5809999999999992E-3"/>
    <n v="0.25044300000000003"/>
    <n v="0.171075"/>
    <n v="432743.30410000001"/>
    <n v="12.977900000012914"/>
    <x v="0"/>
    <x v="0"/>
  </r>
  <r>
    <n v="220"/>
    <x v="4"/>
    <n v="3.6850000000000001E-2"/>
    <n v="1.12767"/>
    <n v="0.106142"/>
    <n v="0.28028900000000001"/>
    <n v="0.12908900000000001"/>
    <n v="416316.05570000003"/>
    <n v="12.939200000058861"/>
    <x v="0"/>
    <x v="0"/>
  </r>
  <r>
    <n v="220"/>
    <x v="5"/>
    <n v="2.1802999999999999E-2"/>
    <n v="1.9322299999999999"/>
    <n v="0.12414500000000001"/>
    <n v="0.31280000000000002"/>
    <n v="0.18246799999999999"/>
    <n v="439283.38160000002"/>
    <n v="12.992899999974481"/>
    <x v="0"/>
    <x v="0"/>
  </r>
  <r>
    <n v="220"/>
    <x v="6"/>
    <n v="3.0010999999999999E-2"/>
    <n v="1.45194"/>
    <n v="0.14187900000000001"/>
    <n v="0.26899899999999999"/>
    <n v="0.28005600000000003"/>
    <n v="477825.0785"/>
    <n v="13.076999999938874"/>
    <x v="1"/>
    <x v="0"/>
  </r>
  <r>
    <n v="220"/>
    <x v="7"/>
    <n v="3.1113999999999999E-2"/>
    <n v="1.62019"/>
    <n v="0.13313700000000001"/>
    <n v="0.25179000000000001"/>
    <n v="0.32861499999999999"/>
    <n v="502524.66389999999"/>
    <n v="13.127400000098927"/>
    <x v="1"/>
    <x v="0"/>
  </r>
  <r>
    <n v="220"/>
    <x v="8"/>
    <n v="3.6241000000000002E-2"/>
    <n v="2.2027000000000001"/>
    <n v="0.13611100000000001"/>
    <n v="0.23733299999999999"/>
    <n v="0.33837400000000001"/>
    <n v="608042.46360000002"/>
    <n v="13.317999999956871"/>
    <x v="1"/>
    <x v="0"/>
  </r>
  <r>
    <n v="221"/>
    <x v="0"/>
    <n v="2.3640000000000002E-3"/>
    <n v="3.2266699999999999"/>
    <n v="9.4462000000000004E-2"/>
    <n v="3.01E-4"/>
    <n v="0.67523999999999995"/>
    <n v="352356.94880000001"/>
    <n v="12.77239999986055"/>
    <x v="1"/>
    <x v="0"/>
  </r>
  <r>
    <n v="221"/>
    <x v="1"/>
    <n v="1.5510000000000001E-3"/>
    <n v="2.7871299999999999"/>
    <n v="0.11473700000000001"/>
    <n v="0.121575"/>
    <n v="0.50777799999999995"/>
    <n v="467334.24089999998"/>
    <n v="13.054799999918089"/>
    <x v="1"/>
    <x v="0"/>
  </r>
  <r>
    <n v="221"/>
    <x v="2"/>
    <n v="1.2700000000000001E-3"/>
    <n v="3.6983600000000001"/>
    <n v="0.126945"/>
    <n v="7.4522000000000005E-2"/>
    <n v="0.576851"/>
    <n v="495340.16129999998"/>
    <n v="13.113000000086227"/>
    <x v="1"/>
    <x v="0"/>
  </r>
  <r>
    <n v="221"/>
    <x v="3"/>
    <n v="1.549E-3"/>
    <n v="3.5988500000000001"/>
    <n v="9.4920000000000004E-2"/>
    <n v="2.9451999999999999E-2"/>
    <n v="0.60900200000000004"/>
    <n v="548696.09160000004"/>
    <n v="13.215300000003655"/>
    <x v="1"/>
    <x v="0"/>
  </r>
  <r>
    <n v="221"/>
    <x v="4"/>
    <n v="1.513E-3"/>
    <n v="2.0373399999999999"/>
    <n v="0.107728"/>
    <n v="0.477464"/>
    <n v="0.67261400000000005"/>
    <n v="858721.55649999995"/>
    <n v="13.66319999999053"/>
    <x v="1"/>
    <x v="0"/>
  </r>
  <r>
    <n v="221"/>
    <x v="5"/>
    <n v="1.459E-3"/>
    <n v="2.5658699999999999"/>
    <n v="0.11836199999999999"/>
    <n v="0.446436"/>
    <n v="0.58982800000000002"/>
    <n v="936963.86880000005"/>
    <n v="13.750399999964811"/>
    <x v="1"/>
    <x v="0"/>
  </r>
  <r>
    <n v="221"/>
    <x v="6"/>
    <n v="4.2599999999999999E-3"/>
    <n v="2.2660800000000001"/>
    <n v="0.14736199999999999"/>
    <n v="0.436726"/>
    <n v="0.58795399999999998"/>
    <n v="1078411.8418000001"/>
    <n v="13.890999999977517"/>
    <x v="1"/>
    <x v="0"/>
  </r>
  <r>
    <n v="221"/>
    <x v="7"/>
    <n v="6.5300000000000004E-4"/>
    <n v="2.0472999999999999"/>
    <n v="6.6348000000000004E-2"/>
    <n v="0.41927599999999998"/>
    <n v="0.64795899999999995"/>
    <n v="1145898.9545"/>
    <n v="13.951700000030844"/>
    <x v="1"/>
    <x v="0"/>
  </r>
  <r>
    <n v="221"/>
    <x v="8"/>
    <n v="4.3290000000000004E-3"/>
    <n v="2.3845299999999998"/>
    <n v="-4.7816999999999998E-2"/>
    <n v="0.44070500000000001"/>
    <n v="0.53914099999999998"/>
    <n v="1028076.3575"/>
    <n v="13.843199999962529"/>
    <x v="1"/>
    <x v="0"/>
  </r>
  <r>
    <n v="222"/>
    <x v="0"/>
    <n v="0.15096499999999999"/>
    <n v="0.98729800000000001"/>
    <n v="8.9868000000000003E-2"/>
    <n v="0.78901100000000002"/>
    <n v="1.5421000000000001E-2"/>
    <n v="921630.81059999997"/>
    <n v="13.733900000005564"/>
    <x v="0"/>
    <x v="0"/>
  </r>
  <r>
    <n v="222"/>
    <x v="1"/>
    <n v="3.4223999999999997E-2"/>
    <n v="0.83402399999999999"/>
    <n v="0.13258300000000001"/>
    <n v="0.60993299999999995"/>
    <n v="2.0046000000000001E-2"/>
    <n v="752382.4118"/>
    <n v="13.531000000006069"/>
    <x v="0"/>
    <x v="0"/>
  </r>
  <r>
    <n v="222"/>
    <x v="2"/>
    <n v="7.1138000000000007E-2"/>
    <n v="1.16676"/>
    <n v="0.183342"/>
    <n v="0.66473599999999999"/>
    <n v="3.6059999999999998E-3"/>
    <n v="689140.19129999995"/>
    <n v="13.443199999980592"/>
    <x v="0"/>
    <x v="0"/>
  </r>
  <r>
    <n v="222"/>
    <x v="3"/>
    <n v="0.13025"/>
    <n v="0.85682599999999998"/>
    <n v="0.16197900000000001"/>
    <n v="0.43740099999999998"/>
    <n v="5.7869999999999998E-2"/>
    <n v="691556.40789999999"/>
    <n v="13.446700000006599"/>
    <x v="0"/>
    <x v="0"/>
  </r>
  <r>
    <n v="222"/>
    <x v="4"/>
    <n v="0.17408000000000001"/>
    <n v="1.00743"/>
    <n v="0.18613199999999999"/>
    <n v="0.44064300000000001"/>
    <n v="2.0760000000000002E-3"/>
    <n v="642678.57830000005"/>
    <n v="13.373400000011923"/>
    <x v="0"/>
    <x v="0"/>
  </r>
  <r>
    <n v="222"/>
    <x v="5"/>
    <n v="0.113967"/>
    <n v="1.30976"/>
    <n v="0.16817599999999999"/>
    <n v="0.43149500000000002"/>
    <n v="7.6000000000000004E-4"/>
    <n v="830098.79269999999"/>
    <n v="13.629300000038985"/>
    <x v="0"/>
    <x v="0"/>
  </r>
  <r>
    <n v="222"/>
    <x v="6"/>
    <n v="0.109584"/>
    <n v="1.5363100000000001"/>
    <n v="0.13115199999999999"/>
    <n v="0.38896700000000001"/>
    <n v="1.1521999999999999E-2"/>
    <n v="1595344.0878999999"/>
    <n v="14.282600000025816"/>
    <x v="0"/>
    <x v="0"/>
  </r>
  <r>
    <n v="222"/>
    <x v="7"/>
    <n v="0.14275299999999999"/>
    <n v="2.3470800000000001"/>
    <n v="0.16484599999999999"/>
    <n v="0.30517699999999998"/>
    <n v="2.3530000000000001E-3"/>
    <n v="2018973.9605"/>
    <n v="14.518099999985456"/>
    <x v="0"/>
    <x v="1"/>
  </r>
  <r>
    <n v="222"/>
    <x v="8"/>
    <n v="0.16231100000000001"/>
    <n v="1.8001499999999999"/>
    <n v="0.14496100000000001"/>
    <n v="0.32901200000000003"/>
    <n v="3.0106999999999998E-2"/>
    <n v="3187667.4487000001"/>
    <n v="14.974799999994502"/>
    <x v="0"/>
    <x v="1"/>
  </r>
  <r>
    <n v="223"/>
    <x v="0"/>
    <n v="8.3728999999999998E-2"/>
    <n v="1.9990000000000001"/>
    <n v="0.17138"/>
    <n v="0.127558"/>
    <n v="0.19379099999999999"/>
    <n v="626560.11349999998"/>
    <n v="13.348000000032066"/>
    <x v="0"/>
    <x v="0"/>
  </r>
  <r>
    <n v="223"/>
    <x v="1"/>
    <n v="0.120716"/>
    <n v="1.25098"/>
    <n v="0.18633"/>
    <n v="0.104239"/>
    <n v="0.20408100000000001"/>
    <n v="679559.45030000003"/>
    <n v="13.429199999989761"/>
    <x v="0"/>
    <x v="0"/>
  </r>
  <r>
    <n v="223"/>
    <x v="2"/>
    <n v="7.3760000000000006E-2"/>
    <n v="1.5792600000000001"/>
    <n v="0.183084"/>
    <n v="9.1431999999999999E-2"/>
    <n v="0.177014"/>
    <n v="711122.50959999999"/>
    <n v="13.474599999990216"/>
    <x v="0"/>
    <x v="0"/>
  </r>
  <r>
    <n v="223"/>
    <x v="3"/>
    <n v="7.0201E-2"/>
    <n v="1.6145700000000001"/>
    <n v="0.123"/>
    <n v="0.15005599999999999"/>
    <n v="0.23266600000000001"/>
    <n v="929683.9791"/>
    <n v="13.74259999996246"/>
    <x v="0"/>
    <x v="0"/>
  </r>
  <r>
    <n v="223"/>
    <x v="4"/>
    <n v="5.8359000000000001E-2"/>
    <n v="1.19171"/>
    <n v="0.13903499999999999"/>
    <n v="0.14333899999999999"/>
    <n v="0.17611099999999999"/>
    <n v="983821.7389"/>
    <n v="13.799199999968527"/>
    <x v="0"/>
    <x v="0"/>
  </r>
  <r>
    <n v="223"/>
    <x v="5"/>
    <n v="5.9227000000000002E-2"/>
    <n v="1.4439"/>
    <n v="0.132273"/>
    <n v="0.12720500000000001"/>
    <n v="0.191471"/>
    <n v="1060445.8596999999"/>
    <n v="13.874200000009955"/>
    <x v="0"/>
    <x v="0"/>
  </r>
  <r>
    <n v="223"/>
    <x v="6"/>
    <n v="7.0139999999999994E-2"/>
    <n v="1.43547"/>
    <n v="9.9725999999999995E-2"/>
    <n v="0.12861500000000001"/>
    <n v="0.20647399999999999"/>
    <n v="1277991.1640000001"/>
    <n v="14.060799999967703"/>
    <x v="0"/>
    <x v="0"/>
  </r>
  <r>
    <n v="223"/>
    <x v="7"/>
    <n v="6.9846000000000005E-2"/>
    <n v="1.59494"/>
    <n v="0.13705800000000001"/>
    <n v="0.102771"/>
    <n v="0.18232300000000001"/>
    <n v="1472246.4654000001"/>
    <n v="14.202299999988856"/>
    <x v="0"/>
    <x v="0"/>
  </r>
  <r>
    <n v="223"/>
    <x v="8"/>
    <n v="7.1188000000000001E-2"/>
    <n v="1.8642300000000001"/>
    <n v="9.9666000000000005E-2"/>
    <n v="6.5674999999999997E-2"/>
    <n v="0.21185799999999999"/>
    <n v="1632788.7493"/>
    <n v="14.305800000020422"/>
    <x v="0"/>
    <x v="1"/>
  </r>
  <r>
    <n v="224"/>
    <x v="0"/>
    <n v="9.4402E-2"/>
    <n v="3.3306900000000002"/>
    <n v="0.18728500000000001"/>
    <n v="0.43654700000000002"/>
    <n v="4.0119999999999999E-3"/>
    <n v="11389472.251800001"/>
    <n v="16.24820000000398"/>
    <x v="0"/>
    <x v="1"/>
  </r>
  <r>
    <n v="224"/>
    <x v="1"/>
    <n v="8.9501999999999998E-2"/>
    <n v="1.9465399999999999"/>
    <n v="0.18789600000000001"/>
    <n v="0.46685599999999999"/>
    <n v="7.1269999999999997E-3"/>
    <n v="14900420.6193"/>
    <n v="16.516900000000465"/>
    <x v="0"/>
    <x v="1"/>
  </r>
  <r>
    <n v="224"/>
    <x v="2"/>
    <n v="9.8494999999999999E-2"/>
    <n v="2.6240800000000002"/>
    <n v="0.19494800000000001"/>
    <n v="0.40687600000000002"/>
    <n v="5.744E-3"/>
    <n v="15964850.1831"/>
    <n v="16.585900000003054"/>
    <x v="0"/>
    <x v="1"/>
  </r>
  <r>
    <n v="224"/>
    <x v="3"/>
    <n v="0.102677"/>
    <n v="1.8626799999999999"/>
    <n v="0.20439099999999999"/>
    <n v="0.42375099999999999"/>
    <n v="3.9230000000000003E-3"/>
    <n v="17463088.800900001"/>
    <n v="16.675599999997527"/>
    <x v="0"/>
    <x v="1"/>
  </r>
  <r>
    <n v="224"/>
    <x v="4"/>
    <n v="8.5403999999999994E-2"/>
    <n v="1.45303"/>
    <n v="0.19878699999999999"/>
    <n v="0.518903"/>
    <n v="4.5929999999999999E-3"/>
    <n v="16046478.895300001"/>
    <n v="16.59100000000182"/>
    <x v="0"/>
    <x v="1"/>
  </r>
  <r>
    <n v="224"/>
    <x v="5"/>
    <n v="6.1987E-2"/>
    <n v="1.39964"/>
    <n v="0.17053399999999999"/>
    <n v="0.518146"/>
    <n v="1.1579000000000001E-2"/>
    <n v="15096900.2612"/>
    <n v="16.529999999996949"/>
    <x v="0"/>
    <x v="1"/>
  </r>
  <r>
    <n v="224"/>
    <x v="6"/>
    <n v="7.8849000000000002E-2"/>
    <n v="1.29437"/>
    <n v="0.13741600000000001"/>
    <n v="0.43982700000000002"/>
    <n v="1.7350000000000001E-2"/>
    <n v="15377254.576099999"/>
    <n v="16.548400000002328"/>
    <x v="0"/>
    <x v="1"/>
  </r>
  <r>
    <n v="224"/>
    <x v="7"/>
    <n v="8.7803000000000006E-2"/>
    <n v="1.36243"/>
    <n v="0.14704700000000001"/>
    <n v="0.40354400000000001"/>
    <n v="2.3691E-2"/>
    <n v="15757074.5474"/>
    <n v="16.572799999998548"/>
    <x v="0"/>
    <x v="1"/>
  </r>
  <r>
    <n v="224"/>
    <x v="8"/>
    <n v="0.102877"/>
    <n v="1.5931900000000001"/>
    <n v="0.161634"/>
    <n v="0.36058600000000002"/>
    <n v="1.3310000000000001E-2"/>
    <n v="16274336.871400001"/>
    <n v="16.605099999999918"/>
    <x v="0"/>
    <x v="1"/>
  </r>
  <r>
    <n v="225"/>
    <x v="0"/>
    <n v="3.1445000000000001E-2"/>
    <n v="1.1094200000000001"/>
    <n v="0.11394700000000001"/>
    <n v="0.45782600000000001"/>
    <n v="1.5604E-2"/>
    <n v="13925050.913000001"/>
    <n v="16.44920000000074"/>
    <x v="0"/>
    <x v="1"/>
  </r>
  <r>
    <n v="225"/>
    <x v="1"/>
    <n v="2.5204000000000001E-2"/>
    <n v="0.90904099999999999"/>
    <n v="5.7347000000000002E-2"/>
    <n v="0.32088499999999998"/>
    <n v="3.8414999999999998E-2"/>
    <n v="9613702.6681999993"/>
    <n v="16.078699999997113"/>
    <x v="0"/>
    <x v="1"/>
  </r>
  <r>
    <n v="225"/>
    <x v="2"/>
    <n v="1.6784E-2"/>
    <n v="0.81023199999999995"/>
    <n v="9.6806000000000003E-2"/>
    <n v="0.37076999999999999"/>
    <n v="2.7519999999999999E-2"/>
    <n v="8830303.9993999992"/>
    <n v="15.993700000005632"/>
    <x v="0"/>
    <x v="1"/>
  </r>
  <r>
    <n v="225"/>
    <x v="3"/>
    <n v="2.0284E-2"/>
    <n v="1.0221800000000001"/>
    <n v="8.2661999999999999E-2"/>
    <n v="0.31689699999999998"/>
    <n v="1.5883000000000001E-2"/>
    <n v="8065449.4786999999"/>
    <n v="15.903100000003354"/>
    <x v="0"/>
    <x v="1"/>
  </r>
  <r>
    <n v="225"/>
    <x v="4"/>
    <n v="1.9033999999999999E-2"/>
    <n v="1.00217"/>
    <n v="9.1510999999999995E-2"/>
    <n v="0.34407300000000002"/>
    <n v="2.0525000000000002E-2"/>
    <n v="8584767.7589999996"/>
    <n v="15.965499999996725"/>
    <x v="0"/>
    <x v="1"/>
  </r>
  <r>
    <n v="225"/>
    <x v="5"/>
    <n v="1.3997000000000001E-2"/>
    <n v="1.1250599999999999"/>
    <n v="9.1248999999999997E-2"/>
    <n v="0.41189599999999998"/>
    <n v="1.9358E-2"/>
    <n v="8823242.5811000001"/>
    <n v="15.992900000000601"/>
    <x v="0"/>
    <x v="1"/>
  </r>
  <r>
    <n v="225"/>
    <x v="6"/>
    <n v="1.5311999999999999E-2"/>
    <n v="1.09419"/>
    <n v="9.7712999999999994E-2"/>
    <n v="0.38279600000000003"/>
    <n v="1.2323000000000001E-2"/>
    <n v="8698837.9001000002"/>
    <n v="15.978700000001767"/>
    <x v="0"/>
    <x v="1"/>
  </r>
  <r>
    <n v="225"/>
    <x v="7"/>
    <n v="1.4902E-2"/>
    <n v="1.11697"/>
    <n v="0.100595"/>
    <n v="0.34732800000000003"/>
    <n v="2.7628E-2"/>
    <n v="8824124.9495000001"/>
    <n v="15.993000000003343"/>
    <x v="0"/>
    <x v="1"/>
  </r>
  <r>
    <n v="225"/>
    <x v="8"/>
    <n v="1.9775000000000001E-2"/>
    <n v="1.08327"/>
    <n v="0.102184"/>
    <n v="0.44574200000000003"/>
    <n v="6.0650000000000001E-3"/>
    <n v="8607117.1969000008"/>
    <n v="15.968100000002252"/>
    <x v="0"/>
    <x v="1"/>
  </r>
  <r>
    <n v="226"/>
    <x v="0"/>
    <n v="6.4593999999999999E-2"/>
    <n v="1.4053500000000001"/>
    <n v="0.14185"/>
    <n v="0.34757300000000002"/>
    <n v="1.5285999999999999E-2"/>
    <n v="19429440.009199999"/>
    <n v="16.782300000001594"/>
    <x v="0"/>
    <x v="1"/>
  </r>
  <r>
    <n v="226"/>
    <x v="1"/>
    <n v="7.6220999999999997E-2"/>
    <n v="1.60873"/>
    <n v="0.165709"/>
    <n v="0.38163999999999998"/>
    <n v="1.1253000000000001E-2"/>
    <n v="16884388.5748"/>
    <n v="16.641900000000177"/>
    <x v="0"/>
    <x v="1"/>
  </r>
  <r>
    <n v="226"/>
    <x v="2"/>
    <n v="6.5744999999999998E-2"/>
    <n v="2.0805799999999999"/>
    <n v="0.16666700000000001"/>
    <n v="0.38433499999999998"/>
    <n v="1.7873E-2"/>
    <n v="17568182.298999999"/>
    <n v="16.681600000002128"/>
    <x v="0"/>
    <x v="1"/>
  </r>
  <r>
    <n v="226"/>
    <x v="3"/>
    <n v="7.7270000000000005E-2"/>
    <n v="1.7827200000000001"/>
    <n v="0.18048500000000001"/>
    <n v="0.41511599999999999"/>
    <n v="4.7939999999999997E-3"/>
    <n v="17730555.346900001"/>
    <n v="16.690800000002042"/>
    <x v="0"/>
    <x v="1"/>
  </r>
  <r>
    <n v="226"/>
    <x v="4"/>
    <n v="9.1671000000000002E-2"/>
    <n v="1.7971600000000001"/>
    <n v="0.197268"/>
    <n v="0.37047099999999999"/>
    <n v="8.5909999999999997E-3"/>
    <n v="18740546.564300001"/>
    <n v="16.746200000000254"/>
    <x v="0"/>
    <x v="1"/>
  </r>
  <r>
    <n v="226"/>
    <x v="5"/>
    <n v="8.7262000000000006E-2"/>
    <n v="1.6730100000000001"/>
    <n v="0.17666000000000001"/>
    <n v="0.413379"/>
    <n v="5.4599999999999996E-3"/>
    <n v="21062399.614700001"/>
    <n v="16.862999999997839"/>
    <x v="0"/>
    <x v="1"/>
  </r>
  <r>
    <n v="226"/>
    <x v="6"/>
    <n v="7.0486999999999994E-2"/>
    <n v="1.6552199999999999"/>
    <n v="0.173119"/>
    <n v="0.490566"/>
    <n v="6.0099999999999997E-3"/>
    <n v="21464264.6294"/>
    <n v="16.881899999999668"/>
    <x v="0"/>
    <x v="1"/>
  </r>
  <r>
    <n v="226"/>
    <x v="7"/>
    <n v="7.1631E-2"/>
    <n v="1.76203"/>
    <n v="0.18015700000000001"/>
    <n v="0.47131600000000001"/>
    <n v="1.5117999999999999E-2"/>
    <n v="22224370.1666"/>
    <n v="16.916700000002056"/>
    <x v="0"/>
    <x v="1"/>
  </r>
  <r>
    <n v="227"/>
    <x v="5"/>
    <n v="5.2339999999999999E-3"/>
    <n v="3.5592000000000001"/>
    <n v="0.10155500000000001"/>
    <n v="9.2589999999999999E-3"/>
    <n v="2.6700000000000001E-3"/>
    <n v="21836643.256900001"/>
    <n v="16.89909999999999"/>
    <x v="0"/>
    <x v="1"/>
  </r>
  <r>
    <n v="227"/>
    <x v="6"/>
    <n v="7.803E-3"/>
    <n v="3.6300400000000002"/>
    <n v="0.14075499999999999"/>
    <n v="0.21689800000000001"/>
    <n v="8.2699999999999996E-3"/>
    <n v="18005719.222899999"/>
    <n v="16.706199999999043"/>
    <x v="0"/>
    <x v="1"/>
  </r>
  <r>
    <n v="227"/>
    <x v="7"/>
    <n v="1.0096000000000001E-2"/>
    <n v="3.00393"/>
    <n v="0.15123800000000001"/>
    <n v="0.30121500000000001"/>
    <n v="1.8890000000000001E-2"/>
    <n v="19115307.273899999"/>
    <n v="16.765999999997835"/>
    <x v="0"/>
    <x v="1"/>
  </r>
  <r>
    <n v="228"/>
    <x v="0"/>
    <n v="5.5649999999999996E-3"/>
    <n v="2.2008899999999998"/>
    <n v="0.16528699999999999"/>
    <n v="0.14471100000000001"/>
    <n v="4.1149999999999997E-3"/>
    <n v="205581.94649999999"/>
    <n v="12.233599999855585"/>
    <x v="0"/>
    <x v="0"/>
  </r>
  <r>
    <n v="228"/>
    <x v="1"/>
    <n v="5.5729999999999998E-3"/>
    <n v="1.70156"/>
    <n v="5.2660999999999999E-2"/>
    <n v="0.212258"/>
    <n v="6.2715000000000007E-2"/>
    <n v="424004.77669999999"/>
    <n v="12.957499999952523"/>
    <x v="0"/>
    <x v="0"/>
  </r>
  <r>
    <n v="228"/>
    <x v="2"/>
    <n v="1.3318E-2"/>
    <n v="1.2016899999999999"/>
    <n v="-3.5370000000000002E-3"/>
    <n v="0.26577400000000001"/>
    <n v="1.5384999999999999E-2"/>
    <n v="388481.17810000002"/>
    <n v="12.869999999997168"/>
    <x v="0"/>
    <x v="0"/>
  </r>
  <r>
    <n v="228"/>
    <x v="3"/>
    <n v="7.5849999999999997E-3"/>
    <n v="1.5872200000000001"/>
    <n v="0.104141"/>
    <n v="0.238312"/>
    <n v="1.8280999999999999E-2"/>
    <n v="426257.96769999998"/>
    <n v="12.962799999956479"/>
    <x v="0"/>
    <x v="0"/>
  </r>
  <r>
    <n v="228"/>
    <x v="4"/>
    <n v="1.1679E-2"/>
    <n v="1.34257"/>
    <n v="0.17988699999999999"/>
    <n v="0.25019400000000003"/>
    <n v="1.8379E-2"/>
    <n v="369719.54100000003"/>
    <n v="12.820499999897905"/>
    <x v="0"/>
    <x v="0"/>
  </r>
  <r>
    <n v="228"/>
    <x v="5"/>
    <n v="5.6020000000000002E-3"/>
    <n v="1.6176699999999999"/>
    <n v="0.189829"/>
    <n v="0.27507999999999999"/>
    <n v="8.3428000000000002E-2"/>
    <n v="418068.26020000002"/>
    <n v="12.943400000088463"/>
    <x v="0"/>
    <x v="0"/>
  </r>
  <r>
    <n v="228"/>
    <x v="6"/>
    <n v="6.8360000000000001E-3"/>
    <n v="1.4326700000000001"/>
    <n v="0.18818499999999999"/>
    <n v="0.19021299999999999"/>
    <n v="0.12059499999999999"/>
    <n v="420584.21"/>
    <n v="12.949399999938805"/>
    <x v="0"/>
    <x v="0"/>
  </r>
  <r>
    <n v="228"/>
    <x v="7"/>
    <n v="1.3030999999999999E-2"/>
    <n v="1.54826"/>
    <n v="0.17142499999999999"/>
    <n v="0.26808500000000002"/>
    <n v="0.12134200000000001"/>
    <n v="428951.86979999999"/>
    <n v="12.969100000007813"/>
    <x v="0"/>
    <x v="0"/>
  </r>
  <r>
    <n v="228"/>
    <x v="8"/>
    <n v="1.7316000000000002E-2"/>
    <n v="1.36982"/>
    <n v="0.12231300000000001"/>
    <n v="0.26389299999999999"/>
    <n v="8.2031999999999994E-2"/>
    <n v="435783.13419999997"/>
    <n v="12.984899999963588"/>
    <x v="0"/>
    <x v="0"/>
  </r>
  <r>
    <n v="229"/>
    <x v="0"/>
    <n v="5.0451000000000003E-2"/>
    <n v="2.1884100000000002"/>
    <n v="0.19569400000000001"/>
    <n v="0.224521"/>
    <n v="9.5398999999999998E-2"/>
    <n v="241904.91140000001"/>
    <n v="12.396299999823176"/>
    <x v="0"/>
    <x v="0"/>
  </r>
  <r>
    <n v="229"/>
    <x v="1"/>
    <n v="3.1375E-2"/>
    <n v="1.1184700000000001"/>
    <n v="7.8451999999999994E-2"/>
    <n v="0.29177599999999998"/>
    <n v="1.2403000000000001E-2"/>
    <n v="760856.46089999995"/>
    <n v="13.542199999999136"/>
    <x v="0"/>
    <x v="0"/>
  </r>
  <r>
    <n v="229"/>
    <x v="2"/>
    <n v="4.8409000000000001E-2"/>
    <n v="1.01803"/>
    <n v="0.107016"/>
    <n v="0.26338099999999998"/>
    <n v="2.3748999999999999E-2"/>
    <n v="991228.14130000002"/>
    <n v="13.806700000036098"/>
    <x v="0"/>
    <x v="0"/>
  </r>
  <r>
    <n v="229"/>
    <x v="3"/>
    <n v="2.5670999999999999E-2"/>
    <n v="1.03043"/>
    <n v="0.114803"/>
    <n v="0.21463499999999999"/>
    <n v="8.7274000000000004E-2"/>
    <n v="686114.63560000004"/>
    <n v="13.438800000035785"/>
    <x v="0"/>
    <x v="0"/>
  </r>
  <r>
    <n v="229"/>
    <x v="4"/>
    <n v="8.4659999999999996E-3"/>
    <n v="1.21071"/>
    <n v="9.8324999999999996E-2"/>
    <n v="0.14713499999999999"/>
    <n v="0.33529199999999998"/>
    <n v="932290.74199999997"/>
    <n v="13.745399999955527"/>
    <x v="1"/>
    <x v="0"/>
  </r>
  <r>
    <n v="229"/>
    <x v="5"/>
    <n v="1.8062999999999999E-2"/>
    <n v="1.7238"/>
    <n v="0.110193"/>
    <n v="2.0257000000000001E-2"/>
    <n v="0.34309000000000001"/>
    <n v="1037993.4163"/>
    <n v="13.852800000009628"/>
    <x v="1"/>
    <x v="0"/>
  </r>
  <r>
    <n v="229"/>
    <x v="6"/>
    <n v="1.5159000000000001E-2"/>
    <n v="1.6021000000000001"/>
    <n v="0.109455"/>
    <n v="0"/>
    <n v="0.33641700000000002"/>
    <n v="1091976.5929"/>
    <n v="13.903499999983993"/>
    <x v="1"/>
    <x v="0"/>
  </r>
  <r>
    <n v="229"/>
    <x v="7"/>
    <n v="3.5739E-2"/>
    <n v="1.4359500000000001"/>
    <n v="9.6616999999999995E-2"/>
    <n v="0"/>
    <n v="0.251697"/>
    <n v="1298343.7867999999"/>
    <n v="14.076600000037041"/>
    <x v="1"/>
    <x v="0"/>
  </r>
  <r>
    <n v="229"/>
    <x v="8"/>
    <n v="3.0065999999999999E-2"/>
    <n v="1.42032"/>
    <n v="0.112083"/>
    <n v="0"/>
    <n v="0.15953999999999999"/>
    <n v="1406197.7659"/>
    <n v="14.156399999996113"/>
    <x v="0"/>
    <x v="0"/>
  </r>
  <r>
    <n v="230"/>
    <x v="0"/>
    <n v="2.1891000000000001E-2"/>
    <n v="1.68726"/>
    <n v="0.149725"/>
    <n v="0.21310000000000001"/>
    <n v="7.3977000000000001E-2"/>
    <n v="932197.51760000002"/>
    <n v="13.745299999969367"/>
    <x v="0"/>
    <x v="0"/>
  </r>
  <r>
    <n v="230"/>
    <x v="1"/>
    <n v="4.8853000000000001E-2"/>
    <n v="1.56254"/>
    <n v="0.17119500000000001"/>
    <n v="0.38296599999999997"/>
    <n v="2.3569E-2"/>
    <n v="894303.06889999995"/>
    <n v="13.703799999950883"/>
    <x v="0"/>
    <x v="0"/>
  </r>
  <r>
    <n v="230"/>
    <x v="2"/>
    <n v="5.0301999999999999E-2"/>
    <n v="1.8763799999999999"/>
    <n v="0.18542800000000001"/>
    <n v="0.421375"/>
    <n v="5.0514000000000003E-2"/>
    <n v="906004.90599999996"/>
    <n v="13.716800000021493"/>
    <x v="0"/>
    <x v="0"/>
  </r>
  <r>
    <n v="230"/>
    <x v="3"/>
    <n v="2.8146999999999998E-2"/>
    <n v="2.9323999999999999"/>
    <n v="0.20588200000000001"/>
    <n v="0.31507400000000002"/>
    <n v="3.0884000000000002E-2"/>
    <n v="879492.22250000003"/>
    <n v="13.687100000027984"/>
    <x v="0"/>
    <x v="0"/>
  </r>
  <r>
    <n v="230"/>
    <x v="4"/>
    <n v="1.9393000000000001E-2"/>
    <n v="1.8245"/>
    <n v="0.13673199999999999"/>
    <n v="0.39454"/>
    <n v="3.8500000000000001E-3"/>
    <n v="2211319.6014"/>
    <n v="14.609100000003734"/>
    <x v="0"/>
    <x v="1"/>
  </r>
  <r>
    <n v="230"/>
    <x v="5"/>
    <n v="2.2415000000000001E-2"/>
    <n v="1.7253400000000001"/>
    <n v="0.141794"/>
    <n v="0.34144799999999997"/>
    <n v="5.9509999999999997E-3"/>
    <n v="2416667.2993999999"/>
    <n v="14.697899999983402"/>
    <x v="0"/>
    <x v="1"/>
  </r>
  <r>
    <n v="230"/>
    <x v="6"/>
    <n v="2.1026E-2"/>
    <n v="1.67967"/>
    <n v="0.124071"/>
    <n v="0.38648900000000003"/>
    <n v="2.0358999999999999E-2"/>
    <n v="2794321.8347999998"/>
    <n v="14.843099999996502"/>
    <x v="0"/>
    <x v="1"/>
  </r>
  <r>
    <n v="230"/>
    <x v="7"/>
    <n v="2.0757000000000001E-2"/>
    <n v="1.698"/>
    <n v="0.126804"/>
    <n v="0.37805299999999997"/>
    <n v="4.235E-3"/>
    <n v="3015873.3062"/>
    <n v="14.919399999999539"/>
    <x v="0"/>
    <x v="1"/>
  </r>
  <r>
    <n v="230"/>
    <x v="8"/>
    <n v="2.2519999999999998E-2"/>
    <n v="1.6707799999999999"/>
    <n v="0.14354500000000001"/>
    <n v="0.40959299999999998"/>
    <n v="3.1319999999999998E-3"/>
    <n v="2901968.9127000002"/>
    <n v="14.880899999998114"/>
    <x v="0"/>
    <x v="1"/>
  </r>
  <r>
    <n v="231"/>
    <x v="0"/>
    <n v="0.244728"/>
    <n v="0.993807"/>
    <n v="0.106041"/>
    <n v="0.53930199999999995"/>
    <n v="2.1291000000000001E-2"/>
    <n v="445164.87579999998"/>
    <n v="13.006199999943185"/>
    <x v="0"/>
    <x v="0"/>
  </r>
  <r>
    <n v="231"/>
    <x v="1"/>
    <n v="0.22647400000000001"/>
    <n v="0.95126999999999995"/>
    <n v="0.19666400000000001"/>
    <n v="0.56518599999999997"/>
    <n v="1.3851E-2"/>
    <n v="477729.52309999999"/>
    <n v="13.076800000064123"/>
    <x v="0"/>
    <x v="0"/>
  </r>
  <r>
    <n v="231"/>
    <x v="3"/>
    <n v="0.26419900000000002"/>
    <n v="1.0061"/>
    <n v="0.258552"/>
    <n v="0.46440599999999999"/>
    <n v="2.8247000000000001E-2"/>
    <n v="507676.6459"/>
    <n v="13.137600000074428"/>
    <x v="0"/>
    <x v="0"/>
  </r>
  <r>
    <n v="231"/>
    <x v="4"/>
    <n v="0.16997399999999999"/>
    <n v="0.65144500000000005"/>
    <n v="0.17057"/>
    <n v="0.45093699999999998"/>
    <n v="1.6062E-2"/>
    <n v="453703.87209999998"/>
    <n v="13.025200000109797"/>
    <x v="0"/>
    <x v="0"/>
  </r>
  <r>
    <n v="231"/>
    <x v="5"/>
    <n v="0.16026799999999999"/>
    <n v="1.23526"/>
    <n v="0.24147299999999999"/>
    <n v="0.33986499999999997"/>
    <n v="2.8570999999999999E-2"/>
    <n v="448740.47820000001"/>
    <n v="13.014200000063688"/>
    <x v="0"/>
    <x v="0"/>
  </r>
  <r>
    <n v="231"/>
    <x v="6"/>
    <n v="0.27812300000000001"/>
    <n v="1.2568699999999999"/>
    <n v="0.322712"/>
    <n v="0.14832200000000001"/>
    <n v="4.9158E-2"/>
    <n v="512368.82189999998"/>
    <n v="13.146799999963756"/>
    <x v="0"/>
    <x v="0"/>
  </r>
  <r>
    <n v="231"/>
    <x v="7"/>
    <n v="0.23913599999999999"/>
    <n v="0.97633599999999998"/>
    <n v="0.275314"/>
    <n v="0.13692499999999999"/>
    <n v="4.4079E-2"/>
    <n v="555820.12239999999"/>
    <n v="13.228200000025245"/>
    <x v="0"/>
    <x v="0"/>
  </r>
  <r>
    <n v="231"/>
    <x v="8"/>
    <n v="0.30249700000000002"/>
    <n v="0.90306699999999995"/>
    <n v="0.29694100000000001"/>
    <n v="0.16617799999999999"/>
    <n v="6.9900000000000004E-2"/>
    <n v="467895.3786"/>
    <n v="13.055999999908758"/>
    <x v="0"/>
    <x v="0"/>
  </r>
  <r>
    <n v="232"/>
    <x v="0"/>
    <n v="1.9935999999999999E-2"/>
    <n v="1.0104599999999999"/>
    <n v="0.12321699999999999"/>
    <n v="0.31635099999999999"/>
    <n v="1.0383E-2"/>
    <n v="28892713.694600001"/>
    <n v="17.179100000000627"/>
    <x v="0"/>
    <x v="1"/>
  </r>
  <r>
    <n v="232"/>
    <x v="1"/>
    <n v="2.0149E-2"/>
    <n v="1.01725"/>
    <n v="0.107014"/>
    <n v="0.34186100000000003"/>
    <n v="2.1736999999999999E-2"/>
    <n v="11960259.4572"/>
    <n v="16.297099999997272"/>
    <x v="0"/>
    <x v="1"/>
  </r>
  <r>
    <n v="233"/>
    <x v="0"/>
    <n v="6.1082999999999998E-2"/>
    <n v="5.2132699999999996"/>
    <n v="0.25220199999999998"/>
    <n v="0.12837000000000001"/>
    <n v="1.1405999999999999E-2"/>
    <n v="1112143.7311"/>
    <n v="13.921800000026341"/>
    <x v="0"/>
    <x v="0"/>
  </r>
  <r>
    <n v="233"/>
    <x v="1"/>
    <n v="0.10505"/>
    <n v="2.6464300000000001"/>
    <n v="0.20847299999999999"/>
    <n v="0.27079199999999998"/>
    <n v="8.5190000000000005E-3"/>
    <n v="1517234.7612999999"/>
    <n v="14.232400000016094"/>
    <x v="0"/>
    <x v="0"/>
  </r>
  <r>
    <n v="233"/>
    <x v="2"/>
    <n v="6.8114999999999995E-2"/>
    <n v="3.2624499999999999"/>
    <n v="0.21210200000000001"/>
    <n v="0.297209"/>
    <n v="9.2949999999999994E-3"/>
    <n v="1772142.811"/>
    <n v="14.387700000014837"/>
    <x v="0"/>
    <x v="1"/>
  </r>
  <r>
    <n v="233"/>
    <x v="3"/>
    <n v="3.7842000000000001E-2"/>
    <n v="2.6488200000000002"/>
    <n v="0.23103199999999999"/>
    <n v="0.22442699999999999"/>
    <n v="3.6188999999999999E-2"/>
    <n v="1941555.473"/>
    <n v="14.478999999983641"/>
    <x v="0"/>
    <x v="1"/>
  </r>
  <r>
    <n v="233"/>
    <x v="4"/>
    <n v="4.9083000000000002E-2"/>
    <n v="2.2351100000000002"/>
    <n v="0.21889700000000001"/>
    <n v="0.27820600000000001"/>
    <n v="5.3446E-2"/>
    <n v="2364317.6069999998"/>
    <n v="14.676000000006612"/>
    <x v="0"/>
    <x v="1"/>
  </r>
  <r>
    <n v="233"/>
    <x v="5"/>
    <n v="5.5570000000000001E-2"/>
    <n v="2.4062199999999998"/>
    <n v="0.23141100000000001"/>
    <n v="0.31352999999999998"/>
    <n v="0.13855000000000001"/>
    <n v="2979601.1283999998"/>
    <n v="14.907299999992738"/>
    <x v="0"/>
    <x v="1"/>
  </r>
  <r>
    <n v="233"/>
    <x v="6"/>
    <n v="5.7862999999999998E-2"/>
    <n v="2.02237"/>
    <n v="0.19605900000000001"/>
    <n v="0.26835599999999998"/>
    <n v="3.7242999999999998E-2"/>
    <n v="3485074.5721999998"/>
    <n v="15.063999999996607"/>
    <x v="0"/>
    <x v="1"/>
  </r>
  <r>
    <n v="233"/>
    <x v="7"/>
    <n v="6.8538000000000002E-2"/>
    <n v="1.74976"/>
    <n v="0.17607500000000001"/>
    <n v="0.25073800000000002"/>
    <n v="2.2353999999999999E-2"/>
    <n v="3987998.3646999998"/>
    <n v="15.198800000008616"/>
    <x v="0"/>
    <x v="1"/>
  </r>
  <r>
    <n v="233"/>
    <x v="8"/>
    <n v="7.5382000000000005E-2"/>
    <n v="1.595"/>
    <n v="0.11908000000000001"/>
    <n v="0.29875699999999999"/>
    <n v="1.9466000000000001E-2"/>
    <n v="4491063.0897000004"/>
    <n v="15.317600000000594"/>
    <x v="0"/>
    <x v="1"/>
  </r>
  <r>
    <n v="234"/>
    <x v="0"/>
    <n v="6.3381999999999994E-2"/>
    <n v="1.2572399999999999"/>
    <n v="0.152863"/>
    <n v="0.22241900000000001"/>
    <n v="9.2109999999999997E-2"/>
    <n v="874668.29319999996"/>
    <n v="13.681599999979936"/>
    <x v="0"/>
    <x v="0"/>
  </r>
  <r>
    <n v="234"/>
    <x v="1"/>
    <n v="4.4371000000000001E-2"/>
    <n v="1.7723500000000001"/>
    <n v="0.20453099999999999"/>
    <n v="0.165771"/>
    <n v="0.16531100000000001"/>
    <n v="904104.29200000002"/>
    <n v="13.714699999976661"/>
    <x v="0"/>
    <x v="0"/>
  </r>
  <r>
    <n v="234"/>
    <x v="2"/>
    <n v="6.9712999999999997E-2"/>
    <n v="1.3095300000000001"/>
    <n v="0.20444699999999999"/>
    <n v="0.117419"/>
    <n v="0.110151"/>
    <n v="910273.15159999998"/>
    <n v="13.721500000045461"/>
    <x v="0"/>
    <x v="0"/>
  </r>
  <r>
    <n v="234"/>
    <x v="3"/>
    <n v="5.3578000000000001E-2"/>
    <n v="1.4792000000000001"/>
    <n v="0.164997"/>
    <n v="5.5642999999999998E-2"/>
    <n v="0.13302800000000001"/>
    <n v="916025.97479999997"/>
    <n v="13.72780000002278"/>
    <x v="0"/>
    <x v="0"/>
  </r>
  <r>
    <n v="234"/>
    <x v="4"/>
    <n v="2.3549E-2"/>
    <n v="1.1835"/>
    <n v="0.124699"/>
    <n v="1.8388000000000002E-2"/>
    <n v="0.22025600000000001"/>
    <n v="987962.47970000003"/>
    <n v="13.803399999996753"/>
    <x v="0"/>
    <x v="0"/>
  </r>
  <r>
    <n v="234"/>
    <x v="5"/>
    <n v="2.5812000000000002E-2"/>
    <n v="1.3436300000000001"/>
    <n v="8.3718000000000001E-2"/>
    <n v="1.3526E-2"/>
    <n v="0.24174699999999999"/>
    <n v="1055156.8639"/>
    <n v="13.869200000000749"/>
    <x v="0"/>
    <x v="0"/>
  </r>
  <r>
    <n v="234"/>
    <x v="6"/>
    <n v="2.0732E-2"/>
    <n v="1.8493599999999999"/>
    <n v="0.16295399999999999"/>
    <n v="0.32786900000000002"/>
    <n v="4.9235000000000001E-2"/>
    <n v="963762.33239999996"/>
    <n v="13.778600000042395"/>
    <x v="0"/>
    <x v="0"/>
  </r>
  <r>
    <n v="234"/>
    <x v="7"/>
    <n v="1.6701000000000001E-2"/>
    <n v="1.5265"/>
    <n v="0.15611800000000001"/>
    <n v="0.28623900000000002"/>
    <n v="0.1174"/>
    <n v="1104606.8082999999"/>
    <n v="13.915000000018859"/>
    <x v="0"/>
    <x v="0"/>
  </r>
  <r>
    <n v="234"/>
    <x v="8"/>
    <n v="3.2474000000000003E-2"/>
    <n v="1.46051"/>
    <n v="0.20529800000000001"/>
    <n v="0.27121899999999999"/>
    <n v="0.15798699999999999"/>
    <n v="1268949.5623999999"/>
    <n v="14.053699999964948"/>
    <x v="0"/>
    <x v="0"/>
  </r>
  <r>
    <n v="235"/>
    <x v="0"/>
    <n v="0.12286"/>
    <n v="2.33006"/>
    <n v="0.17449000000000001"/>
    <n v="0.19859599999999999"/>
    <n v="2.4160000000000002E-3"/>
    <n v="2744474.0180000002"/>
    <n v="14.825099999993402"/>
    <x v="0"/>
    <x v="1"/>
  </r>
  <r>
    <n v="235"/>
    <x v="1"/>
    <n v="0.13350000000000001"/>
    <n v="1.9866600000000001"/>
    <n v="0.17505100000000001"/>
    <n v="0.27688299999999999"/>
    <n v="1.8450000000000001E-3"/>
    <n v="3208454.7727000001"/>
    <n v="14.981299999984842"/>
    <x v="0"/>
    <x v="1"/>
  </r>
  <r>
    <n v="235"/>
    <x v="2"/>
    <n v="7.5988E-2"/>
    <n v="1.6837299999999999"/>
    <n v="0.194436"/>
    <n v="0.38044099999999997"/>
    <n v="2.1210000000000001E-3"/>
    <n v="3285403.3901999998"/>
    <n v="15.004999999987408"/>
    <x v="0"/>
    <x v="1"/>
  </r>
  <r>
    <n v="235"/>
    <x v="3"/>
    <n v="5.0478000000000002E-2"/>
    <n v="3.0272000000000001"/>
    <n v="0.201515"/>
    <n v="0.36537399999999998"/>
    <n v="2.1719999999999999E-3"/>
    <n v="3353784.6085000001"/>
    <n v="15.025600000012744"/>
    <x v="0"/>
    <x v="1"/>
  </r>
  <r>
    <n v="235"/>
    <x v="4"/>
    <n v="3.4306000000000003E-2"/>
    <n v="2.8356599999999998"/>
    <n v="0.26021"/>
    <n v="0.34953099999999998"/>
    <n v="1.9009999999999999E-3"/>
    <n v="3417432.1716"/>
    <n v="15.044400000009469"/>
    <x v="0"/>
    <x v="1"/>
  </r>
  <r>
    <n v="235"/>
    <x v="5"/>
    <n v="4.9861999999999997E-2"/>
    <n v="2.9321899999999999"/>
    <n v="0.28114"/>
    <n v="0.42322199999999999"/>
    <n v="1.8450000000000001E-3"/>
    <n v="3654975.6900999998"/>
    <n v="15.111600000008465"/>
    <x v="0"/>
    <x v="1"/>
  </r>
  <r>
    <n v="235"/>
    <x v="6"/>
    <n v="4.725E-2"/>
    <n v="2.8152699999999999"/>
    <n v="0.28257599999999999"/>
    <n v="0.47775600000000001"/>
    <n v="2.478E-2"/>
    <n v="3912550.4175"/>
    <n v="15.179700000009499"/>
    <x v="0"/>
    <x v="1"/>
  </r>
  <r>
    <n v="235"/>
    <x v="7"/>
    <n v="6.7296999999999996E-2"/>
    <n v="2.57836"/>
    <n v="0.27337800000000001"/>
    <n v="0.44199899999999998"/>
    <n v="2.7303000000000001E-2"/>
    <n v="4212218.3883999996"/>
    <n v="15.253499999989701"/>
    <x v="0"/>
    <x v="1"/>
  </r>
  <r>
    <n v="235"/>
    <x v="8"/>
    <n v="5.8500000000000003E-2"/>
    <n v="2.7084800000000002"/>
    <n v="0.25509900000000002"/>
    <n v="0.41218300000000002"/>
    <n v="3.2420999999999998E-2"/>
    <n v="4505908.0787000004"/>
    <n v="15.320900000010369"/>
    <x v="0"/>
    <x v="1"/>
  </r>
  <r>
    <n v="236"/>
    <x v="0"/>
    <n v="2.967E-3"/>
    <n v="1.07511"/>
    <n v="4.6845999999999999E-2"/>
    <n v="4.2659000000000002E-2"/>
    <n v="0.41492299999999999"/>
    <n v="1090557.9457"/>
    <n v="13.902200000030083"/>
    <x v="1"/>
    <x v="0"/>
  </r>
  <r>
    <n v="237"/>
    <x v="0"/>
    <n v="8.7320999999999996E-2"/>
    <n v="1.3279799999999999"/>
    <n v="0.105198"/>
    <n v="0.25075599999999998"/>
    <n v="9.4199999999999996E-3"/>
    <n v="14544158.5974"/>
    <n v="16.492700000001658"/>
    <x v="0"/>
    <x v="1"/>
  </r>
  <r>
    <n v="237"/>
    <x v="1"/>
    <n v="8.7743000000000002E-2"/>
    <n v="1.1678299999999999"/>
    <n v="0.162241"/>
    <n v="0.21445400000000001"/>
    <n v="7.0679999999999996E-3"/>
    <n v="15705161.9044"/>
    <n v="16.569500000000758"/>
    <x v="0"/>
    <x v="1"/>
  </r>
  <r>
    <n v="237"/>
    <x v="2"/>
    <n v="9.3552999999999997E-2"/>
    <n v="1.23783"/>
    <n v="0.231158"/>
    <n v="0.14213500000000001"/>
    <n v="2.2321000000000001E-2"/>
    <n v="15231862.3641"/>
    <n v="16.538900000002133"/>
    <x v="0"/>
    <x v="1"/>
  </r>
  <r>
    <n v="237"/>
    <x v="3"/>
    <n v="0.101618"/>
    <n v="1.26919"/>
    <n v="0.25686599999999998"/>
    <n v="0.24440400000000001"/>
    <n v="4.0733999999999999E-2"/>
    <n v="16128524.977299999"/>
    <n v="16.596099999999314"/>
    <x v="0"/>
    <x v="1"/>
  </r>
  <r>
    <n v="237"/>
    <x v="4"/>
    <n v="8.8540999999999995E-2"/>
    <n v="1.0851599999999999"/>
    <n v="0.129999"/>
    <n v="0.25713000000000003"/>
    <n v="2.7451E-2"/>
    <n v="17776714.772"/>
    <n v="16.693399999999144"/>
    <x v="0"/>
    <x v="1"/>
  </r>
  <r>
    <n v="237"/>
    <x v="5"/>
    <n v="9.7290000000000001E-2"/>
    <n v="1.2155100000000001"/>
    <n v="0.154831"/>
    <n v="0.22404499999999999"/>
    <n v="7.1785000000000002E-2"/>
    <n v="19446934.376499999"/>
    <n v="16.783200000001973"/>
    <x v="0"/>
    <x v="1"/>
  </r>
  <r>
    <n v="237"/>
    <x v="6"/>
    <n v="9.5750000000000002E-2"/>
    <n v="1.2107300000000001"/>
    <n v="0.155031"/>
    <n v="0.17433499999999999"/>
    <n v="0.144202"/>
    <n v="23363837.991300002"/>
    <n v="16.966700000001705"/>
    <x v="0"/>
    <x v="1"/>
  </r>
  <r>
    <n v="237"/>
    <x v="7"/>
    <n v="0.10194"/>
    <n v="1.3752800000000001"/>
    <n v="0.22215199999999999"/>
    <n v="0.14155200000000001"/>
    <n v="9.2310000000000003E-2"/>
    <n v="28348934.396299999"/>
    <n v="17.16009999999951"/>
    <x v="0"/>
    <x v="1"/>
  </r>
  <r>
    <n v="237"/>
    <x v="8"/>
    <n v="0.11163099999999999"/>
    <n v="1.58233"/>
    <n v="0.32296000000000002"/>
    <n v="0.11485099999999999"/>
    <n v="8.4057000000000007E-2"/>
    <n v="30753058.171399999"/>
    <n v="17.241500000000162"/>
    <x v="0"/>
    <x v="1"/>
  </r>
  <r>
    <n v="238"/>
    <x v="0"/>
    <n v="4.6316999999999997E-2"/>
    <n v="0.94863299999999995"/>
    <n v="0.114"/>
    <n v="7.3061000000000001E-2"/>
    <n v="1.3450000000000001E-3"/>
    <n v="6693182.3059"/>
    <n v="15.716600000005563"/>
    <x v="0"/>
    <x v="1"/>
  </r>
  <r>
    <n v="238"/>
    <x v="1"/>
    <n v="3.814E-2"/>
    <n v="1.0811900000000001"/>
    <n v="6.4451999999999995E-2"/>
    <n v="0.12159499999999999"/>
    <n v="2.9239999999999999E-3"/>
    <n v="7524688.7077000001"/>
    <n v="15.833699999996036"/>
    <x v="0"/>
    <x v="1"/>
  </r>
  <r>
    <n v="238"/>
    <x v="2"/>
    <n v="2.8011000000000001E-2"/>
    <n v="0.93378099999999997"/>
    <n v="4.8444000000000001E-2"/>
    <n v="0.28067999999999999"/>
    <n v="2.5141E-2"/>
    <n v="8711024.8019999992"/>
    <n v="15.980100000001659"/>
    <x v="0"/>
    <x v="1"/>
  </r>
  <r>
    <n v="238"/>
    <x v="3"/>
    <n v="3.4424999999999997E-2"/>
    <n v="0.89223600000000003"/>
    <n v="-1.5592999999999999E-2"/>
    <n v="0.175843"/>
    <n v="1.7631999999999998E-2"/>
    <n v="8336883.3046000004"/>
    <n v="15.936200000005595"/>
    <x v="0"/>
    <x v="1"/>
  </r>
  <r>
    <n v="238"/>
    <x v="4"/>
    <n v="3.2342999999999997E-2"/>
    <n v="0.91337400000000002"/>
    <n v="5.9421000000000002E-2"/>
    <n v="0.17976700000000001"/>
    <n v="3.0463E-2"/>
    <n v="7977215.7098000003"/>
    <n v="15.892099999996876"/>
    <x v="0"/>
    <x v="1"/>
  </r>
  <r>
    <n v="238"/>
    <x v="5"/>
    <n v="4.2285999999999997E-2"/>
    <n v="1.33772"/>
    <n v="2.4889999999999999E-2"/>
    <n v="0.25866400000000001"/>
    <n v="4.2285999999999997E-2"/>
    <n v="7472947.0696"/>
    <n v="15.82680000000229"/>
    <x v="0"/>
    <x v="1"/>
  </r>
  <r>
    <n v="238"/>
    <x v="6"/>
    <n v="5.3040999999999998E-2"/>
    <n v="1.1700900000000001"/>
    <n v="0.16736899999999999"/>
    <n v="0.132741"/>
    <n v="9.4997999999999999E-2"/>
    <n v="10915561.613399999"/>
    <n v="16.205700000000267"/>
    <x v="0"/>
    <x v="1"/>
  </r>
  <r>
    <n v="238"/>
    <x v="7"/>
    <n v="7.7099000000000001E-2"/>
    <n v="1.2212400000000001"/>
    <n v="0.18104300000000001"/>
    <n v="0.17968999999999999"/>
    <n v="0.153886"/>
    <n v="9610818.9900000002"/>
    <n v="16.078399999999931"/>
    <x v="0"/>
    <x v="1"/>
  </r>
  <r>
    <n v="238"/>
    <x v="8"/>
    <n v="5.8380000000000001E-2"/>
    <n v="1.41021"/>
    <n v="0.204426"/>
    <n v="0.104073"/>
    <n v="0.13564799999999999"/>
    <n v="10483362.1369"/>
    <n v="16.165299999996869"/>
    <x v="0"/>
    <x v="1"/>
  </r>
  <r>
    <n v="239"/>
    <x v="0"/>
    <n v="6.053E-2"/>
    <n v="2.2233900000000002"/>
    <n v="0.15970899999999999"/>
    <n v="0.211035"/>
    <n v="6.4645999999999995E-2"/>
    <n v="336683.97169999999"/>
    <n v="12.726899999917451"/>
    <x v="0"/>
    <x v="0"/>
  </r>
  <r>
    <n v="239"/>
    <x v="1"/>
    <n v="6.3043000000000002E-2"/>
    <n v="2.1071"/>
    <n v="0.17202000000000001"/>
    <n v="0.166043"/>
    <n v="0.15804000000000001"/>
    <n v="356361.16360000003"/>
    <n v="12.78370000006665"/>
    <x v="0"/>
    <x v="0"/>
  </r>
  <r>
    <n v="239"/>
    <x v="2"/>
    <n v="6.9741999999999998E-2"/>
    <n v="2.76017"/>
    <n v="0.17510700000000001"/>
    <n v="0.22195999999999999"/>
    <n v="0.20748800000000001"/>
    <n v="334301.9816"/>
    <n v="12.719800000000554"/>
    <x v="0"/>
    <x v="0"/>
  </r>
  <r>
    <n v="239"/>
    <x v="3"/>
    <n v="6.4730999999999997E-2"/>
    <n v="2.98719"/>
    <n v="0.177948"/>
    <n v="0.20292099999999999"/>
    <n v="0.233319"/>
    <n v="343588.50020000001"/>
    <n v="12.74719999996405"/>
    <x v="0"/>
    <x v="0"/>
  </r>
  <r>
    <n v="239"/>
    <x v="4"/>
    <n v="5.9568000000000003E-2"/>
    <n v="1.7812699999999999"/>
    <n v="0.198717"/>
    <n v="0.198935"/>
    <n v="0.18626699999999999"/>
    <n v="362652.37150000001"/>
    <n v="12.8012000001332"/>
    <x v="0"/>
    <x v="0"/>
  </r>
  <r>
    <n v="239"/>
    <x v="5"/>
    <n v="3.7992999999999999E-2"/>
    <n v="2.0428700000000002"/>
    <n v="0.18500800000000001"/>
    <n v="0.19822100000000001"/>
    <n v="0.14002600000000001"/>
    <n v="356254.27130000002"/>
    <n v="12.783400000107157"/>
    <x v="0"/>
    <x v="0"/>
  </r>
  <r>
    <n v="239"/>
    <x v="6"/>
    <n v="3.4026000000000001E-2"/>
    <n v="2.57172"/>
    <n v="0.193218"/>
    <n v="0.143007"/>
    <n v="0.289933"/>
    <n v="407379.31160000002"/>
    <n v="12.917499999943933"/>
    <x v="1"/>
    <x v="0"/>
  </r>
  <r>
    <n v="239"/>
    <x v="7"/>
    <n v="3.7484999999999997E-2"/>
    <n v="3.0066799999999998"/>
    <n v="0.19056600000000001"/>
    <n v="9.8027000000000003E-2"/>
    <n v="0.39733400000000002"/>
    <n v="467661.48940000002"/>
    <n v="13.055499999934684"/>
    <x v="1"/>
    <x v="0"/>
  </r>
  <r>
    <n v="239"/>
    <x v="8"/>
    <n v="6.1935999999999998E-2"/>
    <n v="2.4125800000000002"/>
    <n v="0.18634999999999999"/>
    <n v="7.1800000000000003E-2"/>
    <n v="0.45968100000000001"/>
    <n v="545304.69999999995"/>
    <n v="13.209099999985757"/>
    <x v="1"/>
    <x v="0"/>
  </r>
  <r>
    <n v="240"/>
    <x v="0"/>
    <n v="5.8201999999999997E-2"/>
    <n v="1.62686"/>
    <n v="0.174155"/>
    <n v="0.13561300000000001"/>
    <n v="8.6444999999999994E-2"/>
    <n v="775450.94220000005"/>
    <n v="13.561200000023291"/>
    <x v="0"/>
    <x v="0"/>
  </r>
  <r>
    <n v="240"/>
    <x v="1"/>
    <n v="6.9805000000000006E-2"/>
    <n v="1.70869"/>
    <n v="0.21669099999999999"/>
    <n v="0.15132999999999999"/>
    <n v="4.5851000000000003E-2"/>
    <n v="765129.20959999994"/>
    <n v="13.54779999998434"/>
    <x v="0"/>
    <x v="0"/>
  </r>
  <r>
    <n v="240"/>
    <x v="2"/>
    <n v="9.8229999999999998E-2"/>
    <n v="1.1692"/>
    <n v="0.18277399999999999"/>
    <n v="0.13867199999999999"/>
    <n v="3.7685999999999997E-2"/>
    <n v="848139.1557"/>
    <n v="13.650800000014151"/>
    <x v="0"/>
    <x v="0"/>
  </r>
  <r>
    <n v="240"/>
    <x v="3"/>
    <n v="9.4783999999999993E-2"/>
    <n v="1.46312"/>
    <n v="0.14916399999999999"/>
    <n v="0.13536999999999999"/>
    <n v="3.4018E-2"/>
    <n v="883017.23670000001"/>
    <n v="13.691100000007124"/>
    <x v="0"/>
    <x v="0"/>
  </r>
  <r>
    <n v="240"/>
    <x v="4"/>
    <n v="4.4963000000000003E-2"/>
    <n v="1.19892"/>
    <n v="0.18074399999999999"/>
    <n v="0.120349"/>
    <n v="0.21054200000000001"/>
    <n v="1010847.858"/>
    <n v="13.826300000031473"/>
    <x v="0"/>
    <x v="0"/>
  </r>
  <r>
    <n v="240"/>
    <x v="5"/>
    <n v="6.1955000000000003E-2"/>
    <n v="1.8112200000000001"/>
    <n v="0.19401399999999999"/>
    <n v="0.108651"/>
    <n v="0.29264200000000001"/>
    <n v="1151873.1484999999"/>
    <n v="13.95690000002566"/>
    <x v="1"/>
    <x v="0"/>
  </r>
  <r>
    <n v="240"/>
    <x v="6"/>
    <n v="0.114879"/>
    <n v="1.44641"/>
    <n v="0.140593"/>
    <n v="0"/>
    <n v="0.191972"/>
    <n v="1327356.5951"/>
    <n v="14.098699999972952"/>
    <x v="0"/>
    <x v="0"/>
  </r>
  <r>
    <n v="240"/>
    <x v="7"/>
    <n v="0.12567"/>
    <n v="1.9880199999999999"/>
    <n v="0.161304"/>
    <n v="0"/>
    <n v="0.25497500000000001"/>
    <n v="1492853.5789000001"/>
    <n v="14.216199999977219"/>
    <x v="1"/>
    <x v="0"/>
  </r>
  <r>
    <n v="240"/>
    <x v="8"/>
    <n v="0.10578600000000001"/>
    <n v="1.8342700000000001"/>
    <n v="0.21021799999999999"/>
    <n v="0"/>
    <n v="0.229875"/>
    <n v="1568452.4648"/>
    <n v="14.265600000001255"/>
    <x v="0"/>
    <x v="0"/>
  </r>
  <r>
    <n v="241"/>
    <x v="0"/>
    <n v="4.0799000000000002E-2"/>
    <n v="2.4462600000000001"/>
    <n v="0.238149"/>
    <n v="0.35432399999999997"/>
    <n v="0.108545"/>
    <n v="1188615.8062"/>
    <n v="13.988299999992186"/>
    <x v="0"/>
    <x v="0"/>
  </r>
  <r>
    <n v="241"/>
    <x v="1"/>
    <n v="1.0638E-2"/>
    <n v="1.7456799999999999"/>
    <n v="0.162464"/>
    <n v="0.39437699999999998"/>
    <n v="1.6833999999999998E-2"/>
    <n v="2792087.2713000001"/>
    <n v="14.84230000000483"/>
    <x v="0"/>
    <x v="1"/>
  </r>
  <r>
    <n v="241"/>
    <x v="2"/>
    <n v="1.5709000000000001E-2"/>
    <n v="1.7933300000000001"/>
    <n v="0.23610400000000001"/>
    <n v="0.36117100000000002"/>
    <n v="2.0306999999999999E-2"/>
    <n v="2979303.1831999999"/>
    <n v="14.907199999997884"/>
    <x v="0"/>
    <x v="1"/>
  </r>
  <r>
    <n v="241"/>
    <x v="3"/>
    <n v="1.6719000000000001E-2"/>
    <n v="1.66876"/>
    <n v="0.215533"/>
    <n v="0.29177399999999998"/>
    <n v="2.2676999999999999E-2"/>
    <n v="3373630.4251999999"/>
    <n v="15.031499999988949"/>
    <x v="0"/>
    <x v="1"/>
  </r>
  <r>
    <n v="241"/>
    <x v="4"/>
    <n v="1.3653E-2"/>
    <n v="1.58735"/>
    <n v="0.18917100000000001"/>
    <n v="0.25551600000000002"/>
    <n v="7.3535000000000003E-2"/>
    <n v="3852758.7187999999"/>
    <n v="15.164300000002006"/>
    <x v="0"/>
    <x v="1"/>
  </r>
  <r>
    <n v="241"/>
    <x v="5"/>
    <n v="1.2728E-2"/>
    <n v="1.45682"/>
    <n v="0.15965799999999999"/>
    <n v="0.242591"/>
    <n v="8.3578E-2"/>
    <n v="4187858.2344999998"/>
    <n v="15.247699999993705"/>
    <x v="0"/>
    <x v="1"/>
  </r>
  <r>
    <n v="241"/>
    <x v="6"/>
    <n v="1.2437E-2"/>
    <n v="1.399"/>
    <n v="0.141623"/>
    <n v="0.26804099999999997"/>
    <n v="9.8879999999999992E-3"/>
    <n v="4550738.1111000003"/>
    <n v="15.330799999990312"/>
    <x v="0"/>
    <x v="1"/>
  </r>
  <r>
    <n v="241"/>
    <x v="7"/>
    <n v="1.9113999999999999E-2"/>
    <n v="1.2015"/>
    <n v="0.132771"/>
    <n v="0.250579"/>
    <n v="7.6239999999999997E-3"/>
    <n v="4577666.8276000004"/>
    <n v="15.336700000000501"/>
    <x v="0"/>
    <x v="1"/>
  </r>
  <r>
    <n v="241"/>
    <x v="8"/>
    <n v="4.5022E-2"/>
    <n v="1.38927"/>
    <n v="0.13292799999999999"/>
    <n v="0.23572699999999999"/>
    <n v="1.8880000000000001E-2"/>
    <n v="3787057.9155000001"/>
    <n v="15.147100000007024"/>
    <x v="0"/>
    <x v="1"/>
  </r>
  <r>
    <n v="242"/>
    <x v="0"/>
    <n v="0.148006"/>
    <n v="3.01186"/>
    <n v="0.301616"/>
    <n v="5.4765000000000001E-2"/>
    <n v="0.119089"/>
    <n v="701937.74730000005"/>
    <n v="13.461600000015899"/>
    <x v="0"/>
    <x v="0"/>
  </r>
  <r>
    <n v="242"/>
    <x v="1"/>
    <n v="0.13697999999999999"/>
    <n v="2.46922"/>
    <n v="0.32669599999999999"/>
    <n v="3.689E-3"/>
    <n v="0.10867599999999999"/>
    <n v="852305.23609999998"/>
    <n v="13.655699999985593"/>
    <x v="0"/>
    <x v="0"/>
  </r>
  <r>
    <n v="242"/>
    <x v="2"/>
    <n v="0.13680999999999999"/>
    <n v="2.1812999999999998"/>
    <n v="0.299236"/>
    <n v="1.6268999999999999E-2"/>
    <n v="0.12870400000000001"/>
    <n v="1022539.7076"/>
    <n v="13.83779999998371"/>
    <x v="0"/>
    <x v="0"/>
  </r>
  <r>
    <n v="242"/>
    <x v="3"/>
    <n v="0.16242300000000001"/>
    <n v="2.3566099999999999"/>
    <n v="0.25214599999999998"/>
    <n v="2.1485000000000001E-2"/>
    <n v="0.110069"/>
    <n v="1237742.8541999999"/>
    <n v="14.028799999989472"/>
    <x v="0"/>
    <x v="0"/>
  </r>
  <r>
    <n v="242"/>
    <x v="4"/>
    <n v="0.13083"/>
    <n v="2.1433300000000002"/>
    <n v="0.26236399999999999"/>
    <n v="2.2957000000000002E-2"/>
    <n v="0.14979700000000001"/>
    <n v="1389563.1846"/>
    <n v="14.144500000034757"/>
    <x v="0"/>
    <x v="0"/>
  </r>
  <r>
    <n v="242"/>
    <x v="5"/>
    <n v="0.13205600000000001"/>
    <n v="2.5469300000000001"/>
    <n v="0.236568"/>
    <n v="3.9634000000000003E-2"/>
    <n v="8.3887000000000003E-2"/>
    <n v="1474751.4129999999"/>
    <n v="14.203999999993359"/>
    <x v="0"/>
    <x v="0"/>
  </r>
  <r>
    <n v="242"/>
    <x v="6"/>
    <n v="0.14980299999999999"/>
    <n v="2.3451200000000001"/>
    <n v="0.212559"/>
    <n v="8.5148000000000001E-2"/>
    <n v="5.2547000000000003E-2"/>
    <n v="1701294.5172999999"/>
    <n v="14.346900000011772"/>
    <x v="0"/>
    <x v="1"/>
  </r>
  <r>
    <n v="242"/>
    <x v="7"/>
    <n v="0.16972000000000001"/>
    <n v="1.99288"/>
    <n v="0.20186499999999999"/>
    <n v="9.5947000000000005E-2"/>
    <n v="4.4882999999999999E-2"/>
    <n v="1931871.9247000001"/>
    <n v="14.473999999994071"/>
    <x v="0"/>
    <x v="1"/>
  </r>
  <r>
    <n v="242"/>
    <x v="8"/>
    <n v="0.14403299999999999"/>
    <n v="1.7751999999999999"/>
    <n v="0.14580299999999999"/>
    <n v="0.123344"/>
    <n v="4.3651000000000002E-2"/>
    <n v="2188659.9073000001"/>
    <n v="14.598800000021726"/>
    <x v="0"/>
    <x v="1"/>
  </r>
  <r>
    <n v="243"/>
    <x v="0"/>
    <n v="0.16106999999999999"/>
    <n v="1.46153"/>
    <n v="0.1636"/>
    <n v="0.41803400000000002"/>
    <n v="1.9234999999999999E-2"/>
    <n v="445877.70970000001"/>
    <n v="13.007799999906533"/>
    <x v="0"/>
    <x v="0"/>
  </r>
  <r>
    <n v="243"/>
    <x v="1"/>
    <n v="0.13891200000000001"/>
    <n v="1.2096899999999999"/>
    <n v="0.16245299999999999"/>
    <n v="0.41777900000000001"/>
    <n v="8.0249999999999991E-3"/>
    <n v="520424.446"/>
    <n v="13.162399999920714"/>
    <x v="0"/>
    <x v="0"/>
  </r>
  <r>
    <n v="243"/>
    <x v="2"/>
    <n v="0.176763"/>
    <n v="1.30905"/>
    <n v="0.166023"/>
    <n v="0.38201600000000002"/>
    <n v="1.2821000000000001E-2"/>
    <n v="562192.72660000005"/>
    <n v="13.239599999982051"/>
    <x v="0"/>
    <x v="0"/>
  </r>
  <r>
    <n v="243"/>
    <x v="3"/>
    <n v="0.18676599999999999"/>
    <n v="1.45811"/>
    <n v="0.15631200000000001"/>
    <n v="0.35886899999999999"/>
    <n v="9.7470000000000005E-3"/>
    <n v="641458.6483"/>
    <n v="13.371500000009236"/>
    <x v="0"/>
    <x v="0"/>
  </r>
  <r>
    <n v="243"/>
    <x v="4"/>
    <n v="0.17289599999999999"/>
    <n v="1.1676899999999999"/>
    <n v="0.12728800000000001"/>
    <n v="0.397038"/>
    <n v="0.12044299999999999"/>
    <n v="819787.13989999995"/>
    <n v="13.616800000054486"/>
    <x v="0"/>
    <x v="0"/>
  </r>
  <r>
    <n v="243"/>
    <x v="5"/>
    <n v="9.5545000000000005E-2"/>
    <n v="1.5194700000000001"/>
    <n v="0.109862"/>
    <n v="0.386909"/>
    <n v="8.7226999999999999E-2"/>
    <n v="842981.25439999998"/>
    <n v="13.644699999963324"/>
    <x v="0"/>
    <x v="0"/>
  </r>
  <r>
    <n v="243"/>
    <x v="6"/>
    <n v="2.0240000000000001E-2"/>
    <n v="1.60286"/>
    <n v="0.109194"/>
    <n v="0.38647999999999999"/>
    <n v="7.1237999999999996E-2"/>
    <n v="821674.82030000002"/>
    <n v="13.619100000027586"/>
    <x v="0"/>
    <x v="0"/>
  </r>
  <r>
    <n v="243"/>
    <x v="7"/>
    <n v="9.5519999999999997E-3"/>
    <n v="1.76234"/>
    <n v="0.12551899999999999"/>
    <n v="0.40326000000000001"/>
    <n v="2.9971999999999999E-2"/>
    <n v="771043.44510000001"/>
    <n v="13.555499999985157"/>
    <x v="0"/>
    <x v="0"/>
  </r>
  <r>
    <n v="243"/>
    <x v="8"/>
    <n v="1.226E-2"/>
    <n v="1.84609"/>
    <n v="0.126942"/>
    <n v="0.37668299999999999"/>
    <n v="2.5382999999999999E-2"/>
    <n v="768887.54310000001"/>
    <n v="13.552699999952633"/>
    <x v="0"/>
    <x v="0"/>
  </r>
  <r>
    <n v="244"/>
    <x v="0"/>
    <n v="4.7954999999999998E-2"/>
    <n v="1.5749299999999999"/>
    <n v="8.6169999999999997E-2"/>
    <n v="0.617197"/>
    <n v="4.879E-2"/>
    <n v="10781044.379799999"/>
    <n v="16.193299999995482"/>
    <x v="0"/>
    <x v="1"/>
  </r>
  <r>
    <n v="244"/>
    <x v="1"/>
    <n v="3.9942999999999999E-2"/>
    <n v="1.5494300000000001"/>
    <n v="5.7615E-2"/>
    <n v="0.57634099999999999"/>
    <n v="3.9895E-2"/>
    <n v="20879951.537999999"/>
    <n v="16.854299999999007"/>
    <x v="0"/>
    <x v="1"/>
  </r>
  <r>
    <n v="244"/>
    <x v="2"/>
    <n v="6.9280999999999995E-2"/>
    <n v="1.62219"/>
    <n v="7.0795999999999998E-2"/>
    <n v="0.58531200000000005"/>
    <n v="7.0182999999999995E-2"/>
    <n v="31031084.938700002"/>
    <n v="17.250499999999601"/>
    <x v="0"/>
    <x v="1"/>
  </r>
  <r>
    <n v="244"/>
    <x v="3"/>
    <n v="8.6373000000000005E-2"/>
    <n v="1.0598399999999999"/>
    <n v="8.2780000000000006E-2"/>
    <n v="0.60589099999999996"/>
    <n v="4.1104000000000002E-2"/>
    <n v="36737184.436899997"/>
    <n v="17.41929999999974"/>
    <x v="0"/>
    <x v="1"/>
  </r>
  <r>
    <n v="244"/>
    <x v="4"/>
    <n v="6.4495999999999998E-2"/>
    <n v="1.03064"/>
    <n v="8.0589999999999995E-2"/>
    <n v="0.61104000000000003"/>
    <n v="3.5722999999999998E-2"/>
    <n v="32808559.510600001"/>
    <n v="17.30619999999908"/>
    <x v="0"/>
    <x v="1"/>
  </r>
  <r>
    <n v="244"/>
    <x v="5"/>
    <n v="4.2166000000000002E-2"/>
    <n v="1.1787300000000001"/>
    <n v="0.10496900000000001"/>
    <n v="0.67431200000000002"/>
    <n v="7.6022000000000006E-2"/>
    <n v="29121870.108800001"/>
    <n v="17.186999999999927"/>
    <x v="0"/>
    <x v="1"/>
  </r>
  <r>
    <n v="244"/>
    <x v="6"/>
    <n v="3.0845000000000001E-2"/>
    <n v="1.2498"/>
    <n v="0.118642"/>
    <n v="0.64258800000000005"/>
    <n v="6.7222000000000004E-2"/>
    <n v="28918728.842"/>
    <n v="17.180000000001129"/>
    <x v="0"/>
    <x v="1"/>
  </r>
  <r>
    <n v="244"/>
    <x v="7"/>
    <n v="3.993E-2"/>
    <n v="1.3036099999999999"/>
    <n v="0.13435800000000001"/>
    <n v="0.61855000000000004"/>
    <n v="7.0322999999999997E-2"/>
    <n v="28625257.0583"/>
    <n v="17.169800000000976"/>
    <x v="0"/>
    <x v="1"/>
  </r>
  <r>
    <n v="244"/>
    <x v="8"/>
    <n v="4.7869000000000002E-2"/>
    <n v="1.38042"/>
    <n v="0.13963900000000001"/>
    <n v="0.53590199999999999"/>
    <n v="9.0590000000000004E-2"/>
    <n v="30498864.153000001"/>
    <n v="17.233199999998934"/>
    <x v="0"/>
    <x v="1"/>
  </r>
  <r>
    <n v="245"/>
    <x v="0"/>
    <n v="1.1908E-2"/>
    <n v="1.38978"/>
    <n v="0.17401"/>
    <n v="0.41980600000000001"/>
    <n v="5.5351999999999998E-2"/>
    <n v="156874.2801"/>
    <n v="11.963199999853671"/>
    <x v="0"/>
    <x v="0"/>
  </r>
  <r>
    <n v="245"/>
    <x v="1"/>
    <n v="1.6031E-2"/>
    <n v="1.34016"/>
    <n v="0.18806600000000001"/>
    <n v="0.37057299999999999"/>
    <n v="2.0063000000000001E-2"/>
    <n v="187268.7444"/>
    <n v="12.140299999974241"/>
    <x v="0"/>
    <x v="0"/>
  </r>
  <r>
    <n v="245"/>
    <x v="2"/>
    <n v="3.4479000000000003E-2"/>
    <n v="3.8527200000000001"/>
    <n v="0.222888"/>
    <n v="0.29814099999999999"/>
    <n v="4.7870999999999997E-2"/>
    <n v="229096.82279999999"/>
    <n v="12.341900000165589"/>
    <x v="0"/>
    <x v="0"/>
  </r>
  <r>
    <n v="245"/>
    <x v="3"/>
    <n v="4.2340000000000003E-2"/>
    <n v="2.25135"/>
    <n v="0.22153"/>
    <n v="0"/>
    <n v="7.8030000000000002E-2"/>
    <n v="250671.85190000001"/>
    <n v="12.431899999821196"/>
    <x v="0"/>
    <x v="0"/>
  </r>
  <r>
    <n v="245"/>
    <x v="4"/>
    <n v="3.6283999999999997E-2"/>
    <n v="1.5847599999999999"/>
    <n v="0.203927"/>
    <n v="0"/>
    <n v="4.0690999999999998E-2"/>
    <n v="235531.51379999999"/>
    <n v="12.369600000046482"/>
    <x v="0"/>
    <x v="0"/>
  </r>
  <r>
    <n v="245"/>
    <x v="5"/>
    <n v="2.2844E-2"/>
    <n v="1.70512"/>
    <n v="0.16705300000000001"/>
    <n v="0"/>
    <n v="0.164301"/>
    <n v="233631.4143"/>
    <n v="12.361499999918689"/>
    <x v="0"/>
    <x v="0"/>
  </r>
  <r>
    <n v="245"/>
    <x v="6"/>
    <n v="2.5721999999999998E-2"/>
    <n v="1.909"/>
    <n v="0.18543899999999999"/>
    <n v="2.4753000000000001E-2"/>
    <n v="0.19259799999999999"/>
    <n v="277673.15509999997"/>
    <n v="12.534199999914932"/>
    <x v="0"/>
    <x v="0"/>
  </r>
  <r>
    <n v="245"/>
    <x v="7"/>
    <n v="4.8910000000000002E-2"/>
    <n v="1.5200100000000001"/>
    <n v="0.17699500000000001"/>
    <n v="2.7458E-2"/>
    <n v="0.10334"/>
    <n v="271957.20549999998"/>
    <n v="12.513400000179455"/>
    <x v="0"/>
    <x v="0"/>
  </r>
  <r>
    <n v="245"/>
    <x v="8"/>
    <n v="3.4778000000000003E-2"/>
    <n v="1.1045499999999999"/>
    <n v="8.8154999999999997E-2"/>
    <n v="0.28226600000000002"/>
    <n v="2.2079000000000001E-2"/>
    <n v="427111.33669999999"/>
    <n v="12.964799999909738"/>
    <x v="0"/>
    <x v="0"/>
  </r>
  <r>
    <n v="246"/>
    <x v="0"/>
    <n v="2.5943000000000001E-2"/>
    <n v="1.6984600000000001"/>
    <n v="-0.25683699999999998"/>
    <n v="0.24928500000000001"/>
    <n v="0.75196399999999997"/>
    <n v="1543556.9208"/>
    <n v="14.249599999989767"/>
    <x v="1"/>
    <x v="0"/>
  </r>
  <r>
    <n v="246"/>
    <x v="1"/>
    <n v="6.1749999999999999E-3"/>
    <n v="1.4062300000000001"/>
    <n v="0.140984"/>
    <n v="0.25302999999999998"/>
    <n v="0.79837499999999995"/>
    <n v="1455412.6111999999"/>
    <n v="14.19079999996683"/>
    <x v="1"/>
    <x v="0"/>
  </r>
  <r>
    <n v="246"/>
    <x v="2"/>
    <n v="9.5149999999999992E-3"/>
    <n v="3.1927099999999999"/>
    <n v="0.36317199999999999"/>
    <n v="0.134602"/>
    <n v="0.79480799999999996"/>
    <n v="1342440.7899"/>
    <n v="14.110000000034988"/>
    <x v="1"/>
    <x v="0"/>
  </r>
  <r>
    <n v="246"/>
    <x v="3"/>
    <n v="1.3636000000000001E-2"/>
    <n v="2.4709099999999999"/>
    <n v="0.31122899999999998"/>
    <n v="9.7632999999999998E-2"/>
    <n v="0.83346200000000004"/>
    <n v="1568295.6274000001"/>
    <n v="14.26550000000411"/>
    <x v="1"/>
    <x v="0"/>
  </r>
  <r>
    <n v="246"/>
    <x v="4"/>
    <n v="1.0881E-2"/>
    <n v="2.5548199999999999"/>
    <n v="0.28830299999999998"/>
    <n v="7.9167000000000001E-2"/>
    <n v="0.81652000000000002"/>
    <n v="1744362.993"/>
    <n v="14.371899999981387"/>
    <x v="1"/>
    <x v="1"/>
  </r>
  <r>
    <n v="246"/>
    <x v="5"/>
    <n v="6.8269999999999997E-3"/>
    <n v="2.2999499999999999"/>
    <n v="0.26869799999999999"/>
    <n v="0.18795200000000001"/>
    <n v="0.88673800000000003"/>
    <n v="2150691.551"/>
    <n v="14.581300000012957"/>
    <x v="1"/>
    <x v="1"/>
  </r>
  <r>
    <n v="247"/>
    <x v="0"/>
    <n v="5.7521000000000003E-2"/>
    <n v="1.44964"/>
    <n v="0.14066300000000001"/>
    <n v="0"/>
    <n v="0.36755300000000002"/>
    <n v="676440.65560000006"/>
    <n v="13.424600000054802"/>
    <x v="1"/>
    <x v="0"/>
  </r>
  <r>
    <n v="247"/>
    <x v="1"/>
    <n v="3.9253000000000003E-2"/>
    <n v="2.47438"/>
    <n v="0.23663300000000001"/>
    <n v="0"/>
    <n v="0.43420599999999998"/>
    <n v="712118.77830000001"/>
    <n v="13.475999999935684"/>
    <x v="1"/>
    <x v="0"/>
  </r>
  <r>
    <n v="247"/>
    <x v="2"/>
    <n v="3.3925999999999998E-2"/>
    <n v="2.4206599999999998"/>
    <n v="0.22939799999999999"/>
    <n v="0"/>
    <n v="0.35041"/>
    <n v="896003.86"/>
    <n v="13.705699999983501"/>
    <x v="1"/>
    <x v="0"/>
  </r>
  <r>
    <n v="247"/>
    <x v="3"/>
    <n v="3.5184E-2"/>
    <n v="1.758"/>
    <n v="0.168959"/>
    <n v="0"/>
    <n v="0.26211699999999999"/>
    <n v="1108036.4025000001"/>
    <n v="13.918099999991554"/>
    <x v="1"/>
    <x v="0"/>
  </r>
  <r>
    <n v="247"/>
    <x v="4"/>
    <n v="4.2765999999999998E-2"/>
    <n v="1.7614300000000001"/>
    <n v="0.20208499999999999"/>
    <n v="0"/>
    <n v="0.31767000000000001"/>
    <n v="946475.15500000003"/>
    <n v="13.760499999947323"/>
    <x v="1"/>
    <x v="0"/>
  </r>
  <r>
    <n v="247"/>
    <x v="5"/>
    <n v="3.2323999999999999E-2"/>
    <n v="2.1424699999999999"/>
    <n v="0.17993600000000001"/>
    <n v="0"/>
    <n v="0.434867"/>
    <n v="1092850.5237"/>
    <n v="13.904299999983966"/>
    <x v="1"/>
    <x v="0"/>
  </r>
  <r>
    <n v="247"/>
    <x v="6"/>
    <n v="2.6610999999999999E-2"/>
    <n v="1.99735"/>
    <n v="0.16750899999999999"/>
    <n v="1.3635E-2"/>
    <n v="0.42391200000000001"/>
    <n v="1144066.9820999999"/>
    <n v="13.950099999994563"/>
    <x v="1"/>
    <x v="0"/>
  </r>
  <r>
    <n v="247"/>
    <x v="7"/>
    <n v="1.0588E-2"/>
    <n v="1.82779"/>
    <n v="0.127224"/>
    <n v="0.30273099999999997"/>
    <n v="0.48116999999999999"/>
    <n v="1545719.4139"/>
    <n v="14.251000000002014"/>
    <x v="1"/>
    <x v="0"/>
  </r>
  <r>
    <n v="247"/>
    <x v="8"/>
    <n v="1.048E-2"/>
    <n v="1.80355"/>
    <n v="0.118882"/>
    <n v="0.267156"/>
    <n v="0.36022599999999999"/>
    <n v="1751529.5626999999"/>
    <n v="14.375999999981378"/>
    <x v="1"/>
    <x v="1"/>
  </r>
  <r>
    <n v="248"/>
    <x v="0"/>
    <n v="5.2395999999999998E-2"/>
    <n v="0.92792799999999998"/>
    <n v="0.12563199999999999"/>
    <n v="0.31500299999999998"/>
    <n v="2.2096999999999999E-2"/>
    <n v="373995.85749999998"/>
    <n v="12.832000000132119"/>
    <x v="0"/>
    <x v="0"/>
  </r>
  <r>
    <n v="248"/>
    <x v="1"/>
    <n v="6.0828E-2"/>
    <n v="0.84406000000000003"/>
    <n v="0.12740000000000001"/>
    <n v="0.41308"/>
    <n v="1.6556000000000001E-2"/>
    <n v="450133.73210000002"/>
    <n v="13.017300000040992"/>
    <x v="0"/>
    <x v="0"/>
  </r>
  <r>
    <n v="248"/>
    <x v="2"/>
    <n v="7.7234999999999998E-2"/>
    <n v="0.75602800000000003"/>
    <n v="0.125746"/>
    <n v="0.35899399999999998"/>
    <n v="9.9430000000000004E-3"/>
    <n v="459640.527"/>
    <n v="13.038199999920387"/>
    <x v="0"/>
    <x v="0"/>
  </r>
  <r>
    <n v="248"/>
    <x v="3"/>
    <n v="4.9049000000000002E-2"/>
    <n v="0.78979699999999997"/>
    <n v="0.12553600000000001"/>
    <n v="0.34466200000000002"/>
    <n v="1.0668E-2"/>
    <n v="485726.02049999998"/>
    <n v="13.093400000092172"/>
    <x v="0"/>
    <x v="0"/>
  </r>
  <r>
    <n v="248"/>
    <x v="4"/>
    <n v="3.9897000000000002E-2"/>
    <n v="0.87364699999999995"/>
    <n v="0.128912"/>
    <n v="0.31315599999999999"/>
    <n v="1.8341E-2"/>
    <n v="502524.66389999999"/>
    <n v="13.127400000098927"/>
    <x v="0"/>
    <x v="0"/>
  </r>
  <r>
    <n v="248"/>
    <x v="5"/>
    <n v="2.6294000000000001E-2"/>
    <n v="0.89392799999999994"/>
    <n v="0.10076499999999999"/>
    <n v="0.32272499999999998"/>
    <n v="3.2284E-2"/>
    <n v="604223.83739999996"/>
    <n v="13.311699999986654"/>
    <x v="0"/>
    <x v="0"/>
  </r>
  <r>
    <n v="248"/>
    <x v="6"/>
    <n v="3.7213999999999997E-2"/>
    <n v="1.2659100000000001"/>
    <n v="0.177505"/>
    <n v="0.29681299999999999"/>
    <n v="2.9219999999999999E-2"/>
    <n v="743036.16740000003"/>
    <n v="13.518500000038737"/>
    <x v="0"/>
    <x v="0"/>
  </r>
  <r>
    <n v="248"/>
    <x v="7"/>
    <n v="4.0451000000000001E-2"/>
    <n v="1.4432"/>
    <n v="0.23358300000000001"/>
    <n v="0.250581"/>
    <n v="2.9311E-2"/>
    <n v="1150491.7297"/>
    <n v="13.955699999991912"/>
    <x v="0"/>
    <x v="0"/>
  </r>
  <r>
    <n v="248"/>
    <x v="8"/>
    <n v="3.9787000000000003E-2"/>
    <n v="1.1086499999999999"/>
    <n v="0.18321499999999999"/>
    <n v="0.26887"/>
    <n v="5.9152999999999997E-2"/>
    <n v="1328950.3791"/>
    <n v="14.099899999978023"/>
    <x v="0"/>
    <x v="0"/>
  </r>
  <r>
    <n v="249"/>
    <x v="0"/>
    <n v="4.7701E-2"/>
    <n v="3.6067"/>
    <n v="0.15202299999999999"/>
    <n v="0.30542599999999998"/>
    <n v="5.0070000000000003E-2"/>
    <n v="16378826.638"/>
    <n v="16.611500000001637"/>
    <x v="0"/>
    <x v="1"/>
  </r>
  <r>
    <n v="249"/>
    <x v="1"/>
    <n v="5.151E-2"/>
    <n v="2.7028400000000001"/>
    <n v="0.15917500000000001"/>
    <n v="0.31938499999999997"/>
    <n v="5.5596E-2"/>
    <n v="31692797.346900001"/>
    <n v="17.271599999999172"/>
    <x v="0"/>
    <x v="1"/>
  </r>
  <r>
    <n v="249"/>
    <x v="2"/>
    <n v="4.5518000000000003E-2"/>
    <n v="3.00685"/>
    <n v="0.185447"/>
    <n v="0.27585900000000002"/>
    <n v="3.1722E-2"/>
    <n v="39872602.824199997"/>
    <n v="17.501200000000726"/>
    <x v="0"/>
    <x v="1"/>
  </r>
  <r>
    <n v="249"/>
    <x v="3"/>
    <n v="3.7163000000000002E-2"/>
    <n v="1.78688"/>
    <n v="9.5628000000000005E-2"/>
    <n v="0.52514099999999997"/>
    <n v="2.3786999999999999E-2"/>
    <n v="108764983.74439999"/>
    <n v="18.504699999999762"/>
    <x v="0"/>
    <x v="1"/>
  </r>
  <r>
    <n v="249"/>
    <x v="4"/>
    <n v="4.4052000000000001E-2"/>
    <n v="1.14331"/>
    <n v="0.11201899999999999"/>
    <n v="0.37352800000000003"/>
    <n v="9.8498000000000002E-2"/>
    <n v="64805432.973999999"/>
    <n v="17.986899999999302"/>
    <x v="0"/>
    <x v="1"/>
  </r>
  <r>
    <n v="249"/>
    <x v="5"/>
    <n v="2.0888E-2"/>
    <n v="1.4334199999999999"/>
    <n v="0.112221"/>
    <n v="0.34158300000000003"/>
    <n v="7.8269000000000005E-2"/>
    <n v="61386469.353699997"/>
    <n v="17.932700000000345"/>
    <x v="0"/>
    <x v="1"/>
  </r>
  <r>
    <n v="249"/>
    <x v="6"/>
    <n v="1.5942000000000001E-2"/>
    <n v="1.65344"/>
    <n v="0.12497800000000001"/>
    <n v="0.26282100000000003"/>
    <n v="7.0162000000000002E-2"/>
    <n v="63668468.627999999"/>
    <n v="17.969199999999862"/>
    <x v="0"/>
    <x v="1"/>
  </r>
  <r>
    <n v="249"/>
    <x v="7"/>
    <n v="2.0313000000000001E-2"/>
    <n v="1.4095500000000001"/>
    <n v="0.123872"/>
    <n v="0.20047599999999999"/>
    <n v="5.1036999999999999E-2"/>
    <n v="62620295.951399997"/>
    <n v="17.95259999999956"/>
    <x v="0"/>
    <x v="1"/>
  </r>
  <r>
    <n v="249"/>
    <x v="8"/>
    <n v="2.6023999999999999E-2"/>
    <n v="1.41536"/>
    <n v="0.13037000000000001"/>
    <n v="0.168734"/>
    <n v="4.9543999999999998E-2"/>
    <n v="60291398.113200001"/>
    <n v="17.914699999999328"/>
    <x v="0"/>
    <x v="1"/>
  </r>
  <r>
    <n v="250"/>
    <x v="0"/>
    <n v="3.1140000000000001E-2"/>
    <n v="1.4355"/>
    <n v="0.13395199999999999"/>
    <n v="0.200077"/>
    <n v="1.0958000000000001E-2"/>
    <n v="2075681.3101999999"/>
    <n v="14.54580000001947"/>
    <x v="0"/>
    <x v="1"/>
  </r>
  <r>
    <n v="250"/>
    <x v="1"/>
    <n v="3.6368999999999999E-2"/>
    <n v="1.1178900000000001"/>
    <n v="0.112943"/>
    <n v="0.33458500000000002"/>
    <n v="1.3809999999999999E-2"/>
    <n v="2861338.2702000001"/>
    <n v="14.866799999995861"/>
    <x v="0"/>
    <x v="1"/>
  </r>
  <r>
    <n v="250"/>
    <x v="2"/>
    <n v="3.4571999999999999E-2"/>
    <n v="1.15377"/>
    <n v="0.11604299999999999"/>
    <n v="0.32950299999999999"/>
    <n v="9.7219999999999997E-3"/>
    <n v="2717981.3174000001"/>
    <n v="14.815400000012502"/>
    <x v="0"/>
    <x v="1"/>
  </r>
  <r>
    <n v="250"/>
    <x v="3"/>
    <n v="3.8995000000000002E-2"/>
    <n v="1.2953699999999999"/>
    <n v="0.108598"/>
    <n v="0.30241400000000002"/>
    <n v="1.5671000000000001E-2"/>
    <n v="2516299.6814999999"/>
    <n v="14.738300000003518"/>
    <x v="0"/>
    <x v="1"/>
  </r>
  <r>
    <n v="250"/>
    <x v="4"/>
    <n v="2.8551E-2"/>
    <n v="1.1337200000000001"/>
    <n v="9.2934000000000003E-2"/>
    <n v="0.26716699999999999"/>
    <n v="3.8145999999999999E-2"/>
    <n v="2436321.7977999998"/>
    <n v="14.705999999990489"/>
    <x v="0"/>
    <x v="1"/>
  </r>
  <r>
    <n v="250"/>
    <x v="5"/>
    <n v="3.3015999999999997E-2"/>
    <n v="1.27216"/>
    <n v="8.8483999999999993E-2"/>
    <n v="0.238848"/>
    <n v="1.9352000000000001E-2"/>
    <n v="2565592.4896"/>
    <n v="14.757700000010368"/>
    <x v="0"/>
    <x v="1"/>
  </r>
  <r>
    <n v="250"/>
    <x v="6"/>
    <n v="2.8933E-2"/>
    <n v="1.1946300000000001"/>
    <n v="8.0043000000000003E-2"/>
    <n v="0.197682"/>
    <n v="1.5003000000000001E-2"/>
    <n v="2858192.5285999998"/>
    <n v="14.865700000003603"/>
    <x v="0"/>
    <x v="1"/>
  </r>
  <r>
    <n v="251"/>
    <x v="0"/>
    <n v="2.9985000000000001E-2"/>
    <n v="1.65533"/>
    <n v="0.223195"/>
    <n v="0.33153899999999997"/>
    <n v="4.3429999999999996E-3"/>
    <n v="152253.16899999999"/>
    <n v="11.933299999805444"/>
    <x v="0"/>
    <x v="0"/>
  </r>
  <r>
    <n v="251"/>
    <x v="1"/>
    <n v="1.6417000000000001E-2"/>
    <n v="1.8988400000000001"/>
    <n v="0.23356199999999999"/>
    <n v="0.65351099999999995"/>
    <n v="3.4235000000000002E-2"/>
    <n v="328305.54719999997"/>
    <n v="12.701700000087721"/>
    <x v="0"/>
    <x v="0"/>
  </r>
  <r>
    <n v="251"/>
    <x v="5"/>
    <n v="2.8323000000000001E-2"/>
    <n v="0.86716199999999999"/>
    <n v="8.2763000000000003E-2"/>
    <n v="0.48105900000000001"/>
    <n v="6.5366999999999995E-2"/>
    <n v="812360.91740000003"/>
    <n v="13.607699999948688"/>
    <x v="0"/>
    <x v="0"/>
  </r>
  <r>
    <n v="251"/>
    <x v="6"/>
    <n v="3.9275999999999998E-2"/>
    <n v="0.87043800000000005"/>
    <n v="3.9290000000000002E-3"/>
    <n v="0.51374699999999995"/>
    <n v="9.5907999999999993E-2"/>
    <n v="842981.25439999998"/>
    <n v="13.644699999963324"/>
    <x v="0"/>
    <x v="0"/>
  </r>
  <r>
    <n v="251"/>
    <x v="7"/>
    <n v="1.2222999999999999E-2"/>
    <n v="0.87861699999999998"/>
    <n v="3.5056999999999998E-2"/>
    <n v="0.59804999999999997"/>
    <n v="0.11225400000000001"/>
    <n v="758501.45799999998"/>
    <n v="13.539099999983774"/>
    <x v="0"/>
    <x v="0"/>
  </r>
  <r>
    <n v="251"/>
    <x v="8"/>
    <n v="1.0725999999999999E-2"/>
    <n v="0.95125199999999999"/>
    <n v="-2.2258E-2"/>
    <n v="0.61296899999999999"/>
    <n v="0.104712"/>
    <n v="550289.61979999999"/>
    <n v="13.218200000067837"/>
    <x v="0"/>
    <x v="0"/>
  </r>
  <r>
    <n v="252"/>
    <x v="0"/>
    <n v="0.108863"/>
    <n v="1.75759"/>
    <n v="0.14643800000000001"/>
    <n v="0.34242299999999998"/>
    <n v="1.2418999999999999E-2"/>
    <n v="2715264.6946"/>
    <n v="14.814400000004998"/>
    <x v="0"/>
    <x v="1"/>
  </r>
  <r>
    <n v="252"/>
    <x v="1"/>
    <n v="7.2999999999999995E-2"/>
    <n v="1.3217699999999999"/>
    <n v="0.15864700000000001"/>
    <n v="0.382801"/>
    <n v="5.3870000000000003E-3"/>
    <n v="2280944.1132999999"/>
    <n v="14.640100000001881"/>
    <x v="0"/>
    <x v="1"/>
  </r>
  <r>
    <n v="252"/>
    <x v="2"/>
    <n v="4.9583000000000002E-2"/>
    <n v="1.4648099999999999"/>
    <n v="0.110365"/>
    <n v="0.34112500000000001"/>
    <n v="1.0576E-2"/>
    <n v="2358414.1952999998"/>
    <n v="14.673499999997372"/>
    <x v="0"/>
    <x v="1"/>
  </r>
  <r>
    <n v="252"/>
    <x v="3"/>
    <n v="3.6880000000000003E-2"/>
    <n v="1.56955"/>
    <n v="0.13685800000000001"/>
    <n v="0.29752299999999998"/>
    <n v="1.1011E-2"/>
    <n v="2424170.5921999998"/>
    <n v="14.701000000015178"/>
    <x v="0"/>
    <x v="1"/>
  </r>
  <r>
    <n v="252"/>
    <x v="4"/>
    <n v="4.0092000000000003E-2"/>
    <n v="1.3527800000000001"/>
    <n v="0.16874500000000001"/>
    <n v="0.27765699999999999"/>
    <n v="1.3244000000000001E-2"/>
    <n v="2306864.9586999998"/>
    <n v="14.651399999985321"/>
    <x v="0"/>
    <x v="1"/>
  </r>
  <r>
    <n v="252"/>
    <x v="5"/>
    <n v="4.2236999999999997E-2"/>
    <n v="1.87887"/>
    <n v="0.151057"/>
    <n v="0.27587299999999998"/>
    <n v="3.5986999999999998E-2"/>
    <n v="2396691.9731000001"/>
    <n v="14.689599999985891"/>
    <x v="0"/>
    <x v="1"/>
  </r>
  <r>
    <n v="252"/>
    <x v="6"/>
    <n v="6.4541000000000001E-2"/>
    <n v="1.88791"/>
    <n v="0.179618"/>
    <n v="0.23829500000000001"/>
    <n v="1.4062E-2"/>
    <n v="2340792.2536999998"/>
    <n v="14.665999999989275"/>
    <x v="0"/>
    <x v="1"/>
  </r>
  <r>
    <n v="252"/>
    <x v="7"/>
    <n v="5.7714000000000001E-2"/>
    <n v="2.0142799999999998"/>
    <n v="0.18496199999999999"/>
    <n v="0.31339400000000001"/>
    <n v="5.2550000000000001E-3"/>
    <n v="2339154.2725"/>
    <n v="14.665299999996662"/>
    <x v="0"/>
    <x v="1"/>
  </r>
  <r>
    <n v="252"/>
    <x v="8"/>
    <n v="6.2015000000000001E-2"/>
    <n v="2.2076799999999999"/>
    <n v="0.186532"/>
    <n v="0.41428700000000002"/>
    <n v="7.3619999999999996E-3"/>
    <n v="2398370.2448"/>
    <n v="14.690299999982665"/>
    <x v="0"/>
    <x v="1"/>
  </r>
  <r>
    <n v="253"/>
    <x v="0"/>
    <n v="4.4012000000000003E-2"/>
    <n v="1.1712400000000001"/>
    <n v="0.10660799999999999"/>
    <n v="0.238903"/>
    <n v="9.5278000000000002E-2"/>
    <n v="704469.27720000001"/>
    <n v="13.465200000001609"/>
    <x v="0"/>
    <x v="0"/>
  </r>
  <r>
    <n v="253"/>
    <x v="1"/>
    <n v="0.101034"/>
    <n v="0.95617300000000005"/>
    <n v="0.12978200000000001"/>
    <n v="0.21216099999999999"/>
    <n v="2.8413999999999998E-2"/>
    <n v="791274.32940000005"/>
    <n v="13.581400000024683"/>
    <x v="0"/>
    <x v="0"/>
  </r>
  <r>
    <n v="253"/>
    <x v="2"/>
    <n v="0.166188"/>
    <n v="0.78381900000000004"/>
    <n v="0.121062"/>
    <n v="0.30483100000000002"/>
    <n v="5.3660000000000001E-3"/>
    <n v="781601.26639999996"/>
    <n v="13.569099999975519"/>
    <x v="0"/>
    <x v="0"/>
  </r>
  <r>
    <n v="253"/>
    <x v="3"/>
    <n v="0.11024200000000001"/>
    <n v="1.07002"/>
    <n v="-0.18451999999999999"/>
    <n v="0.59496700000000002"/>
    <n v="1.6079E-2"/>
    <n v="692525.26489999995"/>
    <n v="13.448099999988228"/>
    <x v="0"/>
    <x v="0"/>
  </r>
  <r>
    <n v="253"/>
    <x v="4"/>
    <n v="2.7397000000000001E-2"/>
    <n v="1.2105699999999999"/>
    <n v="-6.2259999999999998E-3"/>
    <n v="0.61328899999999997"/>
    <n v="6.3049999999999995E-2"/>
    <n v="565576.02269999997"/>
    <n v="13.245599999985565"/>
    <x v="0"/>
    <x v="0"/>
  </r>
  <r>
    <n v="253"/>
    <x v="5"/>
    <n v="1.6417000000000001E-2"/>
    <n v="2.8510900000000001"/>
    <n v="0.108972"/>
    <n v="0.57253200000000004"/>
    <n v="3.1614000000000003E-2"/>
    <n v="397043.05310000002"/>
    <n v="12.891799999885192"/>
    <x v="0"/>
    <x v="0"/>
  </r>
  <r>
    <n v="253"/>
    <x v="6"/>
    <n v="3.5864E-2"/>
    <n v="2.3239700000000001"/>
    <n v="0.20518600000000001"/>
    <n v="0.29510700000000001"/>
    <n v="9.7045000000000006E-2"/>
    <n v="432051.46840000001"/>
    <n v="12.976299999944478"/>
    <x v="0"/>
    <x v="0"/>
  </r>
  <r>
    <n v="253"/>
    <x v="7"/>
    <n v="5.6598000000000002E-2"/>
    <n v="1.58047"/>
    <n v="0.17511099999999999"/>
    <n v="0.230021"/>
    <n v="0.123601"/>
    <n v="545631.98100000003"/>
    <n v="13.209699999995873"/>
    <x v="0"/>
    <x v="0"/>
  </r>
  <r>
    <n v="253"/>
    <x v="8"/>
    <n v="2.3237000000000001E-2"/>
    <n v="1.34598"/>
    <n v="0.105779"/>
    <n v="0.22462499999999999"/>
    <n v="5.3703000000000001E-2"/>
    <n v="556487.50690000004"/>
    <n v="13.229400000029752"/>
    <x v="0"/>
    <x v="0"/>
  </r>
  <r>
    <n v="254"/>
    <x v="0"/>
    <n v="3.2622999999999999E-2"/>
    <n v="2.0297700000000001"/>
    <n v="0.22910700000000001"/>
    <n v="1.1817200000000001"/>
    <n v="3.833E-3"/>
    <n v="807420.59909999999"/>
    <n v="13.601599999956381"/>
    <x v="0"/>
    <x v="0"/>
  </r>
  <r>
    <n v="254"/>
    <x v="1"/>
    <n v="2.8053999999999999E-2"/>
    <n v="2.5188199999999998"/>
    <n v="0.24005099999999999"/>
    <n v="0.91165600000000002"/>
    <n v="1.5421000000000001E-2"/>
    <n v="836347.93859999999"/>
    <n v="13.636799999979539"/>
    <x v="0"/>
    <x v="0"/>
  </r>
  <r>
    <n v="254"/>
    <x v="2"/>
    <n v="5.2875999999999999E-2"/>
    <n v="2.597"/>
    <n v="0.28602899999999998"/>
    <n v="0.72521199999999997"/>
    <n v="2.4479000000000001E-2"/>
    <n v="1004298.6549"/>
    <n v="13.819800000039699"/>
    <x v="0"/>
    <x v="0"/>
  </r>
  <r>
    <n v="254"/>
    <x v="3"/>
    <n v="3.7551000000000001E-2"/>
    <n v="2.8782999999999999"/>
    <n v="0.23733599999999999"/>
    <n v="0.70155699999999999"/>
    <n v="2.7245999999999999E-2"/>
    <n v="1026740.7266000001"/>
    <n v="13.841899999978651"/>
    <x v="0"/>
    <x v="0"/>
  </r>
  <r>
    <n v="254"/>
    <x v="4"/>
    <n v="1.7440000000000001E-2"/>
    <n v="2.34328"/>
    <n v="0.19350300000000001"/>
    <n v="0.59713000000000005"/>
    <n v="1.9147999999999998E-2"/>
    <n v="1078951.1825999999"/>
    <n v="13.89150000002863"/>
    <x v="0"/>
    <x v="0"/>
  </r>
  <r>
    <n v="254"/>
    <x v="5"/>
    <n v="2.5559999999999999E-2"/>
    <n v="3.0987900000000002"/>
    <n v="0.20435900000000001"/>
    <n v="0.459596"/>
    <n v="1.992E-2"/>
    <n v="1181387.3191"/>
    <n v="13.982200000007246"/>
    <x v="0"/>
    <x v="0"/>
  </r>
  <r>
    <n v="254"/>
    <x v="6"/>
    <n v="3.3932999999999998E-2"/>
    <n v="3.1026400000000001"/>
    <n v="0.241425"/>
    <n v="0.34365099999999998"/>
    <n v="2.3089999999999999E-2"/>
    <n v="1306679.8339"/>
    <n v="14.083000000012049"/>
    <x v="0"/>
    <x v="0"/>
  </r>
  <r>
    <n v="254"/>
    <x v="7"/>
    <n v="2.9557E-2"/>
    <n v="2.6788799999999999"/>
    <n v="0.203873"/>
    <n v="0.40413100000000002"/>
    <n v="2.0008999999999999E-2"/>
    <n v="1932451.5732"/>
    <n v="14.474299999983545"/>
    <x v="0"/>
    <x v="1"/>
  </r>
  <r>
    <n v="254"/>
    <x v="8"/>
    <n v="3.7543E-2"/>
    <n v="3.0592800000000002"/>
    <n v="0.23591699999999999"/>
    <n v="0.30992799999999998"/>
    <n v="3.3767999999999999E-2"/>
    <n v="2195455.2804"/>
    <n v="14.601900000022193"/>
    <x v="0"/>
    <x v="1"/>
  </r>
  <r>
    <n v="255"/>
    <x v="0"/>
    <n v="1.0769000000000001E-2"/>
    <n v="0.81616299999999997"/>
    <n v="0.10176399999999999"/>
    <n v="0.16894300000000001"/>
    <n v="6.2830999999999998E-2"/>
    <n v="22563.751899999999"/>
    <n v="10.024099999408529"/>
    <x v="0"/>
    <x v="0"/>
  </r>
  <r>
    <n v="255"/>
    <x v="1"/>
    <n v="2.6640000000000001E-3"/>
    <n v="0.78185899999999997"/>
    <n v="0.101853"/>
    <n v="0.15592200000000001"/>
    <n v="1.7121999999999998E-2"/>
    <n v="22523.173699999999"/>
    <n v="10.022300000388142"/>
    <x v="0"/>
    <x v="0"/>
  </r>
  <r>
    <n v="255"/>
    <x v="2"/>
    <n v="4.2719999999999998E-3"/>
    <n v="0.97823300000000002"/>
    <n v="0.15871099999999999"/>
    <n v="0.102509"/>
    <n v="2.7265999999999999E-2"/>
    <n v="16621.461500000001"/>
    <n v="9.7184500007646957"/>
    <x v="0"/>
    <x v="0"/>
  </r>
  <r>
    <n v="255"/>
    <x v="3"/>
    <n v="8.6529999999999992E-3"/>
    <n v="5.48285"/>
    <n v="0.19004599999999999"/>
    <n v="1.6468E-2"/>
    <n v="0.542852"/>
    <n v="31898.044900000001"/>
    <n v="10.370299998493472"/>
    <x v="1"/>
    <x v="0"/>
  </r>
  <r>
    <n v="255"/>
    <x v="4"/>
    <n v="9.8469999999999999E-3"/>
    <n v="3.2669700000000002"/>
    <n v="0.32120399999999999"/>
    <n v="9.2359999999999994E-3"/>
    <n v="0.63236199999999998"/>
    <n v="41130.285400000001"/>
    <n v="10.624500000174381"/>
    <x v="1"/>
    <x v="0"/>
  </r>
  <r>
    <n v="255"/>
    <x v="5"/>
    <n v="2.1050000000000001E-3"/>
    <n v="1.5448999999999999"/>
    <n v="0.14226800000000001"/>
    <n v="0.18484100000000001"/>
    <n v="0.90825599999999995"/>
    <n v="200927.61540000001"/>
    <n v="12.210699999793514"/>
    <x v="1"/>
    <x v="0"/>
  </r>
  <r>
    <n v="255"/>
    <x v="6"/>
    <n v="2.4810000000000001E-3"/>
    <n v="1.43252"/>
    <n v="6.3986000000000001E-2"/>
    <n v="0.34698899999999999"/>
    <n v="0.24431700000000001"/>
    <n v="312418.83919999999"/>
    <n v="12.652099999866927"/>
    <x v="0"/>
    <x v="0"/>
  </r>
  <r>
    <n v="255"/>
    <x v="7"/>
    <n v="2.147E-3"/>
    <n v="0.91198400000000002"/>
    <n v="0.10940999999999999"/>
    <n v="0.26360600000000001"/>
    <n v="6.6836000000000007E-2"/>
    <n v="296232.53019999998"/>
    <n v="12.598899999903661"/>
    <x v="0"/>
    <x v="0"/>
  </r>
  <r>
    <n v="255"/>
    <x v="8"/>
    <n v="2.9399999999999999E-4"/>
    <n v="1.45316"/>
    <n v="0.106114"/>
    <n v="0.22097600000000001"/>
    <n v="0.14940600000000001"/>
    <n v="312512.57900000003"/>
    <n v="12.652400000148472"/>
    <x v="0"/>
    <x v="0"/>
  </r>
  <r>
    <n v="256"/>
    <x v="0"/>
    <n v="5.185E-2"/>
    <n v="1.2066699999999999"/>
    <n v="0.12198100000000001"/>
    <n v="0.53493000000000002"/>
    <n v="2.6445E-2"/>
    <n v="11060602.1885"/>
    <n v="16.218899999999401"/>
    <x v="0"/>
    <x v="1"/>
  </r>
  <r>
    <n v="256"/>
    <x v="1"/>
    <n v="6.0467E-2"/>
    <n v="1.1313299999999999"/>
    <n v="0.129831"/>
    <n v="0.55212300000000003"/>
    <n v="2.6887000000000001E-2"/>
    <n v="10756276.471799999"/>
    <n v="16.191000000001132"/>
    <x v="0"/>
    <x v="1"/>
  </r>
  <r>
    <n v="256"/>
    <x v="2"/>
    <n v="4.6543000000000001E-2"/>
    <n v="0.89824800000000005"/>
    <n v="0.13336300000000001"/>
    <n v="0.56557000000000002"/>
    <n v="2.4112000000000001E-2"/>
    <n v="10342787.7601"/>
    <n v="16.151800000000506"/>
    <x v="0"/>
    <x v="1"/>
  </r>
  <r>
    <n v="256"/>
    <x v="3"/>
    <n v="5.2629000000000002E-2"/>
    <n v="0.93188099999999996"/>
    <n v="0.13000400000000001"/>
    <n v="0.53439300000000001"/>
    <n v="1.7018999999999999E-2"/>
    <n v="10106607.7443"/>
    <n v="16.128700000003867"/>
    <x v="0"/>
    <x v="1"/>
  </r>
  <r>
    <n v="256"/>
    <x v="4"/>
    <n v="5.0257000000000003E-2"/>
    <n v="1.04837"/>
    <n v="0.13264400000000001"/>
    <n v="0.54169999999999996"/>
    <n v="1.4591E-2"/>
    <n v="9868910.2994999997"/>
    <n v="16.1048999999954"/>
    <x v="0"/>
    <x v="1"/>
  </r>
  <r>
    <n v="256"/>
    <x v="5"/>
    <n v="4.5469000000000002E-2"/>
    <n v="1.0794600000000001"/>
    <n v="0.12934699999999999"/>
    <n v="0.57170699999999997"/>
    <n v="2.0042000000000001E-2"/>
    <n v="9490482.3834000006"/>
    <n v="16.06580000000028"/>
    <x v="0"/>
    <x v="1"/>
  </r>
  <r>
    <n v="256"/>
    <x v="6"/>
    <n v="4.1327000000000003E-2"/>
    <n v="1.1757299999999999"/>
    <n v="0.114509"/>
    <n v="0.50728200000000001"/>
    <n v="2.8910999999999999E-2"/>
    <n v="10566508.6943"/>
    <n v="16.173200000001401"/>
    <x v="0"/>
    <x v="1"/>
  </r>
  <r>
    <n v="256"/>
    <x v="7"/>
    <n v="4.2899E-2"/>
    <n v="1.2645599999999999"/>
    <n v="0.139492"/>
    <n v="0.56232000000000004"/>
    <n v="3.1688000000000001E-2"/>
    <n v="9419570.0193000007"/>
    <n v="16.058300000001204"/>
    <x v="0"/>
    <x v="1"/>
  </r>
  <r>
    <n v="256"/>
    <x v="8"/>
    <n v="3.4840999999999997E-2"/>
    <n v="1.26963"/>
    <n v="0.150642"/>
    <n v="0.59354099999999999"/>
    <n v="2.7781E-2"/>
    <n v="9193433.1581999995"/>
    <n v="16.033999999999757"/>
    <x v="0"/>
    <x v="1"/>
  </r>
  <r>
    <n v="257"/>
    <x v="0"/>
    <n v="0.344528"/>
    <n v="1.4173899999999999"/>
    <n v="0.10378999999999999"/>
    <n v="0.57586300000000001"/>
    <n v="3.3230000000000003E-2"/>
    <n v="1414377.4110000001"/>
    <n v="14.162200000008344"/>
    <x v="0"/>
    <x v="0"/>
  </r>
  <r>
    <n v="257"/>
    <x v="1"/>
    <n v="5.8639999999999998E-2"/>
    <n v="1.2047600000000001"/>
    <n v="0.13305500000000001"/>
    <n v="0.55492699999999995"/>
    <n v="2.8295000000000001E-2"/>
    <n v="1413670.3991"/>
    <n v="14.161700000035074"/>
    <x v="0"/>
    <x v="0"/>
  </r>
  <r>
    <n v="257"/>
    <x v="2"/>
    <n v="1.5762000000000002E-2"/>
    <n v="1.3632899999999999"/>
    <n v="0.12900400000000001"/>
    <n v="0.58059099999999997"/>
    <n v="2.7021E-2"/>
    <n v="1376700.1527"/>
    <n v="14.135199999968439"/>
    <x v="0"/>
    <x v="0"/>
  </r>
  <r>
    <n v="257"/>
    <x v="3"/>
    <n v="2.1222000000000001E-2"/>
    <n v="1.2969200000000001"/>
    <n v="9.9866999999999997E-2"/>
    <n v="0.559423"/>
    <n v="2.4375000000000001E-2"/>
    <n v="1649198.5490000001"/>
    <n v="14.315799999993976"/>
    <x v="0"/>
    <x v="1"/>
  </r>
  <r>
    <n v="257"/>
    <x v="4"/>
    <n v="7.5734999999999997E-2"/>
    <n v="1.12243"/>
    <n v="7.6863000000000001E-2"/>
    <n v="0.52435699999999996"/>
    <n v="2.1271000000000002E-2"/>
    <n v="2834851.1801999998"/>
    <n v="14.85750000000953"/>
    <x v="0"/>
    <x v="1"/>
  </r>
  <r>
    <n v="257"/>
    <x v="5"/>
    <n v="4.0009000000000003E-2"/>
    <n v="1.2223200000000001"/>
    <n v="9.0259000000000006E-2"/>
    <n v="0.474937"/>
    <n v="1.9927E-2"/>
    <n v="3231962.1902999999"/>
    <n v="14.988600000008903"/>
    <x v="0"/>
    <x v="1"/>
  </r>
  <r>
    <n v="257"/>
    <x v="6"/>
    <n v="7.6746999999999996E-2"/>
    <n v="1.2438100000000001"/>
    <n v="9.5057000000000003E-2"/>
    <n v="0.46040399999999998"/>
    <n v="2.0808E-2"/>
    <n v="3762898.1386000002"/>
    <n v="15.14070000000909"/>
    <x v="0"/>
    <x v="1"/>
  </r>
  <r>
    <n v="257"/>
    <x v="7"/>
    <n v="7.7861E-2"/>
    <n v="1.1638200000000001"/>
    <n v="7.0454000000000003E-2"/>
    <n v="0.42130299999999998"/>
    <n v="2.0278000000000001E-2"/>
    <n v="4428183.4434000002"/>
    <n v="15.303500000001327"/>
    <x v="0"/>
    <x v="1"/>
  </r>
  <r>
    <n v="257"/>
    <x v="8"/>
    <n v="0.16547300000000001"/>
    <n v="1.0901000000000001"/>
    <n v="9.9927000000000002E-2"/>
    <n v="0.42752400000000002"/>
    <n v="3.5338000000000001E-2"/>
    <n v="5223613.6997999996"/>
    <n v="15.468699999998968"/>
    <x v="0"/>
    <x v="1"/>
  </r>
  <r>
    <n v="258"/>
    <x v="0"/>
    <n v="7.7836000000000002E-2"/>
    <n v="1.3375900000000001"/>
    <n v="0.113036"/>
    <n v="0.24097199999999999"/>
    <n v="9.9360000000000004E-3"/>
    <n v="226839.9541"/>
    <n v="12.331999999782678"/>
    <x v="0"/>
    <x v="0"/>
  </r>
  <r>
    <n v="258"/>
    <x v="1"/>
    <n v="7.6159000000000004E-2"/>
    <n v="0.94846699999999995"/>
    <n v="0.15626000000000001"/>
    <n v="0.21679899999999999"/>
    <n v="5.2399999999999999E-3"/>
    <n v="220245.91579999999"/>
    <n v="12.302500000153168"/>
    <x v="0"/>
    <x v="0"/>
  </r>
  <r>
    <n v="258"/>
    <x v="2"/>
    <n v="0.10138800000000001"/>
    <n v="1.1311100000000001"/>
    <n v="0.15624399999999999"/>
    <n v="0.17710999999999999"/>
    <n v="1.1387E-2"/>
    <n v="194969.80900000001"/>
    <n v="12.180599999918131"/>
    <x v="0"/>
    <x v="0"/>
  </r>
  <r>
    <n v="258"/>
    <x v="3"/>
    <n v="6.3835000000000003E-2"/>
    <n v="1.21448"/>
    <n v="0.14482999999999999"/>
    <n v="0.14790200000000001"/>
    <n v="5.1019999999999998E-3"/>
    <n v="187175.13339999999"/>
    <n v="12.139799999800649"/>
    <x v="0"/>
    <x v="0"/>
  </r>
  <r>
    <n v="258"/>
    <x v="4"/>
    <n v="6.7197000000000007E-2"/>
    <n v="1.2447299999999999"/>
    <n v="0.14258699999999999"/>
    <n v="0.12288"/>
    <n v="1.231E-2"/>
    <n v="210891.69779999999"/>
    <n v="12.259100000115918"/>
    <x v="0"/>
    <x v="0"/>
  </r>
  <r>
    <n v="258"/>
    <x v="5"/>
    <n v="7.0192000000000004E-2"/>
    <n v="1.09856"/>
    <n v="0.120896"/>
    <n v="0.115025"/>
    <n v="2.4459999999999999E-2"/>
    <n v="225844.0509"/>
    <n v="12.327599999801574"/>
    <x v="0"/>
    <x v="0"/>
  </r>
  <r>
    <n v="258"/>
    <x v="6"/>
    <n v="9.9349000000000007E-2"/>
    <n v="1.1879200000000001"/>
    <n v="0.109124"/>
    <n v="0.15343599999999999"/>
    <n v="6.3610000000000003E-3"/>
    <n v="248401.0857"/>
    <n v="12.422799999804855"/>
    <x v="0"/>
    <x v="0"/>
  </r>
  <r>
    <n v="258"/>
    <x v="7"/>
    <n v="6.3202999999999995E-2"/>
    <n v="0.95220199999999999"/>
    <n v="9.9109000000000003E-2"/>
    <n v="0.13928099999999999"/>
    <n v="9.0050000000000009E-3"/>
    <n v="240097.4112"/>
    <n v="12.388799999977122"/>
    <x v="0"/>
    <x v="0"/>
  </r>
  <r>
    <n v="258"/>
    <x v="8"/>
    <n v="4.7551000000000003E-2"/>
    <n v="1.06009"/>
    <n v="0.13084799999999999"/>
    <n v="4.2974999999999999E-2"/>
    <n v="2.7224000000000002E-2"/>
    <n v="235154.96470000001"/>
    <n v="12.368000000056975"/>
    <x v="0"/>
    <x v="0"/>
  </r>
  <r>
    <n v="259"/>
    <x v="0"/>
    <n v="3.9896000000000001E-2"/>
    <n v="1.2895399999999999"/>
    <n v="0.15098500000000001"/>
    <n v="0.35983399999999999"/>
    <n v="1.0240000000000001E-2"/>
    <n v="1035194.6141"/>
    <n v="13.850099999952487"/>
    <x v="0"/>
    <x v="0"/>
  </r>
  <r>
    <n v="259"/>
    <x v="1"/>
    <n v="3.7692000000000003E-2"/>
    <n v="1.1670199999999999"/>
    <n v="0.126469"/>
    <n v="0.53684399999999999"/>
    <n v="1.7122999999999999E-2"/>
    <n v="1769663.5469"/>
    <n v="14.386299999984109"/>
    <x v="0"/>
    <x v="1"/>
  </r>
  <r>
    <n v="259"/>
    <x v="2"/>
    <n v="4.1160000000000002E-2"/>
    <n v="1.3185"/>
    <n v="0.13131599999999999"/>
    <n v="0.489838"/>
    <n v="1.8735000000000002E-2"/>
    <n v="1761365.6436000001"/>
    <n v="14.381599999996922"/>
    <x v="0"/>
    <x v="1"/>
  </r>
  <r>
    <n v="259"/>
    <x v="3"/>
    <n v="3.44E-2"/>
    <n v="1.4743299999999999"/>
    <n v="0.112914"/>
    <n v="0.481715"/>
    <n v="1.0146000000000001E-2"/>
    <n v="1842990.3489000001"/>
    <n v="14.426900000013182"/>
    <x v="0"/>
    <x v="1"/>
  </r>
  <r>
    <n v="259"/>
    <x v="4"/>
    <n v="2.9978000000000001E-2"/>
    <n v="1.45482"/>
    <n v="0.12737999999999999"/>
    <n v="0.43620500000000001"/>
    <n v="5.2435000000000002E-2"/>
    <n v="1901398.0703"/>
    <n v="14.458100000022782"/>
    <x v="0"/>
    <x v="1"/>
  </r>
  <r>
    <n v="259"/>
    <x v="5"/>
    <n v="2.5544000000000001E-2"/>
    <n v="1.58165"/>
    <n v="0.120864"/>
    <n v="0.37358799999999998"/>
    <n v="7.6878000000000002E-2"/>
    <n v="2027877.0183000001"/>
    <n v="14.522499999990513"/>
    <x v="0"/>
    <x v="1"/>
  </r>
  <r>
    <n v="259"/>
    <x v="6"/>
    <n v="1.7139999999999999E-2"/>
    <n v="1.7535099999999999"/>
    <n v="0.122961"/>
    <n v="0.30793999999999999"/>
    <n v="8.4383E-2"/>
    <n v="2047847.9106000001"/>
    <n v="14.532299999981603"/>
    <x v="0"/>
    <x v="1"/>
  </r>
  <r>
    <n v="259"/>
    <x v="7"/>
    <n v="2.0011000000000001E-2"/>
    <n v="2.0155699999999999"/>
    <n v="0.16801199999999999"/>
    <n v="0.194908"/>
    <n v="3.9725000000000003E-2"/>
    <n v="2018973.9605"/>
    <n v="14.518099999985456"/>
    <x v="0"/>
    <x v="1"/>
  </r>
  <r>
    <n v="259"/>
    <x v="8"/>
    <n v="2.5703E-2"/>
    <n v="2.0823299999999998"/>
    <n v="0.17437800000000001"/>
    <n v="0.21699099999999999"/>
    <n v="2.1690000000000001E-2"/>
    <n v="2217519.9726999998"/>
    <n v="14.611899999979876"/>
    <x v="0"/>
    <x v="1"/>
  </r>
  <r>
    <n v="260"/>
    <x v="0"/>
    <n v="5.1618999999999998E-2"/>
    <n v="1.2544299999999999"/>
    <n v="0.154337"/>
    <n v="0.26596900000000001"/>
    <n v="2.2801999999999999E-2"/>
    <n v="13463595.8861"/>
    <n v="16.415500000000971"/>
    <x v="0"/>
    <x v="1"/>
  </r>
  <r>
    <n v="260"/>
    <x v="1"/>
    <n v="4.3521999999999998E-2"/>
    <n v="1.2297499999999999"/>
    <n v="0.13768900000000001"/>
    <n v="0.33195799999999998"/>
    <n v="1.2322E-2"/>
    <n v="17691591.001600001"/>
    <n v="16.688600000000221"/>
    <x v="0"/>
    <x v="1"/>
  </r>
  <r>
    <n v="260"/>
    <x v="2"/>
    <n v="4.3616000000000002E-2"/>
    <n v="1.0731900000000001"/>
    <n v="0.132024"/>
    <n v="0.35833500000000001"/>
    <n v="1.8928E-2"/>
    <n v="17011497.551899999"/>
    <n v="16.64939999999709"/>
    <x v="0"/>
    <x v="1"/>
  </r>
  <r>
    <n v="260"/>
    <x v="3"/>
    <n v="4.088E-2"/>
    <n v="1.15126"/>
    <n v="0.13367499999999999"/>
    <n v="0.32378400000000002"/>
    <n v="4.2276000000000001E-2"/>
    <n v="15044153.471100001"/>
    <n v="16.526500000002649"/>
    <x v="0"/>
    <x v="1"/>
  </r>
  <r>
    <n v="260"/>
    <x v="4"/>
    <n v="3.9331999999999999E-2"/>
    <n v="0.99166399999999999"/>
    <n v="0.14451900000000001"/>
    <n v="0.30150300000000002"/>
    <n v="4.9581E-2"/>
    <n v="14441260.7908"/>
    <n v="16.485599999999721"/>
    <x v="0"/>
    <x v="1"/>
  </r>
  <r>
    <n v="260"/>
    <x v="5"/>
    <n v="3.4914000000000001E-2"/>
    <n v="1.17736"/>
    <n v="0.14474200000000001"/>
    <n v="0.27896900000000002"/>
    <n v="6.3574000000000006E-2"/>
    <n v="14549977.4245"/>
    <n v="16.493099999999817"/>
    <x v="0"/>
    <x v="1"/>
  </r>
  <r>
    <n v="260"/>
    <x v="6"/>
    <n v="3.1373999999999999E-2"/>
    <n v="1.2426200000000001"/>
    <n v="0.14336599999999999"/>
    <n v="0.260598"/>
    <n v="5.8313999999999998E-2"/>
    <n v="14885527.646400001"/>
    <n v="16.515899999999913"/>
    <x v="0"/>
    <x v="1"/>
  </r>
  <r>
    <n v="260"/>
    <x v="7"/>
    <n v="1.7125000000000001E-2"/>
    <n v="1.13679"/>
    <n v="9.3132000000000006E-2"/>
    <n v="0.30701299999999998"/>
    <n v="7.4770000000000001E-3"/>
    <n v="33168128.9025"/>
    <n v="17.317100000001449"/>
    <x v="0"/>
    <x v="1"/>
  </r>
  <r>
    <n v="260"/>
    <x v="8"/>
    <n v="4.4568999999999998E-2"/>
    <n v="1.2629600000000001"/>
    <n v="0.119729"/>
    <n v="0.287547"/>
    <n v="4.0980999999999997E-2"/>
    <n v="29550168.3818"/>
    <n v="17.201599999999807"/>
    <x v="0"/>
    <x v="1"/>
  </r>
  <r>
    <n v="261"/>
    <x v="0"/>
    <n v="1.4421E-2"/>
    <n v="2.1541800000000002"/>
    <n v="0.211059"/>
    <n v="0.33039299999999999"/>
    <n v="2.4506E-2"/>
    <n v="381512.92170000001"/>
    <n v="12.85189999990631"/>
    <x v="0"/>
    <x v="0"/>
  </r>
  <r>
    <n v="261"/>
    <x v="1"/>
    <n v="1.2252000000000001E-2"/>
    <n v="3.1752899999999999"/>
    <n v="0.22353500000000001"/>
    <n v="0.31063200000000002"/>
    <n v="3.2106999999999997E-2"/>
    <n v="420163.83600000001"/>
    <n v="12.948399999910185"/>
    <x v="0"/>
    <x v="0"/>
  </r>
  <r>
    <n v="261"/>
    <x v="2"/>
    <n v="2.5381000000000001E-2"/>
    <n v="2.2368600000000001"/>
    <n v="0.185112"/>
    <n v="0.40426899999999999"/>
    <n v="1.9051999999999999E-2"/>
    <n v="596897.0906"/>
    <n v="13.299499999961583"/>
    <x v="0"/>
    <x v="0"/>
  </r>
  <r>
    <n v="261"/>
    <x v="3"/>
    <n v="9.7820000000000008E-3"/>
    <n v="2.5934599999999999"/>
    <n v="0.16853199999999999"/>
    <n v="0.42885499999999999"/>
    <n v="2.1243000000000001E-2"/>
    <n v="762151.01690000005"/>
    <n v="13.543899999940885"/>
    <x v="0"/>
    <x v="0"/>
  </r>
  <r>
    <n v="261"/>
    <x v="4"/>
    <n v="9.3849999999999992E-3"/>
    <n v="1.9293499999999999"/>
    <n v="0.15682699999999999"/>
    <n v="0.40062199999999998"/>
    <n v="1.4912E-2"/>
    <n v="828937.46750000003"/>
    <n v="13.627900000029893"/>
    <x v="0"/>
    <x v="0"/>
  </r>
  <r>
    <n v="261"/>
    <x v="5"/>
    <n v="6.9069999999999999E-3"/>
    <n v="1.5990800000000001"/>
    <n v="8.6407999999999999E-2"/>
    <n v="0.43149500000000002"/>
    <n v="4.6545000000000003E-2"/>
    <n v="1508912.8762999999"/>
    <n v="14.226900000032831"/>
    <x v="0"/>
    <x v="0"/>
  </r>
  <r>
    <n v="261"/>
    <x v="6"/>
    <n v="5.2059999999999997E-3"/>
    <n v="1.4904999999999999"/>
    <n v="9.1717999999999994E-2"/>
    <n v="0.38242500000000001"/>
    <n v="5.5492E-2"/>
    <n v="2332147.3254"/>
    <n v="14.66230000001449"/>
    <x v="0"/>
    <x v="1"/>
  </r>
  <r>
    <n v="261"/>
    <x v="7"/>
    <n v="9.9190000000000007E-3"/>
    <n v="1.8572299999999999"/>
    <n v="0.13467799999999999"/>
    <n v="0.35821599999999998"/>
    <n v="2.1277000000000001E-2"/>
    <n v="2496499.2288000002"/>
    <n v="14.730400000010276"/>
    <x v="0"/>
    <x v="1"/>
  </r>
  <r>
    <n v="261"/>
    <x v="8"/>
    <n v="1.0813E-2"/>
    <n v="1.97312"/>
    <n v="0.13933999999999999"/>
    <n v="0.34529599999999999"/>
    <n v="2.3363999999999999E-2"/>
    <n v="2973647.8813999998"/>
    <n v="14.905300000001265"/>
    <x v="0"/>
    <x v="1"/>
  </r>
  <r>
    <n v="262"/>
    <x v="0"/>
    <n v="0.11101"/>
    <n v="1.83989"/>
    <n v="0.14220099999999999"/>
    <n v="0.42533799999999999"/>
    <n v="4.5999999999999999E-2"/>
    <n v="13228709.660399999"/>
    <n v="16.397899999996781"/>
    <x v="0"/>
    <x v="1"/>
  </r>
  <r>
    <n v="262"/>
    <x v="1"/>
    <n v="0.12875300000000001"/>
    <n v="1.58344"/>
    <n v="0.16961899999999999"/>
    <n v="0.42151699999999998"/>
    <n v="6.2673999999999994E-2"/>
    <n v="14261868.5681"/>
    <n v="16.473099999997142"/>
    <x v="0"/>
    <x v="1"/>
  </r>
  <r>
    <n v="262"/>
    <x v="2"/>
    <n v="6.7044999999999993E-2"/>
    <n v="1.9702"/>
    <n v="9.9922999999999998E-2"/>
    <n v="0.50481600000000004"/>
    <n v="5.3275999999999997E-2"/>
    <n v="23626983.842799999"/>
    <n v="16.977900000000623"/>
    <x v="0"/>
    <x v="1"/>
  </r>
  <r>
    <n v="262"/>
    <x v="3"/>
    <n v="8.1767000000000006E-2"/>
    <n v="1.8817200000000001"/>
    <n v="0.113812"/>
    <n v="0.48769099999999999"/>
    <n v="6.0317999999999997E-2"/>
    <n v="25090503.853799999"/>
    <n v="17.037999999998281"/>
    <x v="0"/>
    <x v="1"/>
  </r>
  <r>
    <n v="262"/>
    <x v="4"/>
    <n v="7.4717000000000006E-2"/>
    <n v="1.3514299999999999"/>
    <n v="0.137322"/>
    <n v="0.53156800000000004"/>
    <n v="4.1266999999999998E-2"/>
    <n v="25505380.809300002"/>
    <n v="17.054399999998139"/>
    <x v="0"/>
    <x v="1"/>
  </r>
  <r>
    <n v="262"/>
    <x v="5"/>
    <n v="4.6900999999999998E-2"/>
    <n v="1.2064999999999999"/>
    <n v="9.7290000000000001E-2"/>
    <n v="0.45850099999999999"/>
    <n v="0.145902"/>
    <n v="28794645.2788"/>
    <n v="17.17570000000001"/>
    <x v="0"/>
    <x v="1"/>
  </r>
  <r>
    <n v="262"/>
    <x v="6"/>
    <n v="5.9475E-2"/>
    <n v="1.2137800000000001"/>
    <n v="0.10946500000000001"/>
    <n v="0.46128599999999997"/>
    <n v="0.162719"/>
    <n v="27267334.3563"/>
    <n v="17.12119999999992"/>
    <x v="0"/>
    <x v="1"/>
  </r>
  <r>
    <n v="262"/>
    <x v="7"/>
    <n v="6.6571000000000005E-2"/>
    <n v="1.23699"/>
    <n v="0.107888"/>
    <n v="0.365674"/>
    <n v="0.115041"/>
    <n v="22892044.353"/>
    <n v="16.946299999998331"/>
    <x v="0"/>
    <x v="1"/>
  </r>
  <r>
    <n v="262"/>
    <x v="8"/>
    <n v="5.8882999999999998E-2"/>
    <n v="1.37843"/>
    <n v="0.12837399999999999"/>
    <n v="0.33398499999999998"/>
    <n v="0.102936"/>
    <n v="23634073.0013"/>
    <n v="16.978200000001749"/>
    <x v="0"/>
    <x v="1"/>
  </r>
  <r>
    <n v="263"/>
    <x v="0"/>
    <n v="7.1693999999999994E-2"/>
    <n v="1.4805299999999999"/>
    <n v="0.12547"/>
    <n v="0.39300299999999999"/>
    <n v="2.7147999999999999E-2"/>
    <n v="4773068.7507999996"/>
    <n v="15.378499999990728"/>
    <x v="0"/>
    <x v="1"/>
  </r>
  <r>
    <n v="263"/>
    <x v="1"/>
    <n v="7.4532000000000001E-2"/>
    <n v="1.1917899999999999"/>
    <n v="0.13086500000000001"/>
    <n v="0.42090100000000003"/>
    <n v="1.9779000000000001E-2"/>
    <n v="5134022.3821999999"/>
    <n v="15.45140000000637"/>
    <x v="0"/>
    <x v="1"/>
  </r>
  <r>
    <n v="264"/>
    <x v="0"/>
    <n v="2.4988E-2"/>
    <n v="1.8205800000000001"/>
    <n v="0.11756900000000001"/>
    <n v="5.3229999999999996E-3"/>
    <n v="0.51072099999999998"/>
    <n v="360482.9719"/>
    <n v="12.795199999917484"/>
    <x v="1"/>
    <x v="0"/>
  </r>
  <r>
    <n v="264"/>
    <x v="1"/>
    <n v="2.1128000000000001E-2"/>
    <n v="1.5909"/>
    <n v="0.146953"/>
    <n v="9.2630000000000004E-3"/>
    <n v="0.53486500000000003"/>
    <n v="385617.02779999998"/>
    <n v="12.862599999975902"/>
    <x v="1"/>
    <x v="0"/>
  </r>
  <r>
    <n v="264"/>
    <x v="2"/>
    <n v="2.8656999999999998E-2"/>
    <n v="2.60527"/>
    <n v="0.14059199999999999"/>
    <n v="6.4650000000000003E-3"/>
    <n v="0.59303499999999998"/>
    <n v="464027.9192"/>
    <n v="13.047700000087865"/>
    <x v="1"/>
    <x v="0"/>
  </r>
  <r>
    <n v="264"/>
    <x v="3"/>
    <n v="3.4299999999999997E-2"/>
    <n v="2.33175"/>
    <n v="0.13783200000000001"/>
    <n v="6.2389999999999998E-3"/>
    <n v="0.62692499999999995"/>
    <n v="590013.08880000003"/>
    <n v="13.287900000042612"/>
    <x v="1"/>
    <x v="0"/>
  </r>
  <r>
    <n v="264"/>
    <x v="4"/>
    <n v="4.8002999999999997E-2"/>
    <n v="2.5162300000000002"/>
    <n v="0.188747"/>
    <n v="4.2040000000000003E-3"/>
    <n v="0.64067200000000002"/>
    <n v="765664.98759999999"/>
    <n v="13.548500000053398"/>
    <x v="1"/>
    <x v="0"/>
  </r>
  <r>
    <n v="265"/>
    <x v="0"/>
    <n v="3.8924E-2"/>
    <n v="1.40456"/>
    <n v="9.1744000000000006E-2"/>
    <n v="6.8830000000000002E-3"/>
    <n v="0.37652000000000002"/>
    <n v="261084.65960000001"/>
    <n v="12.472599999992985"/>
    <x v="1"/>
    <x v="0"/>
  </r>
  <r>
    <n v="265"/>
    <x v="1"/>
    <n v="3.0335000000000001E-2"/>
    <n v="1.33392"/>
    <n v="6.8075999999999998E-2"/>
    <n v="3.78E-2"/>
    <n v="0.16609499999999999"/>
    <n v="295670.22279999999"/>
    <n v="12.597000000059733"/>
    <x v="0"/>
    <x v="0"/>
  </r>
  <r>
    <n v="265"/>
    <x v="2"/>
    <n v="3.8281999999999997E-2"/>
    <n v="0.71904000000000001"/>
    <n v="-2.7105000000000001E-2"/>
    <n v="0.27754499999999999"/>
    <n v="9.7152000000000002E-2"/>
    <n v="361710.7"/>
    <n v="12.798600000029591"/>
    <x v="0"/>
    <x v="0"/>
  </r>
  <r>
    <n v="265"/>
    <x v="3"/>
    <n v="9.5750000000000002E-3"/>
    <n v="1.25911"/>
    <n v="2.6119E-2"/>
    <n v="0.20622799999999999"/>
    <n v="6.0054000000000003E-2"/>
    <n v="329193.16989999998"/>
    <n v="12.704399999999952"/>
    <x v="0"/>
    <x v="0"/>
  </r>
  <r>
    <n v="265"/>
    <x v="4"/>
    <n v="2.3171000000000001E-2"/>
    <n v="0.95714699999999997"/>
    <n v="9.4641000000000003E-2"/>
    <n v="9.5860000000000001E-2"/>
    <n v="0.114327"/>
    <n v="261058.55239999999"/>
    <n v="12.472499999841986"/>
    <x v="0"/>
    <x v="0"/>
  </r>
  <r>
    <n v="265"/>
    <x v="5"/>
    <n v="1.626E-2"/>
    <n v="1.12029"/>
    <n v="8.2515000000000005E-2"/>
    <n v="3.7109000000000003E-2"/>
    <n v="0.31177500000000002"/>
    <n v="265614.15779999999"/>
    <n v="12.489800000133636"/>
    <x v="1"/>
    <x v="0"/>
  </r>
  <r>
    <n v="265"/>
    <x v="6"/>
    <n v="2.3619999999999999E-2"/>
    <n v="1.3661099999999999"/>
    <n v="7.1565000000000004E-2"/>
    <n v="3.1843999999999997E-2"/>
    <n v="0.336893"/>
    <n v="277256.95760000002"/>
    <n v="12.532699999938316"/>
    <x v="1"/>
    <x v="0"/>
  </r>
  <r>
    <n v="265"/>
    <x v="7"/>
    <n v="2.0576000000000001E-2"/>
    <n v="1.6910799999999999"/>
    <n v="3.6422999999999997E-2"/>
    <n v="3.5062999999999997E-2"/>
    <n v="0.39299099999999998"/>
    <n v="238923.81159999999"/>
    <n v="12.383900000176212"/>
    <x v="1"/>
    <x v="0"/>
  </r>
  <r>
    <n v="265"/>
    <x v="8"/>
    <n v="3.0922999999999999E-2"/>
    <n v="1.6684099999999999"/>
    <n v="3.8384000000000001E-2"/>
    <n v="0"/>
    <n v="0.34479700000000002"/>
    <n v="236712.12040000001"/>
    <n v="12.374599999936775"/>
    <x v="1"/>
    <x v="0"/>
  </r>
  <r>
    <n v="266"/>
    <x v="0"/>
    <n v="5.5463999999999999E-2"/>
    <n v="3.4739900000000001"/>
    <n v="0.21090300000000001"/>
    <n v="0.53015199999999996"/>
    <n v="5.5500000000000002E-3"/>
    <n v="287218.92249999999"/>
    <n v="12.568000000127871"/>
    <x v="0"/>
    <x v="0"/>
  </r>
  <r>
    <n v="266"/>
    <x v="1"/>
    <n v="4.5213000000000003E-2"/>
    <n v="1.8841300000000001"/>
    <n v="0.14632700000000001"/>
    <n v="0.634073"/>
    <n v="2.0747000000000002E-2"/>
    <n v="533332.32079999999"/>
    <n v="13.186900000040097"/>
    <x v="0"/>
    <x v="0"/>
  </r>
  <r>
    <n v="266"/>
    <x v="2"/>
    <n v="3.3300000000000003E-2"/>
    <n v="1.53746"/>
    <n v="0.195744"/>
    <n v="0.56110400000000005"/>
    <n v="1.7104000000000001E-2"/>
    <n v="570460.95160000003"/>
    <n v="13.254200000017111"/>
    <x v="0"/>
    <x v="0"/>
  </r>
  <r>
    <n v="266"/>
    <x v="3"/>
    <n v="3.3376000000000003E-2"/>
    <n v="1.6825000000000001"/>
    <n v="0.16939599999999999"/>
    <n v="0.437218"/>
    <n v="1.9248999999999999E-2"/>
    <n v="590013.08880000003"/>
    <n v="13.287900000042612"/>
    <x v="0"/>
    <x v="0"/>
  </r>
  <r>
    <n v="266"/>
    <x v="4"/>
    <n v="2.9787000000000001E-2"/>
    <n v="1.4723200000000001"/>
    <n v="0.16178600000000001"/>
    <n v="0.38444699999999998"/>
    <n v="1.8818000000000001E-2"/>
    <n v="525076.89630000002"/>
    <n v="13.17129999999106"/>
    <x v="0"/>
    <x v="0"/>
  </r>
  <r>
    <n v="266"/>
    <x v="5"/>
    <n v="1.6865000000000002E-2"/>
    <n v="1.3083400000000001"/>
    <n v="7.9896999999999996E-2"/>
    <n v="0.60900900000000002"/>
    <n v="6.9573999999999997E-2"/>
    <n v="1549123.74"/>
    <n v="14.253200000004462"/>
    <x v="0"/>
    <x v="0"/>
  </r>
  <r>
    <n v="266"/>
    <x v="6"/>
    <n v="1.6402E-2"/>
    <n v="1.46574"/>
    <n v="0.124261"/>
    <n v="0.50616799999999995"/>
    <n v="9.6299999999999997E-3"/>
    <n v="1639496.9254999999"/>
    <n v="14.309899999998231"/>
    <x v="0"/>
    <x v="1"/>
  </r>
  <r>
    <n v="266"/>
    <x v="7"/>
    <n v="1.5875E-2"/>
    <n v="1.0469299999999999"/>
    <n v="7.2523000000000004E-2"/>
    <n v="0.57365699999999997"/>
    <n v="7.4219999999999998E-3"/>
    <n v="4022040.8262999998"/>
    <n v="15.207300000009113"/>
    <x v="0"/>
    <x v="1"/>
  </r>
  <r>
    <n v="266"/>
    <x v="8"/>
    <n v="1.7007999999999999E-2"/>
    <n v="1.0337400000000001"/>
    <n v="7.8380000000000005E-2"/>
    <n v="0.64158800000000005"/>
    <n v="8.0099999999999998E-3"/>
    <n v="3549438.5712000001"/>
    <n v="15.082299999986986"/>
    <x v="0"/>
    <x v="1"/>
  </r>
  <r>
    <n v="267"/>
    <x v="0"/>
    <n v="4.6095999999999998E-2"/>
    <n v="1.6529400000000001"/>
    <n v="0.144785"/>
    <n v="0.44840600000000003"/>
    <n v="2.0882000000000001E-2"/>
    <n v="1800545.0814"/>
    <n v="14.403600000024763"/>
    <x v="0"/>
    <x v="1"/>
  </r>
  <r>
    <n v="267"/>
    <x v="1"/>
    <n v="0.101877"/>
    <n v="2.17855"/>
    <n v="0.25464700000000001"/>
    <n v="4.1237999999999997E-2"/>
    <n v="3.5553000000000001E-2"/>
    <n v="1108258.0319999999"/>
    <n v="13.918300000043253"/>
    <x v="0"/>
    <x v="0"/>
  </r>
  <r>
    <n v="268"/>
    <x v="0"/>
    <n v="4.6762999999999999E-2"/>
    <n v="1.01841"/>
    <n v="8.4789000000000003E-2"/>
    <n v="0.20760500000000001"/>
    <n v="1.8499000000000002E-2"/>
    <n v="1946026.19"/>
    <n v="14.481300000013681"/>
    <x v="0"/>
    <x v="1"/>
  </r>
  <r>
    <n v="268"/>
    <x v="1"/>
    <n v="7.3236999999999997E-2"/>
    <n v="1.0871299999999999"/>
    <n v="0.12567800000000001"/>
    <n v="0.24593100000000001"/>
    <n v="1.8534999999999999E-2"/>
    <n v="2211983.0967999999"/>
    <n v="14.609400000003845"/>
    <x v="0"/>
    <x v="1"/>
  </r>
  <r>
    <n v="268"/>
    <x v="2"/>
    <n v="6.1190000000000001E-2"/>
    <n v="1.0266599999999999"/>
    <n v="0.130937"/>
    <n v="0.308087"/>
    <n v="1.7544000000000001E-2"/>
    <n v="2337049.9807000002"/>
    <n v="14.664399999984644"/>
    <x v="0"/>
    <x v="1"/>
  </r>
  <r>
    <n v="268"/>
    <x v="3"/>
    <n v="4.2591999999999998E-2"/>
    <n v="1.1760900000000001"/>
    <n v="0.12750300000000001"/>
    <n v="0.34254600000000002"/>
    <n v="2.9451999999999999E-2"/>
    <n v="2207122.0830999999"/>
    <n v="14.607200000020718"/>
    <x v="0"/>
    <x v="1"/>
  </r>
  <r>
    <n v="268"/>
    <x v="4"/>
    <n v="3.9354E-2"/>
    <n v="1.12365"/>
    <n v="0.12225"/>
    <n v="0.30272399999999999"/>
    <n v="1.8162999999999999E-2"/>
    <n v="1981966.3184"/>
    <n v="14.499599999983982"/>
    <x v="0"/>
    <x v="1"/>
  </r>
  <r>
    <n v="268"/>
    <x v="5"/>
    <n v="3.8622999999999998E-2"/>
    <n v="1.12361"/>
    <n v="0.12843199999999999"/>
    <n v="0.25593300000000002"/>
    <n v="3.2572999999999998E-2"/>
    <n v="2148971.6858000001"/>
    <n v="14.58050000001435"/>
    <x v="0"/>
    <x v="1"/>
  </r>
  <r>
    <n v="268"/>
    <x v="6"/>
    <n v="4.5316000000000002E-2"/>
    <n v="1.3782799999999999"/>
    <n v="0.12984699999999999"/>
    <n v="0.24749499999999999"/>
    <n v="4.4009E-2"/>
    <n v="2294900.3958000001"/>
    <n v="14.646200000012076"/>
    <x v="0"/>
    <x v="1"/>
  </r>
  <r>
    <n v="268"/>
    <x v="7"/>
    <n v="5.9933E-2"/>
    <n v="1.2191399999999999"/>
    <n v="0.117351"/>
    <n v="0.22129099999999999"/>
    <n v="4.8617E-2"/>
    <n v="2385931.0893999999"/>
    <n v="14.685099999999123"/>
    <x v="0"/>
    <x v="1"/>
  </r>
  <r>
    <n v="268"/>
    <x v="8"/>
    <n v="6.4262E-2"/>
    <n v="1.4471799999999999"/>
    <n v="0.123262"/>
    <n v="0.20819199999999999"/>
    <n v="4.9230000000000003E-2"/>
    <n v="2660966.6047999999"/>
    <n v="14.794200000012605"/>
    <x v="0"/>
    <x v="1"/>
  </r>
  <r>
    <n v="269"/>
    <x v="0"/>
    <n v="1.1393500000000001"/>
    <n v="0.99742200000000003"/>
    <n v="0.25562699999999999"/>
    <n v="0.70758100000000002"/>
    <n v="6.0191000000000001E-2"/>
    <n v="1856679.0632"/>
    <n v="14.434299999981469"/>
    <x v="0"/>
    <x v="1"/>
  </r>
  <r>
    <n v="269"/>
    <x v="1"/>
    <n v="1.1185099999999999"/>
    <n v="1.0915999999999999"/>
    <n v="0.252942"/>
    <n v="0.69543699999999997"/>
    <n v="0.10230499999999999"/>
    <n v="2171654.7662"/>
    <n v="14.590999999980752"/>
    <x v="0"/>
    <x v="1"/>
  </r>
  <r>
    <n v="269"/>
    <x v="2"/>
    <n v="1.22106"/>
    <n v="0.99757099999999999"/>
    <n v="0.28248600000000001"/>
    <n v="0.65623200000000004"/>
    <n v="3.2972000000000001E-2"/>
    <n v="2100319.4286000002"/>
    <n v="14.557599999983415"/>
    <x v="0"/>
    <x v="1"/>
  </r>
  <r>
    <n v="269"/>
    <x v="3"/>
    <n v="1.31629"/>
    <n v="0.95989899999999995"/>
    <n v="0.23142199999999999"/>
    <n v="0.67721799999999999"/>
    <n v="3.9572000000000003E-2"/>
    <n v="2163634.4903000002"/>
    <n v="14.587300000015226"/>
    <x v="0"/>
    <x v="1"/>
  </r>
  <r>
    <n v="269"/>
    <x v="4"/>
    <n v="1.09527"/>
    <n v="1.0059499999999999"/>
    <n v="0.18375"/>
    <n v="0.71373299999999995"/>
    <n v="0.15348800000000001"/>
    <n v="3116434.1327"/>
    <n v="14.952199999984431"/>
    <x v="0"/>
    <x v="1"/>
  </r>
  <r>
    <n v="269"/>
    <x v="5"/>
    <n v="1.0149600000000001"/>
    <n v="1.032"/>
    <n v="0.156835"/>
    <n v="0.72020799999999996"/>
    <n v="0.21349499999999999"/>
    <n v="3412651.1140000001"/>
    <n v="15.042999999985755"/>
    <x v="0"/>
    <x v="1"/>
  </r>
  <r>
    <n v="269"/>
    <x v="6"/>
    <n v="0.98262400000000005"/>
    <n v="1.0420199999999999"/>
    <n v="0.130357"/>
    <n v="0.69620599999999999"/>
    <n v="0.18216599999999999"/>
    <n v="3621141.9866999998"/>
    <n v="15.102299999992264"/>
    <x v="0"/>
    <x v="1"/>
  </r>
  <r>
    <n v="269"/>
    <x v="7"/>
    <n v="0.986981"/>
    <n v="1.05731"/>
    <n v="0.128132"/>
    <n v="0.68736399999999998"/>
    <n v="0.26466299999999998"/>
    <n v="4003581.9265000001"/>
    <n v="15.202700000004691"/>
    <x v="1"/>
    <x v="1"/>
  </r>
  <r>
    <n v="269"/>
    <x v="8"/>
    <n v="1.0514600000000001"/>
    <n v="1.10991"/>
    <n v="0.15153"/>
    <n v="0.68410499999999996"/>
    <n v="0.14502699999999999"/>
    <n v="4011597.1028"/>
    <n v="15.204699999990325"/>
    <x v="0"/>
    <x v="1"/>
  </r>
  <r>
    <n v="270"/>
    <x v="0"/>
    <n v="1.8218000000000002E-2"/>
    <n v="0.80013500000000004"/>
    <n v="0.10913100000000001"/>
    <n v="0.321772"/>
    <n v="1.5069000000000001E-2"/>
    <n v="27938046.732799999"/>
    <n v="17.145500000000713"/>
    <x v="0"/>
    <x v="1"/>
  </r>
  <r>
    <n v="270"/>
    <x v="1"/>
    <n v="1.8925999999999998E-2"/>
    <n v="0.69911800000000002"/>
    <n v="8.5129999999999997E-2"/>
    <n v="0.34756300000000001"/>
    <n v="8.182E-3"/>
    <n v="28108989.663699999"/>
    <n v="17.151599999999139"/>
    <x v="0"/>
    <x v="1"/>
  </r>
  <r>
    <n v="270"/>
    <x v="2"/>
    <n v="1.6095999999999999E-2"/>
    <n v="0.70498300000000003"/>
    <n v="8.5484000000000004E-2"/>
    <n v="0.37087799999999999"/>
    <n v="3.2528000000000001E-2"/>
    <n v="26775557.614"/>
    <n v="17.103000000000932"/>
    <x v="0"/>
    <x v="1"/>
  </r>
  <r>
    <n v="270"/>
    <x v="3"/>
    <n v="1.8245999999999998E-2"/>
    <n v="0.65609799999999996"/>
    <n v="8.4134E-2"/>
    <n v="0.30931799999999998"/>
    <n v="4.5576999999999999E-2"/>
    <n v="26636686.0933"/>
    <n v="17.097800000001506"/>
    <x v="0"/>
    <x v="1"/>
  </r>
  <r>
    <n v="270"/>
    <x v="4"/>
    <n v="1.9352999999999999E-2"/>
    <n v="0.71514299999999997"/>
    <n v="8.9498999999999995E-2"/>
    <n v="0.31409199999999998"/>
    <n v="2.2988000000000001E-2"/>
    <n v="23664817.275600001"/>
    <n v="16.979499999999629"/>
    <x v="0"/>
    <x v="1"/>
  </r>
  <r>
    <n v="270"/>
    <x v="5"/>
    <n v="1.8345E-2"/>
    <n v="0.73532399999999998"/>
    <n v="7.3249999999999996E-2"/>
    <n v="0.31678899999999999"/>
    <n v="2.8330999999999999E-2"/>
    <n v="23331151.504000001"/>
    <n v="16.965300000002046"/>
    <x v="0"/>
    <x v="1"/>
  </r>
  <r>
    <n v="270"/>
    <x v="6"/>
    <n v="1.5073E-2"/>
    <n v="0.68589999999999995"/>
    <n v="7.5658000000000003E-2"/>
    <n v="0.213977"/>
    <n v="2.3088000000000001E-2"/>
    <n v="24082596.484000001"/>
    <n v="16.997000000000575"/>
    <x v="0"/>
    <x v="1"/>
  </r>
  <r>
    <n v="270"/>
    <x v="7"/>
    <n v="1.3863E-2"/>
    <n v="0.68327199999999999"/>
    <n v="8.8305999999999996E-2"/>
    <n v="0.18276500000000001"/>
    <n v="4.9300999999999998E-2"/>
    <n v="24380641.640900001"/>
    <n v="17.009300000001677"/>
    <x v="0"/>
    <x v="1"/>
  </r>
  <r>
    <n v="270"/>
    <x v="8"/>
    <n v="1.1658999999999999E-2"/>
    <n v="0.67930800000000002"/>
    <n v="8.9636999999999994E-2"/>
    <n v="0.15670700000000001"/>
    <n v="9.7225000000000006E-2"/>
    <n v="25302151.762899999"/>
    <n v="17.046399999998204"/>
    <x v="0"/>
    <x v="1"/>
  </r>
  <r>
    <n v="271"/>
    <x v="0"/>
    <n v="4.2042999999999997E-2"/>
    <n v="1.3124"/>
    <n v="0.15087100000000001"/>
    <n v="0.31040800000000002"/>
    <n v="9.358E-3"/>
    <n v="8213584.5998"/>
    <n v="15.92130000000166"/>
    <x v="0"/>
    <x v="1"/>
  </r>
  <r>
    <n v="271"/>
    <x v="1"/>
    <n v="6.9280999999999995E-2"/>
    <n v="1.13663"/>
    <n v="0.14609"/>
    <n v="0.31063099999999999"/>
    <n v="2.2780000000000002E-2"/>
    <n v="8554773.5922999997"/>
    <n v="15.962000000002062"/>
    <x v="0"/>
    <x v="1"/>
  </r>
  <r>
    <n v="271"/>
    <x v="2"/>
    <n v="0.10423499999999999"/>
    <n v="1.3206899999999999"/>
    <n v="0.150757"/>
    <n v="0.32828600000000002"/>
    <n v="1.3825E-2"/>
    <n v="9113797.2083999999"/>
    <n v="16.02529999999884"/>
    <x v="0"/>
    <x v="1"/>
  </r>
  <r>
    <n v="271"/>
    <x v="3"/>
    <n v="0.115036"/>
    <n v="1.2283999999999999"/>
    <n v="0.14163200000000001"/>
    <n v="0.36907899999999999"/>
    <n v="6.8490000000000001E-3"/>
    <n v="9796149.9088000003"/>
    <n v="16.097499999999581"/>
    <x v="0"/>
    <x v="1"/>
  </r>
  <r>
    <n v="271"/>
    <x v="4"/>
    <n v="7.4273000000000006E-2"/>
    <n v="1.2142200000000001"/>
    <n v="0.12995499999999999"/>
    <n v="0.36845"/>
    <n v="5.7230999999999997E-2"/>
    <n v="10972470.3683"/>
    <n v="16.210899999998613"/>
    <x v="0"/>
    <x v="1"/>
  </r>
  <r>
    <n v="271"/>
    <x v="5"/>
    <n v="5.108E-2"/>
    <n v="1.21061"/>
    <n v="0.115273"/>
    <n v="0.34415299999999999"/>
    <n v="8.0420000000000005E-3"/>
    <n v="13801667.829"/>
    <n v="16.440299999998707"/>
    <x v="0"/>
    <x v="1"/>
  </r>
  <r>
    <n v="271"/>
    <x v="6"/>
    <n v="4.9593999999999999E-2"/>
    <n v="1.2205999999999999"/>
    <n v="9.7432000000000005E-2"/>
    <n v="0.34393800000000002"/>
    <n v="4.0350000000000004E-3"/>
    <n v="17098477.8006"/>
    <n v="16.654500000001821"/>
    <x v="0"/>
    <x v="1"/>
  </r>
  <r>
    <n v="271"/>
    <x v="7"/>
    <n v="5.3960000000000001E-2"/>
    <n v="1.21875"/>
    <n v="0.108816"/>
    <n v="0.31693199999999999"/>
    <n v="5.3740000000000003E-3"/>
    <n v="17865820.9256"/>
    <n v="16.698399999998795"/>
    <x v="0"/>
    <x v="1"/>
  </r>
  <r>
    <n v="271"/>
    <x v="8"/>
    <n v="6.7575999999999997E-2"/>
    <n v="1.2198599999999999"/>
    <n v="9.5515000000000003E-2"/>
    <n v="0.32541599999999998"/>
    <n v="6.9979999999999999E-3"/>
    <n v="19577666.299699999"/>
    <n v="16.789900000000983"/>
    <x v="0"/>
    <x v="1"/>
  </r>
  <r>
    <n v="272"/>
    <x v="0"/>
    <n v="5.1305999999999997E-2"/>
    <n v="1.8572900000000001"/>
    <n v="0.141625"/>
    <n v="0.79531200000000002"/>
    <n v="5.0083999999999997E-2"/>
    <n v="1309819.6317"/>
    <n v="14.085399999972594"/>
    <x v="0"/>
    <x v="0"/>
  </r>
  <r>
    <n v="272"/>
    <x v="1"/>
    <n v="2.9302999999999999E-2"/>
    <n v="2.2672500000000002"/>
    <n v="0.15770700000000001"/>
    <n v="0.750606"/>
    <n v="3.5861999999999998E-2"/>
    <n v="1402546.4005"/>
    <n v="14.153799999967193"/>
    <x v="0"/>
    <x v="0"/>
  </r>
  <r>
    <n v="272"/>
    <x v="2"/>
    <n v="2.1217E-2"/>
    <n v="2.2919100000000001"/>
    <n v="0.16475400000000001"/>
    <n v="0.74958499999999995"/>
    <n v="4.7628999999999998E-2"/>
    <n v="1385677.8496000001"/>
    <n v="14.141699999969509"/>
    <x v="0"/>
    <x v="0"/>
  </r>
  <r>
    <n v="272"/>
    <x v="3"/>
    <n v="2.1802999999999999E-2"/>
    <n v="1.8449800000000001"/>
    <n v="0.149141"/>
    <n v="0.56100499999999998"/>
    <n v="4.0833000000000001E-2"/>
    <n v="1839124.1301"/>
    <n v="14.424800000003467"/>
    <x v="0"/>
    <x v="1"/>
  </r>
  <r>
    <n v="272"/>
    <x v="4"/>
    <n v="2.3458E-2"/>
    <n v="1.8066599999999999"/>
    <n v="0.163247"/>
    <n v="0.50534400000000002"/>
    <n v="2.0733000000000001E-2"/>
    <n v="1871404.9184000001"/>
    <n v="14.442200000013292"/>
    <x v="0"/>
    <x v="1"/>
  </r>
  <r>
    <n v="272"/>
    <x v="5"/>
    <n v="2.8048E-2"/>
    <n v="1.70733"/>
    <n v="0.125726"/>
    <n v="0.48894900000000002"/>
    <n v="2.9307E-2"/>
    <n v="2859336.0342999999"/>
    <n v="14.866100000004536"/>
    <x v="0"/>
    <x v="1"/>
  </r>
  <r>
    <n v="272"/>
    <x v="6"/>
    <n v="1.1545E-2"/>
    <n v="1.4259900000000001"/>
    <n v="7.6586000000000001E-2"/>
    <n v="0.290302"/>
    <n v="2.0086E-2"/>
    <n v="8090491.1666000001"/>
    <n v="15.906199999997661"/>
    <x v="0"/>
    <x v="1"/>
  </r>
  <r>
    <n v="272"/>
    <x v="7"/>
    <n v="1.5198E-2"/>
    <n v="1.39022"/>
    <n v="0.111152"/>
    <n v="0.26281900000000002"/>
    <n v="4.8423000000000001E-2"/>
    <n v="8408889.6845999993"/>
    <n v="15.944799999999052"/>
    <x v="0"/>
    <x v="1"/>
  </r>
  <r>
    <n v="273"/>
    <x v="0"/>
    <n v="4.0342000000000003E-2"/>
    <n v="2.7116400000000001"/>
    <n v="0.16014400000000001"/>
    <n v="0.39527899999999999"/>
    <n v="1.4201999999999999E-2"/>
    <n v="1655808.5544"/>
    <n v="14.319799999997933"/>
    <x v="0"/>
    <x v="1"/>
  </r>
  <r>
    <n v="273"/>
    <x v="1"/>
    <n v="6.5884999999999999E-2"/>
    <n v="2.2721100000000001"/>
    <n v="0.22774"/>
    <n v="0.29868299999999998"/>
    <n v="1.3557E-2"/>
    <n v="1528198.2727999999"/>
    <n v="14.239599999976408"/>
    <x v="0"/>
    <x v="0"/>
  </r>
  <r>
    <n v="273"/>
    <x v="2"/>
    <n v="5.2229999999999999E-2"/>
    <n v="2.7909299999999999"/>
    <n v="0.23411199999999999"/>
    <n v="0.32864199999999999"/>
    <n v="1.9275E-2"/>
    <n v="1772851.8099"/>
    <n v="14.388100000006528"/>
    <x v="0"/>
    <x v="1"/>
  </r>
  <r>
    <n v="274"/>
    <x v="1"/>
    <n v="0.60344799999999998"/>
    <n v="1094.33"/>
    <n v="-21.2544"/>
    <n v="2.23611"/>
    <n v="6.5351999999999993E-2"/>
    <n v="57.764200000000002"/>
    <n v="4.0563692066224268"/>
    <x v="0"/>
    <x v="0"/>
  </r>
  <r>
    <n v="274"/>
    <x v="2"/>
    <n v="0"/>
    <n v="54.3444"/>
    <n v="-11.369199999999999"/>
    <n v="5.15001"/>
    <n v="0.167353"/>
    <n v="62.627800000000001"/>
    <n v="4.1372092689843827"/>
    <x v="0"/>
    <x v="0"/>
  </r>
  <r>
    <n v="274"/>
    <x v="3"/>
    <n v="0"/>
    <n v="51.275199999999998"/>
    <n v="-9.0330999999999995E-2"/>
    <n v="0"/>
    <n v="1.92E-4"/>
    <n v="395.56689999999998"/>
    <n v="5.9803199258738804"/>
    <x v="0"/>
    <x v="0"/>
  </r>
  <r>
    <n v="274"/>
    <x v="4"/>
    <n v="4.8856999999999998E-2"/>
    <n v="0.49427599999999999"/>
    <n v="0.19694700000000001"/>
    <n v="0.13327600000000001"/>
    <n v="0.259654"/>
    <n v="10848.043299999999"/>
    <n v="9.2917400016913838"/>
    <x v="1"/>
    <x v="0"/>
  </r>
  <r>
    <n v="274"/>
    <x v="5"/>
    <n v="9.3200000000000002E-3"/>
    <n v="5.6574499999999999"/>
    <n v="0.28937299999999999"/>
    <n v="6.8196999999999994E-2"/>
    <n v="0.24763299999999999"/>
    <n v="21672.5118"/>
    <n v="9.9837999992114437"/>
    <x v="0"/>
    <x v="0"/>
  </r>
  <r>
    <n v="274"/>
    <x v="6"/>
    <n v="4.4310000000000002E-2"/>
    <n v="1.6670499999999999"/>
    <n v="0.25312299999999999"/>
    <n v="0.119685"/>
    <n v="0.26722200000000002"/>
    <n v="42676.342199999999"/>
    <n v="10.661399998837643"/>
    <x v="1"/>
    <x v="0"/>
  </r>
  <r>
    <n v="274"/>
    <x v="7"/>
    <n v="5.9326999999999998E-2"/>
    <n v="2.3069899999999999"/>
    <n v="0.19830900000000001"/>
    <n v="3.7622000000000003E-2"/>
    <n v="0.58226199999999995"/>
    <n v="98804.655199999994"/>
    <n v="11.500900000034875"/>
    <x v="1"/>
    <x v="0"/>
  </r>
  <r>
    <n v="274"/>
    <x v="8"/>
    <n v="2.3643000000000001E-2"/>
    <n v="4.21096"/>
    <n v="0.211785"/>
    <n v="5.9971999999999998E-2"/>
    <n v="0.47844999999999999"/>
    <n v="183468.8175"/>
    <n v="12.119800000156594"/>
    <x v="1"/>
    <x v="0"/>
  </r>
  <r>
    <n v="275"/>
    <x v="0"/>
    <n v="5.9497000000000001E-2"/>
    <n v="1.39469"/>
    <n v="7.7026999999999998E-2"/>
    <n v="0.15809799999999999"/>
    <n v="3.5191E-2"/>
    <n v="458905.69020000001"/>
    <n v="13.03659999995739"/>
    <x v="0"/>
    <x v="0"/>
  </r>
  <r>
    <n v="275"/>
    <x v="1"/>
    <n v="5.5832E-2"/>
    <n v="2.4804400000000002"/>
    <n v="3.7892000000000002E-2"/>
    <n v="0.11441999999999999"/>
    <n v="0.114068"/>
    <n v="923660.63040000002"/>
    <n v="13.736100000041974"/>
    <x v="0"/>
    <x v="0"/>
  </r>
  <r>
    <n v="275"/>
    <x v="2"/>
    <n v="7.4395000000000003E-2"/>
    <n v="1.8851800000000001"/>
    <n v="8.9326000000000003E-2"/>
    <n v="0.26033299999999998"/>
    <n v="6.2342000000000002E-2"/>
    <n v="1056952.1561"/>
    <n v="13.870899999967953"/>
    <x v="0"/>
    <x v="0"/>
  </r>
  <r>
    <n v="275"/>
    <x v="3"/>
    <n v="7.7603000000000005E-2"/>
    <n v="1.6252200000000001"/>
    <n v="0.100037"/>
    <n v="0.29458699999999999"/>
    <n v="4.9253999999999999E-2"/>
    <n v="937432.46790000005"/>
    <n v="13.750899999992113"/>
    <x v="0"/>
    <x v="0"/>
  </r>
  <r>
    <n v="275"/>
    <x v="4"/>
    <n v="4.0314000000000003E-2"/>
    <n v="1.98935"/>
    <n v="0.12904299999999999"/>
    <n v="0.249697"/>
    <n v="0.119169"/>
    <n v="980188.32449999999"/>
    <n v="13.79550000004202"/>
    <x v="0"/>
    <x v="0"/>
  </r>
  <r>
    <n v="275"/>
    <x v="5"/>
    <n v="3.0432000000000001E-2"/>
    <n v="2.7146300000000001"/>
    <n v="0.14177100000000001"/>
    <n v="0.228159"/>
    <n v="0.26481100000000002"/>
    <n v="1161473.4819"/>
    <n v="13.965200000023664"/>
    <x v="1"/>
    <x v="0"/>
  </r>
  <r>
    <n v="275"/>
    <x v="6"/>
    <n v="2.6287999999999999E-2"/>
    <n v="3.1998600000000001"/>
    <n v="0.16079199999999999"/>
    <n v="0.18970100000000001"/>
    <n v="0.372753"/>
    <n v="1396947.4203999999"/>
    <n v="14.149800000021843"/>
    <x v="1"/>
    <x v="0"/>
  </r>
  <r>
    <n v="275"/>
    <x v="7"/>
    <n v="3.5388000000000003E-2"/>
    <n v="3.6330900000000002"/>
    <n v="0.17399200000000001"/>
    <n v="0.16234000000000001"/>
    <n v="0.317496"/>
    <n v="1632298.9861000001"/>
    <n v="14.305499999993859"/>
    <x v="1"/>
    <x v="1"/>
  </r>
  <r>
    <n v="275"/>
    <x v="8"/>
    <n v="3.5897999999999999E-2"/>
    <n v="1.7647999999999999"/>
    <n v="0.173989"/>
    <n v="0.15457399999999999"/>
    <n v="0.19800999999999999"/>
    <n v="1714445.0496"/>
    <n v="14.354599999977786"/>
    <x v="0"/>
    <x v="1"/>
  </r>
  <r>
    <n v="276"/>
    <x v="0"/>
    <n v="6.7582000000000003E-2"/>
    <n v="1.69529"/>
    <n v="0.124442"/>
    <n v="0.338362"/>
    <n v="9.691E-3"/>
    <n v="334971.25459999999"/>
    <n v="12.721799999961378"/>
    <x v="0"/>
    <x v="0"/>
  </r>
  <r>
    <n v="276"/>
    <x v="1"/>
    <n v="5.271E-2"/>
    <n v="1.16476"/>
    <n v="0.13661999999999999"/>
    <n v="0.17791999999999999"/>
    <n v="9.2919999999999999E-3"/>
    <n v="1159616.6102"/>
    <n v="13.963600000004316"/>
    <x v="0"/>
    <x v="0"/>
  </r>
  <r>
    <n v="276"/>
    <x v="2"/>
    <n v="4.7815000000000003E-2"/>
    <n v="1.53338"/>
    <n v="0.164358"/>
    <n v="0.26672800000000002"/>
    <n v="9.2339999999999992E-3"/>
    <n v="1874026.7201"/>
    <n v="14.443600000003295"/>
    <x v="0"/>
    <x v="1"/>
  </r>
  <r>
    <n v="276"/>
    <x v="3"/>
    <n v="4.1598999999999997E-2"/>
    <n v="0.859491"/>
    <n v="0.14349200000000001"/>
    <n v="0.248831"/>
    <n v="3.0769999999999999E-3"/>
    <n v="2042938.9687000001"/>
    <n v="14.529899999981049"/>
    <x v="0"/>
    <x v="1"/>
  </r>
  <r>
    <n v="276"/>
    <x v="4"/>
    <n v="3.6235000000000003E-2"/>
    <n v="0.651752"/>
    <n v="5.2478999999999998E-2"/>
    <n v="0.28745300000000001"/>
    <n v="2.0442999999999999E-2"/>
    <n v="1364774.8119000001"/>
    <n v="14.126500000024627"/>
    <x v="0"/>
    <x v="0"/>
  </r>
  <r>
    <n v="276"/>
    <x v="6"/>
    <n v="2.6693000000000001E-2"/>
    <n v="1.1822999999999999"/>
    <n v="4.8089E-2"/>
    <n v="0.32232899999999998"/>
    <n v="0.181891"/>
    <n v="1459931.3907999999"/>
    <n v="14.193899999977592"/>
    <x v="0"/>
    <x v="0"/>
  </r>
  <r>
    <n v="276"/>
    <x v="7"/>
    <n v="2.7370999999999999E-2"/>
    <n v="1.5383800000000001"/>
    <n v="8.1983E-2"/>
    <n v="0.29093599999999997"/>
    <n v="0.19569700000000001"/>
    <n v="1554866.1147"/>
    <n v="14.256900000017282"/>
    <x v="0"/>
    <x v="0"/>
  </r>
  <r>
    <n v="276"/>
    <x v="8"/>
    <n v="2.9558999999999998E-2"/>
    <n v="1.96658"/>
    <n v="0.11096"/>
    <n v="0.27367399999999997"/>
    <n v="0.23407600000000001"/>
    <n v="1639169.0589000001"/>
    <n v="14.309699999996614"/>
    <x v="0"/>
    <x v="1"/>
  </r>
  <r>
    <n v="277"/>
    <x v="0"/>
    <n v="6.4582000000000001E-2"/>
    <n v="0.50266900000000003"/>
    <n v="0.21648300000000001"/>
    <n v="0"/>
    <n v="5.9318999999999997E-2"/>
    <n v="1957150.2126"/>
    <n v="14.486999999998751"/>
    <x v="0"/>
    <x v="1"/>
  </r>
  <r>
    <n v="277"/>
    <x v="1"/>
    <n v="7.9551999999999998E-2"/>
    <n v="0.43978699999999998"/>
    <n v="0.19803899999999999"/>
    <n v="0"/>
    <n v="3.5527999999999997E-2"/>
    <n v="2141891.7675000001"/>
    <n v="14.577200000001728"/>
    <x v="0"/>
    <x v="1"/>
  </r>
  <r>
    <n v="277"/>
    <x v="2"/>
    <n v="6.3062000000000007E-2"/>
    <n v="0.62087199999999998"/>
    <n v="0.14633099999999999"/>
    <n v="0.155917"/>
    <n v="2.9593999999999999E-2"/>
    <n v="2993937.5937999999"/>
    <n v="14.912099999990302"/>
    <x v="0"/>
    <x v="1"/>
  </r>
  <r>
    <n v="277"/>
    <x v="3"/>
    <n v="8.3582000000000004E-2"/>
    <n v="0.63522199999999995"/>
    <n v="0.15811600000000001"/>
    <n v="0.17236199999999999"/>
    <n v="1.2674E-2"/>
    <n v="3116745.7916999999"/>
    <n v="14.952299999985728"/>
    <x v="0"/>
    <x v="1"/>
  </r>
  <r>
    <n v="277"/>
    <x v="4"/>
    <n v="4.2395000000000002E-2"/>
    <n v="0.60801499999999997"/>
    <n v="8.3548999999999998E-2"/>
    <n v="0.20463200000000001"/>
    <n v="2.4541E-2"/>
    <n v="2901388.577"/>
    <n v="14.880700000014324"/>
    <x v="0"/>
    <x v="1"/>
  </r>
  <r>
    <n v="277"/>
    <x v="5"/>
    <n v="3.4144000000000001E-2"/>
    <n v="0.74127299999999996"/>
    <n v="7.3823E-2"/>
    <n v="0.1447"/>
    <n v="5.8513999999999997E-2"/>
    <n v="2240478.4616999999"/>
    <n v="14.622199999995424"/>
    <x v="0"/>
    <x v="1"/>
  </r>
  <r>
    <n v="277"/>
    <x v="6"/>
    <n v="1.9213999999999998E-2"/>
    <n v="0.834673"/>
    <n v="5.2592E-2"/>
    <n v="0.15817700000000001"/>
    <n v="0.117158"/>
    <n v="2238015.2903999998"/>
    <n v="14.621100000002251"/>
    <x v="0"/>
    <x v="1"/>
  </r>
  <r>
    <n v="277"/>
    <x v="7"/>
    <n v="2.2196E-2"/>
    <n v="0.94216299999999997"/>
    <n v="7.1821999999999997E-2"/>
    <n v="0.14693700000000001"/>
    <n v="0.157087"/>
    <n v="2216633.1420999998"/>
    <n v="14.611499999984899"/>
    <x v="0"/>
    <x v="1"/>
  </r>
  <r>
    <n v="277"/>
    <x v="8"/>
    <n v="3.2833000000000001E-2"/>
    <n v="1.0983799999999999"/>
    <n v="0.109959"/>
    <n v="0.12055299999999999"/>
    <n v="0.193525"/>
    <n v="2189973.4972000001"/>
    <n v="14.599399999984298"/>
    <x v="0"/>
    <x v="1"/>
  </r>
  <r>
    <n v="278"/>
    <x v="0"/>
    <n v="3.6932E-2"/>
    <n v="1.05623"/>
    <n v="0.111057"/>
    <n v="0.39316499999999999"/>
    <n v="1.0822999999999999E-2"/>
    <n v="6087816.2758999998"/>
    <n v="15.621799999996675"/>
    <x v="0"/>
    <x v="1"/>
  </r>
  <r>
    <n v="278"/>
    <x v="1"/>
    <n v="5.3004999999999997E-2"/>
    <n v="1.00729"/>
    <n v="0.12343899999999999"/>
    <n v="0.49152299999999999"/>
    <n v="9.3039999999999998E-3"/>
    <n v="6044745.8613"/>
    <n v="15.614700000005838"/>
    <x v="0"/>
    <x v="1"/>
  </r>
  <r>
    <n v="278"/>
    <x v="2"/>
    <n v="6.1086000000000001E-2"/>
    <n v="1.03399"/>
    <n v="0.121916"/>
    <n v="0.47234199999999998"/>
    <n v="1.9327E-2"/>
    <n v="6393548.5444999998"/>
    <n v="15.670799999994086"/>
    <x v="0"/>
    <x v="1"/>
  </r>
  <r>
    <n v="278"/>
    <x v="3"/>
    <n v="9.7572000000000006E-2"/>
    <n v="1.0896399999999999"/>
    <n v="9.0717000000000006E-2"/>
    <n v="0.47754200000000002"/>
    <n v="8.5500000000000003E-3"/>
    <n v="6183530.8424000004"/>
    <n v="15.637400000006584"/>
    <x v="0"/>
    <x v="1"/>
  </r>
  <r>
    <n v="279"/>
    <x v="0"/>
    <n v="8.4838999999999998E-2"/>
    <n v="1.21018"/>
    <n v="0.22916700000000001"/>
    <n v="1.1096999999999999E-2"/>
    <n v="0.31081799999999998"/>
    <n v="152375.0203"/>
    <n v="11.934100000007518"/>
    <x v="1"/>
    <x v="0"/>
  </r>
  <r>
    <n v="279"/>
    <x v="1"/>
    <n v="9.8311999999999997E-2"/>
    <n v="0.81835000000000002"/>
    <n v="0.24671999999999999"/>
    <n v="0.111106"/>
    <n v="6.0720000000000003E-2"/>
    <n v="200405.88219999999"/>
    <n v="12.208100000057486"/>
    <x v="0"/>
    <x v="0"/>
  </r>
  <r>
    <n v="279"/>
    <x v="2"/>
    <n v="0.10340100000000001"/>
    <n v="0.56342000000000003"/>
    <n v="0.22228100000000001"/>
    <n v="0.18168599999999999"/>
    <n v="4.3903999999999999E-2"/>
    <n v="223663.95420000001"/>
    <n v="12.317899999939446"/>
    <x v="0"/>
    <x v="0"/>
  </r>
  <r>
    <n v="279"/>
    <x v="3"/>
    <n v="5.9597999999999998E-2"/>
    <n v="0.65524300000000002"/>
    <n v="0.13459099999999999"/>
    <n v="0.22010399999999999"/>
    <n v="0.149451"/>
    <n v="222882.4987"/>
    <n v="12.314399999916333"/>
    <x v="0"/>
    <x v="0"/>
  </r>
  <r>
    <n v="279"/>
    <x v="4"/>
    <n v="6.3486000000000001E-2"/>
    <n v="0.50443800000000005"/>
    <n v="0.10827000000000001"/>
    <n v="0.15495900000000001"/>
    <n v="6.2005999999999999E-2"/>
    <n v="200085.48920000001"/>
    <n v="12.206500000201157"/>
    <x v="0"/>
    <x v="0"/>
  </r>
  <r>
    <n v="279"/>
    <x v="5"/>
    <n v="4.2601E-2"/>
    <n v="0.41866399999999998"/>
    <n v="0.106129"/>
    <n v="0.12434099999999999"/>
    <n v="0.10390099999999999"/>
    <n v="209106.71530000001"/>
    <n v="12.250600000156899"/>
    <x v="0"/>
    <x v="0"/>
  </r>
  <r>
    <n v="279"/>
    <x v="6"/>
    <n v="2.8802000000000001E-2"/>
    <n v="0.62410399999999999"/>
    <n v="0.16098699999999999"/>
    <n v="6.8400000000000004E-4"/>
    <n v="9.0495000000000006E-2"/>
    <n v="185683.70600000001"/>
    <n v="12.131799999818506"/>
    <x v="0"/>
    <x v="0"/>
  </r>
  <r>
    <n v="279"/>
    <x v="7"/>
    <n v="4.7244000000000001E-2"/>
    <n v="0.64863599999999999"/>
    <n v="0.161886"/>
    <n v="8.4650000000000003E-3"/>
    <n v="0.162247"/>
    <n v="188546.51139999999"/>
    <n v="12.14710000026129"/>
    <x v="0"/>
    <x v="0"/>
  </r>
  <r>
    <n v="279"/>
    <x v="8"/>
    <n v="6.2720999999999999E-2"/>
    <n v="0.75060400000000005"/>
    <n v="0.167743"/>
    <n v="0"/>
    <n v="0.15460399999999999"/>
    <n v="192028.6771"/>
    <n v="12.165399999752672"/>
    <x v="0"/>
    <x v="0"/>
  </r>
  <r>
    <n v="280"/>
    <x v="0"/>
    <n v="6.0360999999999998E-2"/>
    <n v="2.0119099999999999"/>
    <n v="0.167268"/>
    <n v="0.53156899999999996"/>
    <n v="1.1946E-2"/>
    <n v="626998.8591"/>
    <n v="13.348699999996178"/>
    <x v="0"/>
    <x v="0"/>
  </r>
  <r>
    <n v="280"/>
    <x v="1"/>
    <n v="3.9912000000000003E-2"/>
    <n v="1.3396600000000001"/>
    <n v="0.14129"/>
    <n v="0.60520300000000005"/>
    <n v="1.1351E-2"/>
    <n v="1036230.3265"/>
    <n v="13.851099999967944"/>
    <x v="0"/>
    <x v="0"/>
  </r>
  <r>
    <n v="280"/>
    <x v="2"/>
    <n v="2.9766000000000001E-2"/>
    <n v="0.96986099999999997"/>
    <n v="0.13905300000000001"/>
    <n v="0.60115600000000002"/>
    <n v="1.0328E-2"/>
    <n v="1077764.9887999999"/>
    <n v="13.890400000005133"/>
    <x v="0"/>
    <x v="0"/>
  </r>
  <r>
    <n v="280"/>
    <x v="3"/>
    <n v="1.1417999999999999E-2"/>
    <n v="1.1142399999999999"/>
    <n v="0.119133"/>
    <n v="0.62782199999999999"/>
    <n v="1.5053E-2"/>
    <n v="1068535.9516"/>
    <n v="13.881799999969871"/>
    <x v="0"/>
    <x v="0"/>
  </r>
  <r>
    <n v="280"/>
    <x v="4"/>
    <n v="8.7639999999999992E-3"/>
    <n v="1.17778"/>
    <n v="0.131019"/>
    <n v="0.48057899999999998"/>
    <n v="1.4206999999999999E-2"/>
    <n v="1092413.4709000001"/>
    <n v="13.903899999977643"/>
    <x v="0"/>
    <x v="0"/>
  </r>
  <r>
    <n v="280"/>
    <x v="5"/>
    <n v="1.3919000000000001E-2"/>
    <n v="1.4683299999999999"/>
    <n v="0.13076399999999999"/>
    <n v="0.45102100000000001"/>
    <n v="3.2266999999999997E-2"/>
    <n v="1153602.2546999999"/>
    <n v="13.958400000001204"/>
    <x v="0"/>
    <x v="0"/>
  </r>
  <r>
    <n v="280"/>
    <x v="6"/>
    <n v="2.5267000000000001E-2"/>
    <n v="1.51715"/>
    <n v="0.12620500000000001"/>
    <n v="0.47720899999999999"/>
    <n v="5.4261999999999998E-2"/>
    <n v="1042153.705"/>
    <n v="13.856800000013907"/>
    <x v="0"/>
    <x v="0"/>
  </r>
  <r>
    <n v="280"/>
    <x v="7"/>
    <n v="3.2858999999999999E-2"/>
    <n v="1.4508099999999999"/>
    <n v="0.15338499999999999"/>
    <n v="0.51608299999999996"/>
    <n v="1.6050999999999999E-2"/>
    <n v="1119172.3535"/>
    <n v="13.928100000009008"/>
    <x v="0"/>
    <x v="0"/>
  </r>
  <r>
    <n v="281"/>
    <x v="0"/>
    <n v="8.7240000000000009E-3"/>
    <n v="0.96070599999999995"/>
    <n v="0.13295199999999999"/>
    <n v="0.48721500000000001"/>
    <n v="2.3685999999999999E-2"/>
    <n v="244605.01379999999"/>
    <n v="12.407399999980974"/>
    <x v="0"/>
    <x v="0"/>
  </r>
  <r>
    <n v="281"/>
    <x v="1"/>
    <n v="0"/>
    <n v="0.87644200000000005"/>
    <n v="0.125943"/>
    <n v="0.49843199999999999"/>
    <n v="2.4579E-2"/>
    <n v="328732.62190000003"/>
    <n v="12.702999999936228"/>
    <x v="0"/>
    <x v="0"/>
  </r>
  <r>
    <n v="281"/>
    <x v="2"/>
    <n v="6.3959999999999998E-3"/>
    <n v="0.94613000000000003"/>
    <n v="0.17854700000000001"/>
    <n v="0.42827100000000001"/>
    <n v="1.4751E-2"/>
    <n v="323644.18599999999"/>
    <n v="12.687399999962466"/>
    <x v="0"/>
    <x v="0"/>
  </r>
  <r>
    <n v="281"/>
    <x v="3"/>
    <n v="1.4862E-2"/>
    <n v="1.0361199999999999"/>
    <n v="0.16744800000000001"/>
    <n v="0.35880899999999999"/>
    <n v="7.3207999999999995E-2"/>
    <n v="339049.02759999997"/>
    <n v="12.733900000094309"/>
    <x v="0"/>
    <x v="0"/>
  </r>
  <r>
    <n v="281"/>
    <x v="4"/>
    <n v="8.482E-3"/>
    <n v="1.0075099999999999"/>
    <n v="0.15567"/>
    <n v="0.44736199999999998"/>
    <n v="9.2806E-2"/>
    <n v="1031371.4713"/>
    <n v="13.846400000045804"/>
    <x v="0"/>
    <x v="0"/>
  </r>
  <r>
    <n v="281"/>
    <x v="5"/>
    <n v="1.1884E-2"/>
    <n v="1.1420999999999999"/>
    <n v="0.10738200000000001"/>
    <n v="0.35013899999999998"/>
    <n v="0.106965"/>
    <n v="1602699.5752999999"/>
    <n v="14.287199999991303"/>
    <x v="0"/>
    <x v="0"/>
  </r>
  <r>
    <n v="281"/>
    <x v="6"/>
    <n v="7.8609999999999999E-3"/>
    <n v="1.23973"/>
    <n v="0.12748799999999999"/>
    <n v="0.43356"/>
    <n v="0.17415"/>
    <n v="1984544.5501000001"/>
    <n v="14.500899999983265"/>
    <x v="0"/>
    <x v="1"/>
  </r>
  <r>
    <n v="281"/>
    <x v="7"/>
    <n v="5.8320000000000004E-3"/>
    <n v="1.1175999999999999"/>
    <n v="0.15307899999999999"/>
    <n v="0.37709399999999998"/>
    <n v="1.7000000000000001E-2"/>
    <n v="2417634.1597000002"/>
    <n v="14.698299999992122"/>
    <x v="0"/>
    <x v="1"/>
  </r>
  <r>
    <n v="281"/>
    <x v="8"/>
    <n v="6.3769999999999999E-3"/>
    <n v="0.93703000000000003"/>
    <n v="0.121905"/>
    <n v="0.40874899999999997"/>
    <n v="2.3941E-2"/>
    <n v="2681535.1348000001"/>
    <n v="14.801899999985697"/>
    <x v="0"/>
    <x v="1"/>
  </r>
  <r>
    <n v="282"/>
    <x v="1"/>
    <n v="0.33274300000000001"/>
    <n v="3.23922"/>
    <n v="-7.3043999999999998E-2"/>
    <n v="0"/>
    <n v="6.9375000000000006E-2"/>
    <n v="20881.523399999998"/>
    <n v="9.9466199991052555"/>
    <x v="0"/>
    <x v="0"/>
  </r>
  <r>
    <n v="282"/>
    <x v="2"/>
    <n v="0.115606"/>
    <n v="1.8944799999999999"/>
    <n v="8.0401E-2"/>
    <n v="0.23780000000000001"/>
    <n v="2.6275E-2"/>
    <n v="58465.961000000003"/>
    <n v="10.976200000623971"/>
    <x v="0"/>
    <x v="0"/>
  </r>
  <r>
    <n v="282"/>
    <x v="3"/>
    <n v="0.28699000000000002"/>
    <n v="1.46292"/>
    <n v="-0.122195"/>
    <n v="0.26042700000000002"/>
    <n v="1.0565E-2"/>
    <n v="52627.811800000003"/>
    <n v="10.871000000436164"/>
    <x v="0"/>
    <x v="0"/>
  </r>
  <r>
    <n v="282"/>
    <x v="4"/>
    <n v="0.15281700000000001"/>
    <n v="0.61232500000000001"/>
    <n v="8.7994000000000003E-2"/>
    <n v="0.306259"/>
    <n v="2.0714E-2"/>
    <n v="44752.3842"/>
    <n v="10.708900000496058"/>
    <x v="0"/>
    <x v="0"/>
  </r>
  <r>
    <n v="282"/>
    <x v="5"/>
    <n v="8.7672E-2"/>
    <n v="0.89625299999999997"/>
    <n v="0.14058300000000001"/>
    <n v="0.28953699999999999"/>
    <n v="4.5754999999999997E-2"/>
    <n v="46115.297200000001"/>
    <n v="10.738900000406723"/>
    <x v="0"/>
    <x v="0"/>
  </r>
  <r>
    <n v="282"/>
    <x v="6"/>
    <n v="3.2619000000000002E-2"/>
    <n v="0.75961900000000004"/>
    <n v="2.725E-2"/>
    <n v="0.450098"/>
    <n v="1.0614E-2"/>
    <n v="533225.66500000004"/>
    <n v="13.186700000036769"/>
    <x v="0"/>
    <x v="0"/>
  </r>
  <r>
    <n v="282"/>
    <x v="7"/>
    <n v="8.7464E-2"/>
    <n v="1.3160499999999999"/>
    <n v="0.12570899999999999"/>
    <n v="0.35356599999999999"/>
    <n v="9.1559999999999992E-3"/>
    <n v="1410140.6370999999"/>
    <n v="14.1592000000045"/>
    <x v="0"/>
    <x v="0"/>
  </r>
  <r>
    <n v="282"/>
    <x v="8"/>
    <n v="0.112946"/>
    <n v="1.0020500000000001"/>
    <n v="9.7159999999999996E-2"/>
    <n v="0.311226"/>
    <n v="1.307E-3"/>
    <n v="4279727.9395000003"/>
    <n v="15.269400000000221"/>
    <x v="0"/>
    <x v="1"/>
  </r>
  <r>
    <n v="283"/>
    <x v="0"/>
    <n v="0.15032899999999999"/>
    <n v="1.3170200000000001"/>
    <n v="0.122894"/>
    <n v="0.20808599999999999"/>
    <n v="6.2570000000000001E-2"/>
    <n v="6233197.4907999998"/>
    <n v="15.64539999999945"/>
    <x v="0"/>
    <x v="1"/>
  </r>
  <r>
    <n v="283"/>
    <x v="1"/>
    <n v="0.12684300000000001"/>
    <n v="1.2236499999999999"/>
    <n v="0.118378"/>
    <n v="0.231294"/>
    <n v="6.6767000000000007E-2"/>
    <n v="7324240.3426000001"/>
    <n v="15.80669999999453"/>
    <x v="0"/>
    <x v="1"/>
  </r>
  <r>
    <n v="283"/>
    <x v="2"/>
    <n v="0.132937"/>
    <n v="1.15527"/>
    <n v="0.137429"/>
    <n v="0.24984799999999999"/>
    <n v="4.0549000000000002E-2"/>
    <n v="8237438.5667000003"/>
    <n v="15.924200000004848"/>
    <x v="0"/>
    <x v="1"/>
  </r>
  <r>
    <n v="283"/>
    <x v="3"/>
    <n v="6.1490999999999997E-2"/>
    <n v="1.11727"/>
    <n v="9.6408999999999995E-2"/>
    <n v="0.31382399999999999"/>
    <n v="8.9710999999999999E-2"/>
    <n v="9106509.0863000005"/>
    <n v="16.024500000002043"/>
    <x v="0"/>
    <x v="1"/>
  </r>
  <r>
    <n v="283"/>
    <x v="4"/>
    <n v="3.5198E-2"/>
    <n v="1.1172800000000001"/>
    <n v="8.0641000000000004E-2"/>
    <n v="0.21636900000000001"/>
    <n v="2.3866999999999999E-2"/>
    <n v="8296132.4973999998"/>
    <n v="15.931300000003112"/>
    <x v="0"/>
    <x v="1"/>
  </r>
  <r>
    <n v="283"/>
    <x v="5"/>
    <n v="2.5682E-2"/>
    <n v="1.0865800000000001"/>
    <n v="6.4815999999999999E-2"/>
    <n v="0.17793800000000001"/>
    <n v="2.8004999999999999E-2"/>
    <n v="8176706.5070000002"/>
    <n v="15.9167999999966"/>
    <x v="0"/>
    <x v="1"/>
  </r>
  <r>
    <n v="283"/>
    <x v="6"/>
    <n v="2.1884000000000001E-2"/>
    <n v="1.0562199999999999"/>
    <n v="7.7742000000000006E-2"/>
    <n v="0.16019800000000001"/>
    <n v="9.3095999999999998E-2"/>
    <n v="8271281.3952000001"/>
    <n v="15.928300000003182"/>
    <x v="0"/>
    <x v="1"/>
  </r>
  <r>
    <n v="283"/>
    <x v="7"/>
    <n v="9.7793000000000005E-2"/>
    <n v="1.1622300000000001"/>
    <n v="0.106695"/>
    <n v="0.217778"/>
    <n v="2.5451000000000001E-2"/>
    <n v="7975620.4261999996"/>
    <n v="15.891899999997914"/>
    <x v="0"/>
    <x v="1"/>
  </r>
  <r>
    <n v="283"/>
    <x v="8"/>
    <n v="6.6767999999999994E-2"/>
    <n v="1.2433399999999999"/>
    <n v="0.15133199999999999"/>
    <n v="0.231352"/>
    <n v="2.4358999999999999E-2"/>
    <n v="7923154.6589000002"/>
    <n v="15.885300000001719"/>
    <x v="0"/>
    <x v="1"/>
  </r>
  <r>
    <n v="284"/>
    <x v="0"/>
    <n v="0.15032899999999999"/>
    <n v="1.71722"/>
    <n v="0.122894"/>
    <n v="0.20808599999999999"/>
    <n v="6.2570000000000001E-2"/>
    <n v="6233197.4907999998"/>
    <n v="15.64539999999945"/>
    <x v="0"/>
    <x v="1"/>
  </r>
  <r>
    <n v="284"/>
    <x v="1"/>
    <n v="0.12684300000000001"/>
    <n v="1.6593199999999999"/>
    <n v="0.118378"/>
    <n v="0.231294"/>
    <n v="6.6767000000000007E-2"/>
    <n v="7324240.3426000001"/>
    <n v="15.80669999999453"/>
    <x v="0"/>
    <x v="1"/>
  </r>
  <r>
    <n v="284"/>
    <x v="2"/>
    <n v="0.132937"/>
    <n v="1.83432"/>
    <n v="0.137429"/>
    <n v="0.24984799999999999"/>
    <n v="4.0549000000000002E-2"/>
    <n v="8237438.5667000003"/>
    <n v="15.924200000004848"/>
    <x v="0"/>
    <x v="1"/>
  </r>
  <r>
    <n v="284"/>
    <x v="3"/>
    <n v="6.1490999999999997E-2"/>
    <n v="1.69374"/>
    <n v="9.6408999999999995E-2"/>
    <n v="0.31382399999999999"/>
    <n v="8.9710999999999999E-2"/>
    <n v="9106509.0863000005"/>
    <n v="16.024500000002043"/>
    <x v="0"/>
    <x v="1"/>
  </r>
  <r>
    <n v="284"/>
    <x v="4"/>
    <n v="3.5198E-2"/>
    <n v="1.5273600000000001"/>
    <n v="8.0641000000000004E-2"/>
    <n v="0.21636900000000001"/>
    <n v="2.3866999999999999E-2"/>
    <n v="8296132.4973999998"/>
    <n v="15.931300000003112"/>
    <x v="0"/>
    <x v="1"/>
  </r>
  <r>
    <n v="284"/>
    <x v="5"/>
    <n v="2.5682E-2"/>
    <n v="1.84666"/>
    <n v="6.4815999999999999E-2"/>
    <n v="0.17793800000000001"/>
    <n v="2.8004999999999999E-2"/>
    <n v="8176706.5070000002"/>
    <n v="15.9167999999966"/>
    <x v="0"/>
    <x v="1"/>
  </r>
  <r>
    <n v="284"/>
    <x v="6"/>
    <n v="2.1884000000000001E-2"/>
    <n v="2.2092900000000002"/>
    <n v="7.7742000000000006E-2"/>
    <n v="0.16019800000000001"/>
    <n v="9.3095999999999998E-2"/>
    <n v="8271281.3952000001"/>
    <n v="15.928300000003182"/>
    <x v="0"/>
    <x v="1"/>
  </r>
  <r>
    <n v="284"/>
    <x v="7"/>
    <n v="9.7793000000000005E-2"/>
    <n v="2.3418399999999999"/>
    <n v="0.106695"/>
    <n v="0.217778"/>
    <n v="2.5451000000000001E-2"/>
    <n v="7975620.4261999996"/>
    <n v="15.891899999997914"/>
    <x v="0"/>
    <x v="1"/>
  </r>
  <r>
    <n v="284"/>
    <x v="8"/>
    <n v="6.6767999999999994E-2"/>
    <n v="3.0509900000000001"/>
    <n v="0.15133199999999999"/>
    <n v="0.231352"/>
    <n v="2.4358999999999999E-2"/>
    <n v="7923154.6589000002"/>
    <n v="15.885300000001719"/>
    <x v="0"/>
    <x v="1"/>
  </r>
  <r>
    <n v="285"/>
    <x v="0"/>
    <n v="0.111363"/>
    <n v="1.4612000000000001"/>
    <n v="0.229908"/>
    <n v="6.4740000000000006E-2"/>
    <n v="0.25730399999999998"/>
    <n v="193416.27299999999"/>
    <n v="12.172600000136903"/>
    <x v="1"/>
    <x v="0"/>
  </r>
  <r>
    <n v="285"/>
    <x v="1"/>
    <n v="8.5979E-2"/>
    <n v="0.60508899999999999"/>
    <n v="-6.8186999999999998E-2"/>
    <n v="9.7729999999999997E-2"/>
    <n v="8.8976E-2"/>
    <n v="176151.55300000001"/>
    <n v="12.079100000080222"/>
    <x v="0"/>
    <x v="0"/>
  </r>
  <r>
    <n v="285"/>
    <x v="2"/>
    <n v="4.5411E-2"/>
    <n v="0.40370699999999998"/>
    <n v="1.1631000000000001E-2"/>
    <n v="0.10449"/>
    <n v="4.8183999999999998E-2"/>
    <n v="153644.99609999999"/>
    <n v="11.942400000155557"/>
    <x v="0"/>
    <x v="0"/>
  </r>
  <r>
    <n v="285"/>
    <x v="3"/>
    <n v="1.2038E-2"/>
    <n v="0.65908800000000001"/>
    <n v="9.6350000000000005E-2"/>
    <n v="0.10531799999999999"/>
    <n v="0.13669500000000001"/>
    <n v="159579.89739999999"/>
    <n v="11.980299999924354"/>
    <x v="0"/>
    <x v="0"/>
  </r>
  <r>
    <n v="285"/>
    <x v="4"/>
    <n v="4.3619999999999999E-2"/>
    <n v="0.77319800000000005"/>
    <n v="0.16660900000000001"/>
    <n v="8.7121000000000004E-2"/>
    <n v="0.18790399999999999"/>
    <n v="178010.88870000001"/>
    <n v="12.089599999875173"/>
    <x v="0"/>
    <x v="0"/>
  </r>
  <r>
    <n v="285"/>
    <x v="5"/>
    <n v="8.0370999999999998E-2"/>
    <n v="1.23142"/>
    <n v="0.120826"/>
    <n v="0.103201"/>
    <n v="0.19042500000000001"/>
    <n v="185757.9944"/>
    <n v="12.132200000146474"/>
    <x v="0"/>
    <x v="0"/>
  </r>
  <r>
    <n v="285"/>
    <x v="6"/>
    <n v="0.121582"/>
    <n v="1.32928"/>
    <n v="9.2114000000000001E-2"/>
    <n v="9.3435000000000004E-2"/>
    <n v="0.17386199999999999"/>
    <n v="188414.57500000001"/>
    <n v="12.146400000127869"/>
    <x v="0"/>
    <x v="0"/>
  </r>
  <r>
    <n v="285"/>
    <x v="7"/>
    <n v="9.0701000000000004E-2"/>
    <n v="1.13168"/>
    <n v="9.4393000000000005E-2"/>
    <n v="0.15521299999999999"/>
    <n v="0.135933"/>
    <n v="193939.20250000001"/>
    <n v="12.175299999753557"/>
    <x v="0"/>
    <x v="0"/>
  </r>
  <r>
    <n v="285"/>
    <x v="8"/>
    <n v="0.103339"/>
    <n v="1.4807600000000001"/>
    <n v="0.114854"/>
    <n v="0.38227"/>
    <n v="4.0653000000000002E-2"/>
    <n v="196614.45319999999"/>
    <n v="12.188999999761108"/>
    <x v="0"/>
    <x v="0"/>
  </r>
  <r>
    <n v="286"/>
    <x v="0"/>
    <n v="3.1734999999999999E-2"/>
    <n v="1.1716800000000001"/>
    <n v="0.1079"/>
    <n v="0.53306799999999999"/>
    <n v="1.7423000000000001E-2"/>
    <n v="244898.71599999999"/>
    <n v="12.408599999970207"/>
    <x v="0"/>
    <x v="0"/>
  </r>
  <r>
    <n v="286"/>
    <x v="1"/>
    <n v="3.5029999999999999E-2"/>
    <n v="1.0021100000000001"/>
    <n v="9.3703999999999996E-2"/>
    <n v="0.54329499999999997"/>
    <n v="1.4094000000000001E-2"/>
    <n v="309124.68939999997"/>
    <n v="12.64150000005168"/>
    <x v="0"/>
    <x v="0"/>
  </r>
  <r>
    <n v="286"/>
    <x v="2"/>
    <n v="2.5388000000000001E-2"/>
    <n v="0.85445099999999996"/>
    <n v="0.111536"/>
    <n v="0.53452"/>
    <n v="1.1403E-2"/>
    <n v="304827.09710000001"/>
    <n v="12.627500000089865"/>
    <x v="0"/>
    <x v="0"/>
  </r>
  <r>
    <n v="286"/>
    <x v="3"/>
    <n v="1.8821000000000001E-2"/>
    <n v="0.807477"/>
    <n v="8.3987000000000006E-2"/>
    <n v="0.47805500000000001"/>
    <n v="1.5945999999999998E-2"/>
    <n v="359654.8138"/>
    <n v="12.792899999885478"/>
    <x v="0"/>
    <x v="0"/>
  </r>
  <r>
    <n v="286"/>
    <x v="4"/>
    <n v="3.0019000000000001E-2"/>
    <n v="0.77537900000000004"/>
    <n v="8.4192000000000003E-2"/>
    <n v="0.44423499999999999"/>
    <n v="7.5719999999999997E-3"/>
    <n v="356717.70299999998"/>
    <n v="12.784700000056585"/>
    <x v="0"/>
    <x v="0"/>
  </r>
  <r>
    <n v="286"/>
    <x v="5"/>
    <n v="2.0777E-2"/>
    <n v="0.74293799999999999"/>
    <n v="7.1276999999999993E-2"/>
    <n v="0.42872700000000002"/>
    <n v="3.7010000000000001E-2"/>
    <n v="353238.94329999998"/>
    <n v="12.774900000127692"/>
    <x v="0"/>
    <x v="0"/>
  </r>
  <r>
    <n v="286"/>
    <x v="6"/>
    <n v="6.0058E-2"/>
    <n v="0.89930399999999999"/>
    <n v="6.2878000000000003E-2"/>
    <n v="0.49541400000000002"/>
    <n v="3.7489000000000001E-2"/>
    <n v="364615.99129999999"/>
    <n v="12.806600000111292"/>
    <x v="0"/>
    <x v="0"/>
  </r>
  <r>
    <n v="286"/>
    <x v="7"/>
    <n v="6.4309000000000005E-2"/>
    <n v="0.989425"/>
    <n v="6.3048999999999994E-2"/>
    <n v="0.499969"/>
    <n v="0.105597"/>
    <n v="355613.59039999999"/>
    <n v="12.781600000114311"/>
    <x v="0"/>
    <x v="0"/>
  </r>
  <r>
    <n v="286"/>
    <x v="8"/>
    <n v="9.9167000000000005E-2"/>
    <n v="1.16943"/>
    <n v="7.0314000000000002E-2"/>
    <n v="0.33034799999999997"/>
    <n v="6.7303000000000002E-2"/>
    <n v="351442.01069999998"/>
    <n v="12.769799999951301"/>
    <x v="0"/>
    <x v="0"/>
  </r>
  <r>
    <n v="287"/>
    <x v="0"/>
    <n v="4.5689E-2"/>
    <n v="1.1998800000000001"/>
    <n v="0.174177"/>
    <n v="0.225967"/>
    <n v="7.8924999999999995E-2"/>
    <n v="135063.4572"/>
    <n v="11.813500000313439"/>
    <x v="0"/>
    <x v="0"/>
  </r>
  <r>
    <n v="287"/>
    <x v="1"/>
    <n v="5.1923999999999998E-2"/>
    <n v="1.0417000000000001"/>
    <n v="0.14211599999999999"/>
    <n v="0.26844400000000002"/>
    <n v="2.2027000000000001E-2"/>
    <n v="273812.81640000001"/>
    <n v="12.520200000090853"/>
    <x v="0"/>
    <x v="0"/>
  </r>
  <r>
    <n v="287"/>
    <x v="2"/>
    <n v="3.0599000000000001E-2"/>
    <n v="0.76255700000000004"/>
    <n v="0.173068"/>
    <n v="0.1414"/>
    <n v="1.6975000000000001E-2"/>
    <n v="283197.55290000001"/>
    <n v="12.553899999874538"/>
    <x v="0"/>
    <x v="0"/>
  </r>
  <r>
    <n v="287"/>
    <x v="3"/>
    <n v="2.0909000000000001E-2"/>
    <n v="0.88232200000000005"/>
    <n v="0.127249"/>
    <n v="0.20228299999999999"/>
    <n v="1.3079E-2"/>
    <n v="331273.63339999999"/>
    <n v="12.710699999850764"/>
    <x v="0"/>
    <x v="0"/>
  </r>
  <r>
    <n v="287"/>
    <x v="4"/>
    <n v="1.7148E-2"/>
    <n v="0.65945299999999996"/>
    <n v="7.8903000000000001E-2"/>
    <n v="0.164022"/>
    <n v="1.3298000000000001E-2"/>
    <n v="341328.283"/>
    <n v="12.740599999905582"/>
    <x v="0"/>
    <x v="0"/>
  </r>
  <r>
    <n v="287"/>
    <x v="5"/>
    <n v="1.1217E-2"/>
    <n v="0.82233100000000003"/>
    <n v="8.4140000000000006E-2"/>
    <n v="9.5227000000000006E-2"/>
    <n v="1.2853E-2"/>
    <n v="336179.32439999998"/>
    <n v="12.725400000147673"/>
    <x v="0"/>
    <x v="0"/>
  </r>
  <r>
    <n v="287"/>
    <x v="6"/>
    <n v="1.575E-2"/>
    <n v="0.99995299999999998"/>
    <n v="0.11162"/>
    <n v="4.9770000000000002E-2"/>
    <n v="5.8799999999999998E-4"/>
    <n v="364251.5575"/>
    <n v="12.805599999957712"/>
    <x v="0"/>
    <x v="0"/>
  </r>
  <r>
    <n v="287"/>
    <x v="7"/>
    <n v="1.8991000000000001E-2"/>
    <n v="1.05555"/>
    <n v="0.11966"/>
    <n v="7.8334000000000001E-2"/>
    <n v="1.2234999999999999E-2"/>
    <n v="435608.85580000002"/>
    <n v="12.984499999953664"/>
    <x v="0"/>
    <x v="0"/>
  </r>
  <r>
    <n v="287"/>
    <x v="8"/>
    <n v="1.8631000000000002E-2"/>
    <n v="1.32219"/>
    <n v="0.144783"/>
    <n v="0.102953"/>
    <n v="9.3469999999999994E-3"/>
    <n v="534827.7439"/>
    <n v="13.189700000014689"/>
    <x v="0"/>
    <x v="0"/>
  </r>
  <r>
    <n v="288"/>
    <x v="0"/>
    <n v="5.1725E-2"/>
    <n v="2.3739400000000002"/>
    <n v="0.15234900000000001"/>
    <n v="7.7649999999999997E-2"/>
    <n v="8.2714999999999997E-2"/>
    <n v="1476669.8366"/>
    <n v="14.20530000003262"/>
    <x v="0"/>
    <x v="0"/>
  </r>
  <r>
    <n v="288"/>
    <x v="1"/>
    <n v="3.6216999999999999E-2"/>
    <n v="2.8914399999999998"/>
    <n v="0.117383"/>
    <n v="0.104176"/>
    <n v="6.0736999999999999E-2"/>
    <n v="2379497.7644000002"/>
    <n v="14.682400000017751"/>
    <x v="0"/>
    <x v="1"/>
  </r>
  <r>
    <n v="289"/>
    <x v="0"/>
    <n v="0.215507"/>
    <n v="1.1274200000000001"/>
    <n v="0.200125"/>
    <n v="0.33015499999999998"/>
    <n v="1.9435999999999998E-2"/>
    <n v="457439.53909999999"/>
    <n v="13.033399999991797"/>
    <x v="0"/>
    <x v="0"/>
  </r>
  <r>
    <n v="289"/>
    <x v="1"/>
    <n v="0.13040499999999999"/>
    <n v="1.22282"/>
    <n v="0.18203900000000001"/>
    <n v="0.300873"/>
    <n v="1.1547999999999999E-2"/>
    <n v="438230.36560000002"/>
    <n v="12.990499999954407"/>
    <x v="0"/>
    <x v="0"/>
  </r>
  <r>
    <n v="289"/>
    <x v="2"/>
    <n v="8.1531999999999993E-2"/>
    <n v="1.09887"/>
    <n v="0.151587"/>
    <n v="0.29494199999999998"/>
    <n v="2.971E-2"/>
    <n v="833175.84719999996"/>
    <n v="13.632999999950714"/>
    <x v="0"/>
    <x v="0"/>
  </r>
  <r>
    <n v="289"/>
    <x v="3"/>
    <n v="7.9805000000000001E-2"/>
    <n v="1.0367599999999999"/>
    <n v="0.12612499999999999"/>
    <n v="0.34213300000000002"/>
    <n v="1.6400999999999999E-2"/>
    <n v="873357.27430000005"/>
    <n v="13.680100000014042"/>
    <x v="0"/>
    <x v="0"/>
  </r>
  <r>
    <n v="289"/>
    <x v="4"/>
    <n v="4.4361999999999999E-2"/>
    <n v="1.00593"/>
    <n v="0.131301"/>
    <n v="0.33398299999999997"/>
    <n v="1.3008E-2"/>
    <n v="953028.41639999999"/>
    <n v="13.767400000030202"/>
    <x v="0"/>
    <x v="0"/>
  </r>
  <r>
    <n v="289"/>
    <x v="5"/>
    <n v="5.6461999999999998E-2"/>
    <n v="1.34935"/>
    <n v="0.129604"/>
    <n v="0.33454299999999998"/>
    <n v="1.4199E-2"/>
    <n v="1062462.6221"/>
    <n v="13.876099999961907"/>
    <x v="0"/>
    <x v="0"/>
  </r>
  <r>
    <n v="289"/>
    <x v="6"/>
    <n v="6.7247000000000001E-2"/>
    <n v="1.5012099999999999"/>
    <n v="0.15531800000000001"/>
    <n v="0.2928"/>
    <n v="9.5650000000000006E-3"/>
    <n v="1178555.3892000001"/>
    <n v="13.979799999999308"/>
    <x v="0"/>
    <x v="0"/>
  </r>
  <r>
    <n v="289"/>
    <x v="7"/>
    <n v="8.4435999999999997E-2"/>
    <n v="1.4029199999999999"/>
    <n v="0.15093899999999999"/>
    <n v="0.29455900000000002"/>
    <n v="1.2583E-2"/>
    <n v="1128048.831"/>
    <n v="13.935999999996778"/>
    <x v="0"/>
    <x v="0"/>
  </r>
  <r>
    <n v="290"/>
    <x v="0"/>
    <n v="1.8799E-2"/>
    <n v="1.7816700000000001"/>
    <n v="0.112901"/>
    <n v="0.485454"/>
    <n v="2.0967E-2"/>
    <n v="1246312.8123000001"/>
    <n v="14.035700000031225"/>
    <x v="0"/>
    <x v="0"/>
  </r>
  <r>
    <n v="290"/>
    <x v="1"/>
    <n v="1.4874999999999999E-2"/>
    <n v="1.4951700000000001"/>
    <n v="0.129496"/>
    <n v="0.38366099999999997"/>
    <n v="2.7133999999999998E-2"/>
    <n v="1576945.0174"/>
    <n v="14.271000000023479"/>
    <x v="0"/>
    <x v="0"/>
  </r>
  <r>
    <n v="290"/>
    <x v="2"/>
    <n v="1.3953999999999999E-2"/>
    <n v="1.77868"/>
    <n v="0.123408"/>
    <n v="0.45502999999999999"/>
    <n v="1.358E-2"/>
    <n v="2406538.5819999999"/>
    <n v="14.693700000009001"/>
    <x v="0"/>
    <x v="1"/>
  </r>
  <r>
    <n v="290"/>
    <x v="3"/>
    <n v="1.4862999999999999E-2"/>
    <n v="1.7149399999999999"/>
    <n v="0.109487"/>
    <n v="0.40624900000000003"/>
    <n v="0.111511"/>
    <n v="3237461.1987999999"/>
    <n v="14.990299999991469"/>
    <x v="0"/>
    <x v="1"/>
  </r>
  <r>
    <n v="290"/>
    <x v="4"/>
    <n v="1.218E-2"/>
    <n v="1.2678"/>
    <n v="0.104578"/>
    <n v="0.362651"/>
    <n v="2.6467999999999998E-2"/>
    <n v="5095151.7077000001"/>
    <n v="15.443799999995475"/>
    <x v="0"/>
    <x v="1"/>
  </r>
  <r>
    <n v="290"/>
    <x v="5"/>
    <n v="1.2964E-2"/>
    <n v="1.3748499999999999"/>
    <n v="0.10582"/>
    <n v="0.386098"/>
    <n v="2.1099E-2"/>
    <n v="6392269.9627"/>
    <n v="15.670600000001354"/>
    <x v="0"/>
    <x v="1"/>
  </r>
  <r>
    <n v="290"/>
    <x v="6"/>
    <n v="1.0347E-2"/>
    <n v="1.59562"/>
    <n v="0.111502"/>
    <n v="0.28322599999999998"/>
    <n v="8.3978999999999998E-2"/>
    <n v="7781035.6168"/>
    <n v="15.867199999995094"/>
    <x v="0"/>
    <x v="1"/>
  </r>
  <r>
    <n v="290"/>
    <x v="7"/>
    <n v="1.0068000000000001E-2"/>
    <n v="1.37294"/>
    <n v="9.6522999999999998E-2"/>
    <n v="0.38995400000000002"/>
    <n v="3.3076000000000001E-2"/>
    <n v="11908940.755799999"/>
    <n v="16.292799999995967"/>
    <x v="0"/>
    <x v="1"/>
  </r>
  <r>
    <n v="290"/>
    <x v="8"/>
    <n v="1.1741E-2"/>
    <n v="1.36964"/>
    <n v="0.107483"/>
    <n v="0.34216200000000002"/>
    <n v="2.6207000000000001E-2"/>
    <n v="13287044.2249"/>
    <n v="16.402300000001713"/>
    <x v="0"/>
    <x v="1"/>
  </r>
  <r>
    <n v="291"/>
    <x v="0"/>
    <n v="2.4375999999999998E-2"/>
    <n v="1.3238700000000001"/>
    <n v="0.13317999999999999"/>
    <n v="0.32925700000000002"/>
    <n v="5.2282000000000002E-2"/>
    <n v="150346.8144"/>
    <n v="11.920700000297296"/>
    <x v="0"/>
    <x v="0"/>
  </r>
  <r>
    <n v="291"/>
    <x v="1"/>
    <n v="4.2935000000000001E-2"/>
    <n v="1.23129"/>
    <n v="0.147427"/>
    <n v="0.44822800000000002"/>
    <n v="3.5194000000000003E-2"/>
    <n v="235743.5876"/>
    <n v="12.370500000125777"/>
    <x v="0"/>
    <x v="0"/>
  </r>
  <r>
    <n v="291"/>
    <x v="2"/>
    <n v="3.0273000000000001E-2"/>
    <n v="0.90088400000000002"/>
    <n v="0.181978"/>
    <n v="0.33882299999999999"/>
    <n v="5.4393999999999998E-2"/>
    <n v="231329.87469999999"/>
    <n v="12.351599999844513"/>
    <x v="0"/>
    <x v="0"/>
  </r>
  <r>
    <n v="291"/>
    <x v="3"/>
    <n v="3.3800999999999998E-2"/>
    <n v="0.95112600000000003"/>
    <n v="0.118481"/>
    <n v="0.40319100000000002"/>
    <n v="3.7796999999999997E-2"/>
    <n v="264500.91769999999"/>
    <n v="12.485599999839689"/>
    <x v="0"/>
    <x v="0"/>
  </r>
  <r>
    <n v="291"/>
    <x v="4"/>
    <n v="2.4958000000000001E-2"/>
    <n v="1.1171500000000001"/>
    <n v="0.108339"/>
    <n v="0.387735"/>
    <n v="1.4355E-2"/>
    <n v="301130.79969999997"/>
    <n v="12.615299999839628"/>
    <x v="0"/>
    <x v="0"/>
  </r>
  <r>
    <n v="291"/>
    <x v="5"/>
    <n v="2.7306E-2"/>
    <n v="1.4079900000000001"/>
    <n v="0.11822100000000001"/>
    <n v="0.36257400000000001"/>
    <n v="3.1924000000000001E-2"/>
    <n v="329160.25219999999"/>
    <n v="12.704299999912088"/>
    <x v="0"/>
    <x v="0"/>
  </r>
  <r>
    <n v="291"/>
    <x v="6"/>
    <n v="2.1447999999999998E-2"/>
    <n v="1.57708"/>
    <n v="0.11425100000000001"/>
    <n v="0.37785099999999999"/>
    <n v="3.1781999999999998E-2"/>
    <n v="474349.65620000003"/>
    <n v="13.069700000039481"/>
    <x v="0"/>
    <x v="0"/>
  </r>
  <r>
    <n v="291"/>
    <x v="7"/>
    <n v="3.2985E-2"/>
    <n v="1.5111399999999999"/>
    <n v="0.134103"/>
    <n v="0.33380599999999999"/>
    <n v="5.0549999999999998E-2"/>
    <n v="539501.04460000002"/>
    <n v="13.198399999915708"/>
    <x v="0"/>
    <x v="0"/>
  </r>
  <r>
    <n v="291"/>
    <x v="8"/>
    <n v="1.268E-2"/>
    <n v="1.16551"/>
    <n v="0.11697299999999999"/>
    <n v="0.44748300000000002"/>
    <n v="3.1329999999999997E-2"/>
    <n v="801547.89020000002"/>
    <n v="13.594299999964147"/>
    <x v="0"/>
    <x v="0"/>
  </r>
  <r>
    <n v="292"/>
    <x v="0"/>
    <n v="9.0784000000000004E-2"/>
    <n v="2.2503000000000002"/>
    <n v="2.6342999999999998E-2"/>
    <n v="0.20182600000000001"/>
    <n v="0.133658"/>
    <n v="1392902.1413"/>
    <n v="14.146899999971229"/>
    <x v="0"/>
    <x v="0"/>
  </r>
  <r>
    <n v="292"/>
    <x v="1"/>
    <n v="0.101302"/>
    <n v="1.7819400000000001"/>
    <n v="3.2048E-2"/>
    <n v="0.25505"/>
    <n v="8.6800000000000002E-3"/>
    <n v="2904581.8604000001"/>
    <n v="14.881800000007923"/>
    <x v="0"/>
    <x v="1"/>
  </r>
  <r>
    <n v="292"/>
    <x v="2"/>
    <n v="9.9449999999999997E-2"/>
    <n v="1.63426"/>
    <n v="3.5548999999999997E-2"/>
    <n v="0.44711899999999999"/>
    <n v="2.3200999999999999E-2"/>
    <n v="5520063.9315999998"/>
    <n v="15.523899999997804"/>
    <x v="0"/>
    <x v="1"/>
  </r>
  <r>
    <n v="292"/>
    <x v="3"/>
    <n v="8.6198999999999998E-2"/>
    <n v="0.82922700000000005"/>
    <n v="3.8087000000000003E-2"/>
    <n v="0.54040900000000003"/>
    <n v="1.9727999999999999E-2"/>
    <n v="6591556.04"/>
    <n v="15.701300000002474"/>
    <x v="0"/>
    <x v="1"/>
  </r>
  <r>
    <n v="292"/>
    <x v="4"/>
    <n v="3.415E-2"/>
    <n v="0.79325500000000004"/>
    <n v="5.9022999999999999E-2"/>
    <n v="0.65550699999999995"/>
    <n v="2.4083E-2"/>
    <n v="5285617.4441"/>
    <n v="15.480499999998861"/>
    <x v="0"/>
    <x v="1"/>
  </r>
  <r>
    <n v="292"/>
    <x v="5"/>
    <n v="1.2599000000000001E-2"/>
    <n v="1.1148499999999999"/>
    <n v="7.7016000000000001E-2"/>
    <n v="0.68736299999999995"/>
    <n v="5.6339E-2"/>
    <n v="4889986.0075000003"/>
    <n v="15.402699999995018"/>
    <x v="0"/>
    <x v="1"/>
  </r>
  <r>
    <n v="292"/>
    <x v="6"/>
    <n v="9.4739999999999998E-3"/>
    <n v="1.6132200000000001"/>
    <n v="9.5028000000000001E-2"/>
    <n v="0.73977899999999996"/>
    <n v="4.8416000000000001E-2"/>
    <n v="4452160.3132999996"/>
    <n v="15.308900000005984"/>
    <x v="0"/>
    <x v="1"/>
  </r>
  <r>
    <n v="292"/>
    <x v="7"/>
    <n v="1.0725999999999999E-2"/>
    <n v="1.8027599999999999"/>
    <n v="7.1237999999999996E-2"/>
    <n v="0.43727300000000002"/>
    <n v="1.3638000000000001E-2"/>
    <n v="8263840.5908000004"/>
    <n v="15.927400000002148"/>
    <x v="0"/>
    <x v="1"/>
  </r>
  <r>
    <n v="292"/>
    <x v="8"/>
    <n v="1.5632E-2"/>
    <n v="2.4116499999999998"/>
    <n v="0.10018100000000001"/>
    <n v="0.43576799999999999"/>
    <n v="3.7421000000000003E-2"/>
    <n v="8130231.8585000001"/>
    <n v="15.911099999998026"/>
    <x v="0"/>
    <x v="1"/>
  </r>
  <r>
    <n v="293"/>
    <x v="0"/>
    <n v="0.114413"/>
    <n v="13.2799"/>
    <n v="0.49093199999999998"/>
    <n v="0.44674900000000001"/>
    <n v="0.109344"/>
    <n v="232187.38070000001"/>
    <n v="12.355300000085201"/>
    <x v="0"/>
    <x v="0"/>
  </r>
  <r>
    <n v="293"/>
    <x v="1"/>
    <n v="9.9386000000000002E-2"/>
    <n v="17.392199999999999"/>
    <n v="0.41846499999999998"/>
    <n v="5.9497000000000001E-2"/>
    <n v="0.20069000000000001"/>
    <n v="424428.99359999999"/>
    <n v="12.958500000070861"/>
    <x v="0"/>
    <x v="0"/>
  </r>
  <r>
    <n v="293"/>
    <x v="2"/>
    <n v="2.9446E-2"/>
    <n v="7.8801100000000002"/>
    <n v="0.158808"/>
    <n v="2.7133999999999998E-2"/>
    <n v="0.209402"/>
    <n v="1921083.6772"/>
    <n v="14.468399999989943"/>
    <x v="0"/>
    <x v="1"/>
  </r>
  <r>
    <n v="293"/>
    <x v="3"/>
    <n v="3.5278999999999998E-2"/>
    <n v="3.3156400000000001"/>
    <n v="0.169656"/>
    <n v="0.20546500000000001"/>
    <n v="0.426176"/>
    <n v="2604626.9043000001"/>
    <n v="14.772799999994756"/>
    <x v="1"/>
    <x v="1"/>
  </r>
  <r>
    <n v="293"/>
    <x v="4"/>
    <n v="2.3401000000000002E-2"/>
    <n v="1.3054699999999999"/>
    <n v="0.16408"/>
    <n v="0.188027"/>
    <n v="0.418707"/>
    <n v="2502498.0225999998"/>
    <n v="14.732800000001371"/>
    <x v="1"/>
    <x v="1"/>
  </r>
  <r>
    <n v="293"/>
    <x v="5"/>
    <n v="2.2518E-2"/>
    <n v="2.17787"/>
    <n v="0.116165"/>
    <n v="0.163661"/>
    <n v="0.46576099999999998"/>
    <n v="2771502.0846000002"/>
    <n v="14.834899999997585"/>
    <x v="1"/>
    <x v="1"/>
  </r>
  <r>
    <n v="293"/>
    <x v="6"/>
    <n v="1.9688000000000001E-2"/>
    <n v="2.3965100000000001"/>
    <n v="0.144376"/>
    <n v="0.172961"/>
    <n v="0.43293500000000001"/>
    <n v="2750243.4693"/>
    <n v="14.827200000014734"/>
    <x v="1"/>
    <x v="1"/>
  </r>
  <r>
    <n v="293"/>
    <x v="7"/>
    <n v="2.3156E-2"/>
    <n v="2.2486199999999998"/>
    <n v="0.144347"/>
    <n v="0.148837"/>
    <n v="0.37166399999999999"/>
    <n v="3082341.2121000001"/>
    <n v="14.941199999993081"/>
    <x v="1"/>
    <x v="1"/>
  </r>
  <r>
    <n v="293"/>
    <x v="8"/>
    <n v="2.1080000000000002E-2"/>
    <n v="2.5301200000000001"/>
    <n v="0.124246"/>
    <n v="0.118033"/>
    <n v="0.25577100000000003"/>
    <n v="3828945.5120000001"/>
    <n v="15.15810000001083"/>
    <x v="1"/>
    <x v="1"/>
  </r>
  <r>
    <n v="294"/>
    <x v="0"/>
    <n v="0.121266"/>
    <n v="2.1135999999999999"/>
    <n v="9.6735000000000002E-2"/>
    <n v="0.78920800000000002"/>
    <n v="1.7329999999999999E-3"/>
    <n v="668773.02060000005"/>
    <n v="13.413199999926988"/>
    <x v="0"/>
    <x v="0"/>
  </r>
  <r>
    <n v="294"/>
    <x v="1"/>
    <n v="1.0954999999999999E-2"/>
    <n v="4.17204"/>
    <n v="0.19248699999999999"/>
    <n v="0.70480900000000002"/>
    <n v="1.0489E-2"/>
    <n v="805726.79500000004"/>
    <n v="13.599500000007625"/>
    <x v="0"/>
    <x v="0"/>
  </r>
  <r>
    <n v="294"/>
    <x v="2"/>
    <n v="1.9611E-2"/>
    <n v="7.0342099999999999"/>
    <n v="0.25432300000000002"/>
    <n v="7.8394000000000005E-2"/>
    <n v="5.9572E-2"/>
    <n v="1282343.7291999999"/>
    <n v="14.064200000025922"/>
    <x v="0"/>
    <x v="0"/>
  </r>
  <r>
    <n v="294"/>
    <x v="3"/>
    <n v="1.6024E-2"/>
    <n v="4.0922499999999999"/>
    <n v="0.170071"/>
    <n v="0.138735"/>
    <n v="0.36881700000000001"/>
    <n v="2506505.2242999999"/>
    <n v="14.73439999998434"/>
    <x v="1"/>
    <x v="1"/>
  </r>
  <r>
    <n v="294"/>
    <x v="4"/>
    <n v="2.6752000000000001E-2"/>
    <n v="1.8209299999999999"/>
    <n v="0.20122699999999999"/>
    <n v="0.12593099999999999"/>
    <n v="0.29647000000000001"/>
    <n v="2750518.5074"/>
    <n v="14.82730000001524"/>
    <x v="1"/>
    <x v="1"/>
  </r>
  <r>
    <n v="294"/>
    <x v="5"/>
    <n v="1.6211E-2"/>
    <n v="1.5184899999999999"/>
    <n v="0.21606500000000001"/>
    <n v="0.109262"/>
    <n v="8.8659000000000002E-2"/>
    <n v="3158475.3975"/>
    <n v="14.965599999991838"/>
    <x v="0"/>
    <x v="1"/>
  </r>
  <r>
    <n v="294"/>
    <x v="6"/>
    <n v="1.9476E-2"/>
    <n v="1.4049700000000001"/>
    <n v="0.12789800000000001"/>
    <n v="0.121855"/>
    <n v="0.16117200000000001"/>
    <n v="2831168.2681"/>
    <n v="14.85620000001755"/>
    <x v="0"/>
    <x v="1"/>
  </r>
  <r>
    <n v="294"/>
    <x v="7"/>
    <n v="1.949E-2"/>
    <n v="1.7745299999999999"/>
    <n v="0.27042500000000003"/>
    <n v="0.12617900000000001"/>
    <n v="0.23958499999999999"/>
    <n v="2734338.2269000001"/>
    <n v="14.821399999989685"/>
    <x v="0"/>
    <x v="1"/>
  </r>
  <r>
    <n v="294"/>
    <x v="8"/>
    <n v="1.4982000000000001E-2"/>
    <n v="1.5172699999999999"/>
    <n v="0.24729799999999999"/>
    <n v="0.130805"/>
    <n v="0.32830900000000002"/>
    <n v="3058086.6482000002"/>
    <n v="14.933299999994507"/>
    <x v="1"/>
    <x v="1"/>
  </r>
  <r>
    <n v="295"/>
    <x v="0"/>
    <n v="1.5610000000000001E-2"/>
    <n v="1.0952900000000001"/>
    <n v="8.7161000000000002E-2"/>
    <n v="0.23522399999999999"/>
    <n v="2.1384E-2"/>
    <n v="2338218.7979000001"/>
    <n v="14.664899999997349"/>
    <x v="0"/>
    <x v="1"/>
  </r>
  <r>
    <n v="295"/>
    <x v="1"/>
    <n v="2.2114999999999999E-2"/>
    <n v="0.78309600000000001"/>
    <n v="9.3607999999999997E-2"/>
    <n v="0.23802300000000001"/>
    <n v="3.7477999999999997E-2"/>
    <n v="2310789.9644999998"/>
    <n v="14.653100000011547"/>
    <x v="0"/>
    <x v="1"/>
  </r>
  <r>
    <n v="295"/>
    <x v="2"/>
    <n v="3.6601000000000002E-2"/>
    <n v="0.71089000000000002"/>
    <n v="0.102811"/>
    <n v="0.26522600000000002"/>
    <n v="3.5202999999999998E-2"/>
    <n v="2073814.0374"/>
    <n v="14.544900000010013"/>
    <x v="0"/>
    <x v="1"/>
  </r>
  <r>
    <n v="295"/>
    <x v="3"/>
    <n v="2.4521999999999999E-2"/>
    <n v="0.81856700000000004"/>
    <n v="5.2922999999999998E-2"/>
    <n v="0.230904"/>
    <n v="5.6571999999999997E-2"/>
    <n v="2165366.0904000001"/>
    <n v="14.58809999999678"/>
    <x v="0"/>
    <x v="1"/>
  </r>
  <r>
    <n v="295"/>
    <x v="4"/>
    <n v="6.2040000000000003E-3"/>
    <n v="0.78711900000000001"/>
    <n v="2.2009999999999998E-3"/>
    <n v="0.25016300000000002"/>
    <n v="8.5606000000000002E-2"/>
    <n v="1998684.9554999999"/>
    <n v="14.508000000011661"/>
    <x v="0"/>
    <x v="1"/>
  </r>
  <r>
    <n v="295"/>
    <x v="5"/>
    <n v="1.2442E-2"/>
    <n v="0.90368899999999996"/>
    <n v="4.0724000000000003E-2"/>
    <n v="0.249838"/>
    <n v="0.124469"/>
    <n v="2001284.9354999999"/>
    <n v="14.509299999980168"/>
    <x v="0"/>
    <x v="1"/>
  </r>
  <r>
    <n v="295"/>
    <x v="6"/>
    <n v="1.0489E-2"/>
    <n v="0.94833199999999995"/>
    <n v="5.3636999999999997E-2"/>
    <n v="0.246638"/>
    <n v="9.3878000000000003E-2"/>
    <n v="1925892.3947999999"/>
    <n v="14.470899999997503"/>
    <x v="0"/>
    <x v="1"/>
  </r>
  <r>
    <n v="295"/>
    <x v="7"/>
    <n v="1.3280999999999999E-2"/>
    <n v="1.06366"/>
    <n v="5.8428000000000001E-2"/>
    <n v="0.22159400000000001"/>
    <n v="0.13983400000000001"/>
    <n v="1980183.3511999999"/>
    <n v="14.498699999999614"/>
    <x v="0"/>
    <x v="1"/>
  </r>
  <r>
    <n v="295"/>
    <x v="8"/>
    <n v="2.6273000000000001E-2"/>
    <n v="1.07162"/>
    <n v="0.128607"/>
    <n v="8.7966000000000003E-2"/>
    <n v="0.10051599999999999"/>
    <n v="1705211.9979999999"/>
    <n v="14.349199999973234"/>
    <x v="0"/>
    <x v="1"/>
  </r>
  <r>
    <n v="296"/>
    <x v="1"/>
    <n v="6.3073000000000004E-2"/>
    <n v="1.87209"/>
    <n v="0.202982"/>
    <n v="0.62385299999999999"/>
    <n v="8.0280000000000004E-3"/>
    <n v="871961.02"/>
    <n v="13.678500000057097"/>
    <x v="0"/>
    <x v="0"/>
  </r>
  <r>
    <n v="296"/>
    <x v="2"/>
    <n v="5.8007000000000003E-2"/>
    <n v="1.3754599999999999"/>
    <n v="0.201185"/>
    <n v="0.64552699999999996"/>
    <n v="5.208E-3"/>
    <n v="979208.62609999999"/>
    <n v="13.794500000035548"/>
    <x v="0"/>
    <x v="0"/>
  </r>
  <r>
    <n v="296"/>
    <x v="3"/>
    <n v="4.2292000000000003E-2"/>
    <n v="1.3908199999999999"/>
    <n v="0.165626"/>
    <n v="0.66539400000000004"/>
    <n v="1.1551000000000001E-2"/>
    <n v="1073462.5395"/>
    <n v="13.88640000002373"/>
    <x v="0"/>
    <x v="0"/>
  </r>
  <r>
    <n v="296"/>
    <x v="4"/>
    <n v="4.2458000000000003E-2"/>
    <n v="2.5360900000000002"/>
    <n v="0.156588"/>
    <n v="0.57503199999999999"/>
    <n v="1.6456999999999999E-2"/>
    <n v="1026946.0953"/>
    <n v="13.842099999996663"/>
    <x v="0"/>
    <x v="0"/>
  </r>
  <r>
    <n v="296"/>
    <x v="5"/>
    <n v="5.5622999999999999E-2"/>
    <n v="1.3465800000000001"/>
    <n v="8.4986000000000006E-2"/>
    <n v="0.464671"/>
    <n v="1.2043999999999999E-2"/>
    <n v="3545181.7995000002"/>
    <n v="15.08109999999026"/>
    <x v="0"/>
    <x v="1"/>
  </r>
  <r>
    <n v="296"/>
    <x v="6"/>
    <n v="2.3904000000000002E-2"/>
    <n v="1.3451299999999999"/>
    <n v="0.14813399999999999"/>
    <n v="0.39789600000000003"/>
    <n v="1.0492E-2"/>
    <n v="3459726.1620999998"/>
    <n v="15.056700000000129"/>
    <x v="0"/>
    <x v="1"/>
  </r>
  <r>
    <n v="296"/>
    <x v="7"/>
    <n v="2.0705000000000001E-2"/>
    <n v="1.2323200000000001"/>
    <n v="0.126664"/>
    <n v="0.37021999999999999"/>
    <n v="4.1324E-2"/>
    <n v="3530676.3106999998"/>
    <n v="15.076999999991996"/>
    <x v="0"/>
    <x v="1"/>
  </r>
  <r>
    <n v="296"/>
    <x v="8"/>
    <n v="1.9073E-2"/>
    <n v="1.25102"/>
    <n v="0.109526"/>
    <n v="0.359601"/>
    <n v="0.13889399999999999"/>
    <n v="3622953.0104"/>
    <n v="15.102799999989076"/>
    <x v="0"/>
    <x v="1"/>
  </r>
  <r>
    <n v="297"/>
    <x v="0"/>
    <n v="1.8681E-2"/>
    <n v="1.0889500000000001"/>
    <n v="4.5259000000000001E-2"/>
    <n v="0.27395599999999998"/>
    <n v="4.5065000000000001E-2"/>
    <n v="247533.2016"/>
    <n v="12.419299999872647"/>
    <x v="0"/>
    <x v="0"/>
  </r>
  <r>
    <n v="297"/>
    <x v="1"/>
    <n v="2.9158E-2"/>
    <n v="1.13608"/>
    <n v="9.0120000000000006E-2"/>
    <n v="0.22375900000000001"/>
    <n v="6.6860000000000001E-3"/>
    <n v="258151.00930000001"/>
    <n v="12.46130000004255"/>
    <x v="0"/>
    <x v="0"/>
  </r>
  <r>
    <n v="297"/>
    <x v="2"/>
    <n v="2.7234000000000001E-2"/>
    <n v="1.0620799999999999"/>
    <n v="7.0577000000000001E-2"/>
    <n v="0.29622399999999999"/>
    <n v="2.2603999999999999E-2"/>
    <n v="338202.46360000002"/>
    <n v="12.731399999867158"/>
    <x v="0"/>
    <x v="0"/>
  </r>
  <r>
    <n v="297"/>
    <x v="3"/>
    <n v="6.9690000000000004E-3"/>
    <n v="0.86617200000000005"/>
    <n v="7.6450000000000004E-2"/>
    <n v="0.54163300000000003"/>
    <n v="1.9491999999999999E-2"/>
    <n v="235178.48139999999"/>
    <n v="12.368100000174826"/>
    <x v="0"/>
    <x v="0"/>
  </r>
  <r>
    <n v="297"/>
    <x v="4"/>
    <n v="4.5799999999999999E-3"/>
    <n v="0.84368299999999996"/>
    <n v="7.1522000000000002E-2"/>
    <n v="0.51529899999999995"/>
    <n v="3.2321999999999997E-2"/>
    <n v="260510.90470000001"/>
    <n v="12.470399999952017"/>
    <x v="0"/>
    <x v="0"/>
  </r>
  <r>
    <n v="297"/>
    <x v="5"/>
    <n v="3.3543000000000003E-2"/>
    <n v="0.96949600000000002"/>
    <n v="0.10444000000000001"/>
    <n v="0.33296399999999998"/>
    <n v="4.1272999999999997E-2"/>
    <n v="259263.44870000001"/>
    <n v="12.465600000156128"/>
    <x v="0"/>
    <x v="0"/>
  </r>
  <r>
    <n v="297"/>
    <x v="6"/>
    <n v="8.6599999999999993E-3"/>
    <n v="1.1788400000000001"/>
    <n v="0.11014599999999999"/>
    <n v="0.34532099999999999"/>
    <n v="6.6475999999999993E-2"/>
    <n v="258305.94639999999"/>
    <n v="12.461900000112015"/>
    <x v="0"/>
    <x v="0"/>
  </r>
  <r>
    <n v="297"/>
    <x v="7"/>
    <n v="0.16731699999999999"/>
    <n v="1.0111399999999999"/>
    <n v="0.12909799999999999"/>
    <n v="0.30176500000000001"/>
    <n v="5.7258000000000003E-2"/>
    <n v="281841.46189999999"/>
    <n v="12.54909999998719"/>
    <x v="0"/>
    <x v="0"/>
  </r>
  <r>
    <n v="297"/>
    <x v="8"/>
    <n v="0.17875199999999999"/>
    <n v="1.2129000000000001"/>
    <n v="0.18860099999999999"/>
    <n v="0.26219100000000001"/>
    <n v="9.8970000000000002E-2"/>
    <n v="321225.93440000003"/>
    <n v="12.679900000011953"/>
    <x v="0"/>
    <x v="0"/>
  </r>
  <r>
    <n v="298"/>
    <x v="0"/>
    <n v="0.110295"/>
    <n v="2.33236"/>
    <n v="0.16955500000000001"/>
    <n v="0.17408499999999999"/>
    <n v="0.26363900000000001"/>
    <n v="863371.19559999998"/>
    <n v="13.668599999953305"/>
    <x v="1"/>
    <x v="0"/>
  </r>
  <r>
    <n v="298"/>
    <x v="1"/>
    <n v="0.11598799999999999"/>
    <n v="1.62401"/>
    <n v="-1.32E-3"/>
    <n v="0.13104399999999999"/>
    <n v="0.39049800000000001"/>
    <n v="906367.38040000002"/>
    <n v="13.717199999963617"/>
    <x v="1"/>
    <x v="0"/>
  </r>
  <r>
    <n v="298"/>
    <x v="2"/>
    <n v="0.114951"/>
    <n v="1.32229"/>
    <n v="0.110386"/>
    <n v="0.105073"/>
    <n v="0.367031"/>
    <n v="1024894.2556"/>
    <n v="13.840099999964451"/>
    <x v="1"/>
    <x v="0"/>
  </r>
  <r>
    <n v="298"/>
    <x v="3"/>
    <n v="4.1361000000000002E-2"/>
    <n v="1.22837"/>
    <n v="-4.1769000000000001E-2"/>
    <n v="0.10628700000000001"/>
    <n v="0.237813"/>
    <n v="2715536.2346000001"/>
    <n v="14.814499999987971"/>
    <x v="0"/>
    <x v="1"/>
  </r>
  <r>
    <n v="298"/>
    <x v="4"/>
    <n v="5.8910999999999998E-2"/>
    <n v="1.2616400000000001"/>
    <n v="1.586E-3"/>
    <n v="0.10478700000000001"/>
    <n v="0.19369700000000001"/>
    <n v="2360773.7891000002"/>
    <n v="14.67449999999925"/>
    <x v="0"/>
    <x v="1"/>
  </r>
  <r>
    <n v="298"/>
    <x v="5"/>
    <n v="5.1848999999999999E-2"/>
    <n v="1.7757700000000001"/>
    <n v="0.146234"/>
    <n v="0.170181"/>
    <n v="0.263573"/>
    <n v="2543368.6488000001"/>
    <n v="14.749000000000715"/>
    <x v="1"/>
    <x v="1"/>
  </r>
  <r>
    <n v="298"/>
    <x v="6"/>
    <n v="8.1145999999999996E-2"/>
    <n v="1.3508100000000001"/>
    <n v="2.7888E-2"/>
    <n v="0.21997700000000001"/>
    <n v="0.244336"/>
    <n v="2114438.8158999998"/>
    <n v="14.564299999983016"/>
    <x v="0"/>
    <x v="1"/>
  </r>
  <r>
    <n v="298"/>
    <x v="7"/>
    <n v="7.3859999999999995E-2"/>
    <n v="1.55559"/>
    <n v="6.6831000000000002E-2"/>
    <n v="0.26708100000000001"/>
    <n v="0.26691799999999999"/>
    <n v="2177743.9204000002"/>
    <n v="14.593799999988573"/>
    <x v="1"/>
    <x v="1"/>
  </r>
  <r>
    <n v="299"/>
    <x v="2"/>
    <n v="0.102788"/>
    <n v="1.6336999999999999"/>
    <n v="7.9378000000000004E-2"/>
    <n v="0.61187899999999995"/>
    <n v="2.3066E-2"/>
    <n v="879228.41440000001"/>
    <n v="13.686800000020655"/>
    <x v="0"/>
    <x v="0"/>
  </r>
  <r>
    <n v="299"/>
    <x v="3"/>
    <n v="0.42653600000000003"/>
    <n v="1.72393"/>
    <n v="8.4833000000000006E-2"/>
    <n v="0.60415399999999997"/>
    <n v="9.6399999999999993E-3"/>
    <n v="1357289.1547999999"/>
    <n v="14.120999999979324"/>
    <x v="0"/>
    <x v="0"/>
  </r>
  <r>
    <n v="299"/>
    <x v="4"/>
    <n v="6.5227999999999994E-2"/>
    <n v="1.20316"/>
    <n v="7.4550000000000005E-2"/>
    <n v="0.60886300000000004"/>
    <n v="1.153E-2"/>
    <n v="3130802.7522"/>
    <n v="14.956799999984876"/>
    <x v="0"/>
    <x v="1"/>
  </r>
  <r>
    <n v="299"/>
    <x v="5"/>
    <n v="9.9958000000000005E-2"/>
    <n v="1.47601"/>
    <n v="0.118808"/>
    <n v="0.54546499999999998"/>
    <n v="9.1599999999999997E-3"/>
    <n v="3321742.3253000001"/>
    <n v="15.016000000012111"/>
    <x v="0"/>
    <x v="1"/>
  </r>
  <r>
    <n v="300"/>
    <x v="0"/>
    <n v="9.1094999999999995E-2"/>
    <n v="1.66286"/>
    <n v="2.4333E-2"/>
    <n v="0.28210400000000002"/>
    <n v="0.19461899999999999"/>
    <n v="1523163.5304"/>
    <n v="14.236299999980504"/>
    <x v="0"/>
    <x v="0"/>
  </r>
  <r>
    <n v="300"/>
    <x v="1"/>
    <n v="7.6577000000000006E-2"/>
    <n v="1.6815100000000001"/>
    <n v="3.5867999999999997E-2"/>
    <n v="0.402003"/>
    <n v="0.143179"/>
    <n v="3836611.0660000001"/>
    <n v="15.160100000004878"/>
    <x v="0"/>
    <x v="1"/>
  </r>
  <r>
    <n v="300"/>
    <x v="2"/>
    <n v="9.8838999999999996E-2"/>
    <n v="1.3263199999999999"/>
    <n v="3.789E-2"/>
    <n v="0.40415400000000001"/>
    <n v="7.6372999999999996E-2"/>
    <n v="6439748.2132999999"/>
    <n v="15.678000000002552"/>
    <x v="0"/>
    <x v="1"/>
  </r>
  <r>
    <n v="300"/>
    <x v="3"/>
    <n v="9.2618000000000006E-2"/>
    <n v="0.87275199999999997"/>
    <n v="4.2130000000000001E-2"/>
    <n v="0.46411999999999998"/>
    <n v="0.11898400000000001"/>
    <n v="7375689.8883999996"/>
    <n v="15.813700000005003"/>
    <x v="0"/>
    <x v="1"/>
  </r>
  <r>
    <n v="300"/>
    <x v="4"/>
    <n v="4.0225999999999998E-2"/>
    <n v="0.68577900000000003"/>
    <n v="5.0529999999999999E-2"/>
    <n v="0.46817700000000001"/>
    <n v="9.1673000000000004E-2"/>
    <n v="6892883.0828"/>
    <n v="15.745999999994647"/>
    <x v="0"/>
    <x v="1"/>
  </r>
  <r>
    <n v="300"/>
    <x v="5"/>
    <n v="1.7649000000000001E-2"/>
    <n v="0.99017900000000003"/>
    <n v="5.8101E-2"/>
    <n v="0.51205100000000003"/>
    <n v="6.8634000000000001E-2"/>
    <n v="6737503.4078000002"/>
    <n v="15.723199999995179"/>
    <x v="0"/>
    <x v="1"/>
  </r>
  <r>
    <n v="300"/>
    <x v="6"/>
    <n v="9.4820000000000008E-3"/>
    <n v="1.30162"/>
    <n v="5.8036999999999998E-2"/>
    <n v="0.40476600000000001"/>
    <n v="0.124061"/>
    <n v="4571719.7271999996"/>
    <n v="15.335400000005544"/>
    <x v="0"/>
    <x v="1"/>
  </r>
  <r>
    <n v="300"/>
    <x v="7"/>
    <n v="1.5656E-2"/>
    <n v="2.0295000000000001"/>
    <n v="7.6274999999999996E-2"/>
    <n v="0.54962800000000001"/>
    <n v="3.8086000000000002E-2"/>
    <n v="4131288.9059000001"/>
    <n v="15.234100000002238"/>
    <x v="0"/>
    <x v="1"/>
  </r>
  <r>
    <n v="300"/>
    <x v="8"/>
    <n v="2.4933E-2"/>
    <n v="2.0893199999999998"/>
    <n v="8.2044000000000006E-2"/>
    <n v="0.70191199999999998"/>
    <n v="0.14146900000000001"/>
    <n v="5006261.5654999996"/>
    <n v="15.426200000008372"/>
    <x v="0"/>
    <x v="1"/>
  </r>
  <r>
    <n v="301"/>
    <x v="1"/>
    <n v="0.241258"/>
    <n v="1.42927"/>
    <n v="0.12667800000000001"/>
    <n v="5.2061999999999997E-2"/>
    <n v="0"/>
    <n v="268901.38689999998"/>
    <n v="12.50209999992309"/>
    <x v="0"/>
    <x v="0"/>
  </r>
  <r>
    <n v="301"/>
    <x v="2"/>
    <n v="0.15440100000000001"/>
    <n v="1.50268"/>
    <n v="-0.18212"/>
    <n v="0.15368000000000001"/>
    <n v="0.16338800000000001"/>
    <n v="299329.42450000002"/>
    <n v="12.609300000067712"/>
    <x v="0"/>
    <x v="0"/>
  </r>
  <r>
    <n v="301"/>
    <x v="3"/>
    <n v="0.56457500000000005"/>
    <n v="1.9473800000000001"/>
    <n v="-0.34417399999999998"/>
    <n v="0.55173799999999995"/>
    <n v="2.6359999999999999E-3"/>
    <n v="189681.1911"/>
    <n v="12.153100000242979"/>
    <x v="0"/>
    <x v="0"/>
  </r>
  <r>
    <n v="301"/>
    <x v="4"/>
    <n v="0.23443"/>
    <n v="2.5494300000000001"/>
    <n v="4.4417999999999999E-2"/>
    <n v="0"/>
    <n v="0.210123"/>
    <n v="72446.236499999999"/>
    <n v="11.190600000229807"/>
    <x v="0"/>
    <x v="0"/>
  </r>
  <r>
    <n v="301"/>
    <x v="5"/>
    <n v="3.2626000000000002E-2"/>
    <n v="3.1706699999999999"/>
    <n v="-7.9300999999999996E-2"/>
    <n v="0.76795800000000003"/>
    <n v="0.64803299999999997"/>
    <n v="169278.40410000001"/>
    <n v="12.039300000032018"/>
    <x v="1"/>
    <x v="0"/>
  </r>
  <r>
    <n v="301"/>
    <x v="6"/>
    <n v="0.14909600000000001"/>
    <n v="1.8888100000000001"/>
    <n v="-9.9072999999999994E-2"/>
    <n v="0.70327200000000001"/>
    <n v="0.57086099999999995"/>
    <n v="383924.04019999999"/>
    <n v="12.858200000023327"/>
    <x v="1"/>
    <x v="0"/>
  </r>
  <r>
    <n v="301"/>
    <x v="7"/>
    <n v="0.39560299999999998"/>
    <n v="2.3373599999999999"/>
    <n v="1.8283000000000001E-2"/>
    <n v="0.66235599999999994"/>
    <n v="0.36144700000000002"/>
    <n v="407623.8126"/>
    <n v="12.918100000115896"/>
    <x v="1"/>
    <x v="0"/>
  </r>
  <r>
    <n v="301"/>
    <x v="8"/>
    <n v="0.61752700000000005"/>
    <n v="2.0813199999999998"/>
    <n v="0.17547099999999999"/>
    <n v="0.59856600000000004"/>
    <n v="5.9218E-2"/>
    <n v="408685.0134"/>
    <n v="12.920699999929717"/>
    <x v="0"/>
    <x v="0"/>
  </r>
  <r>
    <n v="302"/>
    <x v="0"/>
    <n v="4.731E-3"/>
    <n v="1.1160600000000001"/>
    <n v="5.4379999999999998E-2"/>
    <n v="0.30276599999999998"/>
    <n v="9.018E-3"/>
    <n v="610235.36129999999"/>
    <n v="13.3215999999298"/>
    <x v="0"/>
    <x v="0"/>
  </r>
  <r>
    <n v="302"/>
    <x v="1"/>
    <n v="1.0467000000000001E-2"/>
    <n v="1.0869500000000001"/>
    <n v="7.2047E-2"/>
    <n v="0.39477099999999998"/>
    <n v="4.3963000000000002E-2"/>
    <n v="1223101.0060000001"/>
    <n v="14.016899999975321"/>
    <x v="0"/>
    <x v="0"/>
  </r>
  <r>
    <n v="302"/>
    <x v="2"/>
    <n v="1.4227999999999999E-2"/>
    <n v="1.2596700000000001"/>
    <n v="0.109462"/>
    <n v="0.36272300000000002"/>
    <n v="3.8679999999999999E-3"/>
    <n v="885847.41769999999"/>
    <n v="13.694299999970996"/>
    <x v="0"/>
    <x v="0"/>
  </r>
  <r>
    <n v="302"/>
    <x v="3"/>
    <n v="1.6705000000000001E-2"/>
    <n v="1.2481199999999999"/>
    <n v="8.7024000000000004E-2"/>
    <n v="0.36167199999999999"/>
    <n v="2.784E-3"/>
    <n v="1261232.531"/>
    <n v="14.047600000008941"/>
    <x v="0"/>
    <x v="0"/>
  </r>
  <r>
    <n v="302"/>
    <x v="4"/>
    <n v="2.4301E-2"/>
    <n v="1.16978"/>
    <n v="7.8363000000000002E-2"/>
    <n v="0.36535499999999999"/>
    <n v="2.0999999999999999E-3"/>
    <n v="1666606.3648999999"/>
    <n v="14.326300000015715"/>
    <x v="0"/>
    <x v="1"/>
  </r>
  <r>
    <n v="302"/>
    <x v="5"/>
    <n v="3.1215E-2"/>
    <n v="1.33901"/>
    <n v="8.2631999999999997E-2"/>
    <n v="0.30837999999999999"/>
    <n v="1.9740000000000001E-3"/>
    <n v="2095703.8049000001"/>
    <n v="14.555399999981134"/>
    <x v="0"/>
    <x v="1"/>
  </r>
  <r>
    <n v="302"/>
    <x v="6"/>
    <n v="3.7003000000000001E-2"/>
    <n v="1.42045"/>
    <n v="8.1197000000000005E-2"/>
    <n v="0.35580800000000001"/>
    <n v="4.1130000000000003E-3"/>
    <n v="3160371.0514000002"/>
    <n v="14.966199999998864"/>
    <x v="0"/>
    <x v="1"/>
  </r>
  <r>
    <n v="302"/>
    <x v="7"/>
    <n v="3.9827000000000001E-2"/>
    <n v="1.3943700000000001"/>
    <n v="9.3488000000000002E-2"/>
    <n v="0.32281599999999999"/>
    <n v="2.33E-3"/>
    <n v="4120149.4707999998"/>
    <n v="15.231399999988019"/>
    <x v="0"/>
    <x v="1"/>
  </r>
  <r>
    <n v="302"/>
    <x v="8"/>
    <n v="3.9128000000000003E-2"/>
    <n v="1.2965199999999999"/>
    <n v="5.2220999999999997E-2"/>
    <n v="0.41624100000000003"/>
    <n v="1.297E-3"/>
    <n v="8714509.9089000002"/>
    <n v="15.980500000002152"/>
    <x v="0"/>
    <x v="1"/>
  </r>
  <r>
    <n v="303"/>
    <x v="0"/>
    <n v="1.6469000000000001E-2"/>
    <n v="0.93623100000000004"/>
    <n v="7.1734000000000006E-2"/>
    <n v="5.9381999999999997E-2"/>
    <n v="7.9970000000000006E-3"/>
    <n v="12630183.208000001"/>
    <n v="16.351600000001355"/>
    <x v="0"/>
    <x v="1"/>
  </r>
  <r>
    <n v="303"/>
    <x v="1"/>
    <n v="2.3323E-2"/>
    <n v="0.82792399999999999"/>
    <n v="7.8326000000000007E-2"/>
    <n v="4.0260000000000001E-3"/>
    <n v="9.1920000000000005E-3"/>
    <n v="13162731.195800001"/>
    <n v="16.392900000003252"/>
    <x v="0"/>
    <x v="1"/>
  </r>
  <r>
    <n v="303"/>
    <x v="2"/>
    <n v="1.3776E-2"/>
    <n v="0.71611899999999995"/>
    <n v="6.1127000000000001E-2"/>
    <n v="5.4322000000000002E-2"/>
    <n v="6.3579999999999999E-3"/>
    <n v="17930253.7905"/>
    <n v="16.701999999998709"/>
    <x v="0"/>
    <x v="1"/>
  </r>
  <r>
    <n v="303"/>
    <x v="3"/>
    <n v="8.1209999999999997E-3"/>
    <n v="0.99771900000000002"/>
    <n v="5.8187999999999997E-2"/>
    <n v="5.7796E-2"/>
    <n v="3.6960000000000001E-3"/>
    <n v="17855104.6483"/>
    <n v="16.697800000001632"/>
    <x v="0"/>
    <x v="1"/>
  </r>
  <r>
    <n v="303"/>
    <x v="4"/>
    <n v="3.4970000000000001E-3"/>
    <n v="0.81409100000000001"/>
    <n v="1.2983E-2"/>
    <n v="4.1179E-2"/>
    <n v="2.4480000000000001E-3"/>
    <n v="22876025.529199999"/>
    <n v="16.945599999998535"/>
    <x v="0"/>
    <x v="1"/>
  </r>
  <r>
    <n v="303"/>
    <x v="5"/>
    <n v="7.2960000000000004E-3"/>
    <n v="0.82705200000000001"/>
    <n v="8.4380999999999998E-2"/>
    <n v="3.0216E-2"/>
    <n v="3.0899999999999999E-3"/>
    <n v="23298510.745700002"/>
    <n v="16.963899999999622"/>
    <x v="0"/>
    <x v="1"/>
  </r>
  <r>
    <n v="303"/>
    <x v="6"/>
    <n v="4.2599999999999999E-3"/>
    <n v="0.84623599999999999"/>
    <n v="8.2302E-2"/>
    <n v="0.162906"/>
    <n v="4.0600000000000002E-3"/>
    <n v="30047799.851199999"/>
    <n v="17.218299999998827"/>
    <x v="0"/>
    <x v="1"/>
  </r>
  <r>
    <n v="304"/>
    <x v="0"/>
    <n v="0"/>
    <n v="0.73339600000000005"/>
    <n v="1.8509999999999999E-2"/>
    <n v="0.29228700000000002"/>
    <n v="3.6181999999999999E-2"/>
    <n v="250521.4939"/>
    <n v="12.431299999818121"/>
    <x v="0"/>
    <x v="0"/>
  </r>
  <r>
    <n v="304"/>
    <x v="1"/>
    <n v="0"/>
    <n v="0.66594699999999996"/>
    <n v="5.535E-3"/>
    <n v="0.31099100000000002"/>
    <n v="8.0246999999999999E-2"/>
    <n v="327158.48629999999"/>
    <n v="12.698200000050091"/>
    <x v="0"/>
    <x v="0"/>
  </r>
  <r>
    <n v="304"/>
    <x v="2"/>
    <n v="1.5916E-2"/>
    <n v="0.66237299999999999"/>
    <n v="4.2262000000000001E-2"/>
    <n v="0.23977000000000001"/>
    <n v="4.7971E-2"/>
    <n v="401956.84049999999"/>
    <n v="12.904099999897154"/>
    <x v="0"/>
    <x v="0"/>
  </r>
  <r>
    <n v="304"/>
    <x v="3"/>
    <n v="4.2319999999999997E-3"/>
    <n v="0.83320499999999997"/>
    <n v="6.1122000000000003E-2"/>
    <n v="0.42037799999999997"/>
    <n v="1.7645000000000001E-2"/>
    <n v="594217.0882"/>
    <n v="13.29499999992766"/>
    <x v="0"/>
    <x v="0"/>
  </r>
  <r>
    <n v="304"/>
    <x v="4"/>
    <n v="1.985E-2"/>
    <n v="0.94220000000000004"/>
    <n v="4.3059999999999999E-3"/>
    <n v="0.564998"/>
    <n v="1.9299E-2"/>
    <n v="606827.59400000004"/>
    <n v="13.316000000043537"/>
    <x v="0"/>
    <x v="0"/>
  </r>
  <r>
    <n v="304"/>
    <x v="5"/>
    <n v="5.8970000000000003E-3"/>
    <n v="1.5053000000000001"/>
    <n v="5.0715999999999997E-2"/>
    <n v="0.537246"/>
    <n v="1.9271E-2"/>
    <n v="567559.00699999998"/>
    <n v="13.249100000024962"/>
    <x v="0"/>
    <x v="0"/>
  </r>
  <r>
    <n v="304"/>
    <x v="6"/>
    <n v="1.235E-3"/>
    <n v="1.92476"/>
    <n v="-7.8782000000000005E-2"/>
    <n v="0.55336600000000002"/>
    <n v="9.247E-3"/>
    <n v="986876.31850000005"/>
    <n v="13.802300000026616"/>
    <x v="0"/>
    <x v="0"/>
  </r>
  <r>
    <n v="304"/>
    <x v="7"/>
    <n v="3.0469999999999998E-3"/>
    <n v="1.6291100000000001"/>
    <n v="6.8225999999999995E-2"/>
    <n v="0.47950900000000002"/>
    <n v="0.13544100000000001"/>
    <n v="1034056.5261"/>
    <n v="13.848999999964427"/>
    <x v="0"/>
    <x v="0"/>
  </r>
  <r>
    <n v="304"/>
    <x v="8"/>
    <n v="5.2649999999999997E-3"/>
    <n v="1.7786599999999999"/>
    <n v="2.5572000000000001E-2"/>
    <n v="0.37956099999999998"/>
    <n v="0.21818199999999999"/>
    <n v="1229108.9083"/>
    <n v="14.021800000000418"/>
    <x v="0"/>
    <x v="0"/>
  </r>
  <r>
    <n v="305"/>
    <x v="4"/>
    <n v="0.11588900000000001"/>
    <n v="1.1459900000000001"/>
    <n v="0.12509799999999999"/>
    <n v="0.70897399999999999"/>
    <n v="1.7114000000000001E-2"/>
    <n v="23022901.594700001"/>
    <n v="16.952000000000286"/>
    <x v="0"/>
    <x v="1"/>
  </r>
  <r>
    <n v="305"/>
    <x v="5"/>
    <n v="9.8416000000000003E-2"/>
    <n v="1.20075"/>
    <n v="0.15687100000000001"/>
    <n v="0.71820899999999999"/>
    <n v="3.6116000000000002E-2"/>
    <n v="21845379.661400001"/>
    <n v="16.899500000001495"/>
    <x v="0"/>
    <x v="1"/>
  </r>
  <r>
    <n v="306"/>
    <x v="0"/>
    <n v="2.9369999999999999E-3"/>
    <n v="0.53459800000000002"/>
    <n v="7.3302999999999993E-2"/>
    <n v="4.8583000000000001E-2"/>
    <n v="4.6091E-2"/>
    <n v="10798307.857999999"/>
    <n v="16.194900000004068"/>
    <x v="0"/>
    <x v="1"/>
  </r>
  <r>
    <n v="306"/>
    <x v="1"/>
    <n v="2.2799999999999999E-3"/>
    <n v="0.47414000000000001"/>
    <n v="5.5161000000000002E-2"/>
    <n v="0.10059999999999999"/>
    <n v="3.7060000000000001E-3"/>
    <n v="19326736.382100001"/>
    <n v="16.776999999997724"/>
    <x v="0"/>
    <x v="1"/>
  </r>
  <r>
    <n v="307"/>
    <x v="0"/>
    <n v="8.4750000000000006E-2"/>
    <n v="0.72880100000000003"/>
    <n v="7.7502000000000001E-2"/>
    <n v="0.344578"/>
    <n v="5.3247999999999997E-2"/>
    <n v="7174186.9779000003"/>
    <n v="15.786000000004867"/>
    <x v="0"/>
    <x v="1"/>
  </r>
  <r>
    <n v="307"/>
    <x v="1"/>
    <n v="5.8560000000000001E-2"/>
    <n v="1.0035099999999999"/>
    <n v="6.9769999999999999E-2"/>
    <n v="0.50434900000000005"/>
    <n v="3.1029000000000001E-2"/>
    <n v="11150556.891000001"/>
    <n v="16.227000000004338"/>
    <x v="0"/>
    <x v="1"/>
  </r>
  <r>
    <n v="307"/>
    <x v="2"/>
    <n v="4.2564999999999999E-2"/>
    <n v="0.97874099999999997"/>
    <n v="0.112778"/>
    <n v="0.49095"/>
    <n v="2.9194999999999999E-2"/>
    <n v="10994437.2686"/>
    <n v="16.212899999997287"/>
    <x v="0"/>
    <x v="1"/>
  </r>
  <r>
    <n v="307"/>
    <x v="3"/>
    <n v="4.2469E-2"/>
    <n v="0.90483899999999995"/>
    <n v="9.9740999999999996E-2"/>
    <n v="0.491118"/>
    <n v="3.0348E-2"/>
    <n v="10808030.7097"/>
    <n v="16.195800000004144"/>
    <x v="0"/>
    <x v="1"/>
  </r>
  <r>
    <n v="307"/>
    <x v="4"/>
    <n v="4.1037999999999998E-2"/>
    <n v="0.95621699999999998"/>
    <n v="0.111329"/>
    <n v="0.50754600000000005"/>
    <n v="3.6283000000000003E-2"/>
    <n v="9673492.7826000005"/>
    <n v="16.084900000000228"/>
    <x v="0"/>
    <x v="1"/>
  </r>
  <r>
    <n v="307"/>
    <x v="5"/>
    <n v="3.5945999999999999E-2"/>
    <n v="1.0235000000000001"/>
    <n v="0.105638"/>
    <n v="0.48407"/>
    <n v="3.2801999999999998E-2"/>
    <n v="9541869.6088999994"/>
    <n v="16.071199999999408"/>
    <x v="0"/>
    <x v="1"/>
  </r>
  <r>
    <n v="307"/>
    <x v="6"/>
    <n v="5.6267999999999999E-2"/>
    <n v="1.2941100000000001"/>
    <n v="0.10920100000000001"/>
    <n v="0.432531"/>
    <n v="3.1156E-2"/>
    <n v="9597373.2576000001"/>
    <n v="16.076999999997557"/>
    <x v="0"/>
    <x v="1"/>
  </r>
  <r>
    <n v="308"/>
    <x v="4"/>
    <n v="1.7115999999999999E-2"/>
    <n v="1.19231"/>
    <n v="6.0330000000000002E-2"/>
    <n v="0.53304099999999999"/>
    <n v="5.3550000000000004E-3"/>
    <n v="4214325.0242999997"/>
    <n v="15.254000000011231"/>
    <x v="0"/>
    <x v="1"/>
  </r>
  <r>
    <n v="308"/>
    <x v="5"/>
    <n v="3.0446999999999998E-2"/>
    <n v="1.7360199999999999"/>
    <n v="8.1483E-2"/>
    <n v="0.44644800000000001"/>
    <n v="9.247E-3"/>
    <n v="4792199.2614000002"/>
    <n v="15.38250000000807"/>
    <x v="0"/>
    <x v="1"/>
  </r>
  <r>
    <n v="308"/>
    <x v="6"/>
    <n v="1.3776E-2"/>
    <n v="1.3659600000000001"/>
    <n v="4.8676999999999998E-2"/>
    <n v="0.37856899999999999"/>
    <n v="4.4840000000000001E-3"/>
    <n v="11308893.392200001"/>
    <n v="16.241099999998525"/>
    <x v="0"/>
    <x v="1"/>
  </r>
  <r>
    <n v="308"/>
    <x v="7"/>
    <n v="6.8676000000000001E-2"/>
    <n v="1.29301"/>
    <n v="8.4932999999999995E-2"/>
    <n v="0.384017"/>
    <n v="4.5319999999999996E-3"/>
    <n v="12587313.504899999"/>
    <n v="16.348200000002475"/>
    <x v="0"/>
    <x v="1"/>
  </r>
  <r>
    <n v="308"/>
    <x v="8"/>
    <n v="9.5874000000000001E-2"/>
    <n v="1.44062"/>
    <n v="9.1188000000000005E-2"/>
    <n v="0.378585"/>
    <n v="3.3089999999999999E-3"/>
    <n v="13987854.845000001"/>
    <n v="16.453700000002609"/>
    <x v="0"/>
    <x v="1"/>
  </r>
  <r>
    <n v="309"/>
    <x v="1"/>
    <n v="0.185479"/>
    <n v="1.18344"/>
    <n v="0.20386099999999999"/>
    <n v="0.47639199999999998"/>
    <n v="8.6192000000000005E-2"/>
    <n v="1626595.9258000001"/>
    <n v="14.301999999977875"/>
    <x v="0"/>
    <x v="1"/>
  </r>
  <r>
    <n v="309"/>
    <x v="2"/>
    <n v="0.20197200000000001"/>
    <n v="0.99803399999999998"/>
    <n v="0.19470899999999999"/>
    <n v="0.43315300000000001"/>
    <n v="1.866E-2"/>
    <n v="1886436.2027"/>
    <n v="14.450200000003907"/>
    <x v="0"/>
    <x v="1"/>
  </r>
  <r>
    <n v="309"/>
    <x v="3"/>
    <n v="0.175344"/>
    <n v="1.2196400000000001"/>
    <n v="0.177259"/>
    <n v="0.41008600000000001"/>
    <n v="5.744E-3"/>
    <n v="2141463.432"/>
    <n v="14.577000000010377"/>
    <x v="0"/>
    <x v="1"/>
  </r>
  <r>
    <n v="309"/>
    <x v="4"/>
    <n v="0.10878400000000001"/>
    <n v="1.1982900000000001"/>
    <n v="0.19739300000000001"/>
    <n v="0.31576900000000002"/>
    <n v="4.0429999999999997E-3"/>
    <n v="2324928.8631000002"/>
    <n v="14.659200000019382"/>
    <x v="0"/>
    <x v="1"/>
  </r>
  <r>
    <n v="309"/>
    <x v="5"/>
    <n v="9.7075999999999996E-2"/>
    <n v="1.48933"/>
    <n v="0.21786800000000001"/>
    <n v="0.18808800000000001"/>
    <n v="5.1859999999999996E-3"/>
    <n v="2390946.8094000001"/>
    <n v="14.687200000019862"/>
    <x v="0"/>
    <x v="1"/>
  </r>
  <r>
    <n v="309"/>
    <x v="6"/>
    <n v="9.4866000000000006E-2"/>
    <n v="1.22359"/>
    <n v="0.18005499999999999"/>
    <n v="0.17693500000000001"/>
    <n v="5.6870000000000002E-3"/>
    <n v="2531949.2028999999"/>
    <n v="14.744499999999144"/>
    <x v="0"/>
    <x v="1"/>
  </r>
  <r>
    <n v="309"/>
    <x v="7"/>
    <n v="0.114769"/>
    <n v="0.97663199999999994"/>
    <n v="0.10895000000000001"/>
    <n v="0.18366099999999999"/>
    <n v="1.389E-3"/>
    <n v="2663628.9023000002"/>
    <n v="14.795200000000701"/>
    <x v="0"/>
    <x v="1"/>
  </r>
  <r>
    <n v="309"/>
    <x v="8"/>
    <n v="0.139902"/>
    <n v="1.06698"/>
    <n v="0.100671"/>
    <n v="0.26239400000000002"/>
    <n v="5.2700000000000004E-3"/>
    <n v="2561746.9857000001"/>
    <n v="14.756200000004689"/>
    <x v="0"/>
    <x v="1"/>
  </r>
  <r>
    <n v="310"/>
    <x v="1"/>
    <n v="7.7550999999999995E-2"/>
    <n v="1.0392699999999999"/>
    <n v="0.15312700000000001"/>
    <n v="0.12876899999999999"/>
    <n v="1.5932000000000002E-2"/>
    <n v="759488.15110000002"/>
    <n v="13.540399999974611"/>
    <x v="0"/>
    <x v="0"/>
  </r>
  <r>
    <n v="310"/>
    <x v="2"/>
    <n v="5.7993000000000003E-2"/>
    <n v="0.97475199999999995"/>
    <n v="0.105977"/>
    <n v="0.32120500000000002"/>
    <n v="1.7864999999999999E-2"/>
    <n v="1069070.3532"/>
    <n v="13.882300000002555"/>
    <x v="0"/>
    <x v="0"/>
  </r>
  <r>
    <n v="310"/>
    <x v="3"/>
    <n v="4.7919000000000003E-2"/>
    <n v="1.13592"/>
    <n v="8.7726999999999999E-2"/>
    <n v="0.324013"/>
    <n v="4.2690000000000002E-3"/>
    <n v="936963.86880000005"/>
    <n v="13.750399999964811"/>
    <x v="0"/>
    <x v="0"/>
  </r>
  <r>
    <n v="310"/>
    <x v="4"/>
    <n v="3.8641000000000002E-2"/>
    <n v="1.08752"/>
    <n v="9.4714999999999994E-2"/>
    <n v="0.247835"/>
    <n v="3.3422E-2"/>
    <n v="900585.15209999995"/>
    <n v="13.710800000038152"/>
    <x v="0"/>
    <x v="0"/>
  </r>
  <r>
    <n v="310"/>
    <x v="5"/>
    <n v="2.1776E-2"/>
    <n v="1.2565299999999999"/>
    <n v="8.5604E-2"/>
    <n v="0.23514299999999999"/>
    <n v="0.115962"/>
    <n v="932197.51760000002"/>
    <n v="13.745299999969367"/>
    <x v="0"/>
    <x v="0"/>
  </r>
  <r>
    <n v="310"/>
    <x v="6"/>
    <n v="1.7559000000000002E-2"/>
    <n v="1.3026899999999999"/>
    <n v="9.3936000000000006E-2"/>
    <n v="0.21521799999999999"/>
    <n v="0.122721"/>
    <n v="1042153.705"/>
    <n v="13.856800000013907"/>
    <x v="0"/>
    <x v="0"/>
  </r>
  <r>
    <n v="310"/>
    <x v="7"/>
    <n v="1.7899000000000002E-2"/>
    <n v="1.3348100000000001"/>
    <n v="0.107492"/>
    <n v="0.22476499999999999"/>
    <n v="0.109057"/>
    <n v="1022437.4588"/>
    <n v="13.837700000040664"/>
    <x v="0"/>
    <x v="0"/>
  </r>
  <r>
    <n v="310"/>
    <x v="8"/>
    <n v="2.477E-2"/>
    <n v="1.40598"/>
    <n v="0.110678"/>
    <n v="0.202152"/>
    <n v="0.143705"/>
    <n v="1077872.7707"/>
    <n v="13.890500000016374"/>
    <x v="0"/>
    <x v="0"/>
  </r>
  <r>
    <n v="311"/>
    <x v="1"/>
    <n v="1.0284E-2"/>
    <n v="1.98224"/>
    <n v="5.0827999999999998E-2"/>
    <n v="0.33363500000000001"/>
    <n v="8.0669999999999995E-3"/>
    <n v="1396109.5033"/>
    <n v="14.149199999987452"/>
    <x v="0"/>
    <x v="0"/>
  </r>
  <r>
    <n v="311"/>
    <x v="2"/>
    <n v="6.4669999999999997E-3"/>
    <n v="1.20817"/>
    <n v="9.0173000000000003E-2"/>
    <n v="0.312946"/>
    <n v="8.9940000000000003E-3"/>
    <n v="1473866.8276"/>
    <n v="14.203400000024317"/>
    <x v="0"/>
    <x v="0"/>
  </r>
  <r>
    <n v="311"/>
    <x v="3"/>
    <n v="6.8250000000000003E-3"/>
    <n v="1.5968199999999999"/>
    <n v="8.2922999999999997E-2"/>
    <n v="0.26990500000000001"/>
    <n v="7.4729999999999996E-3"/>
    <n v="1438771.2375"/>
    <n v="14.179299999986609"/>
    <x v="0"/>
    <x v="0"/>
  </r>
  <r>
    <n v="311"/>
    <x v="4"/>
    <n v="6.4619999999999999E-3"/>
    <n v="1.6286499999999999"/>
    <n v="9.1614000000000001E-2"/>
    <n v="0.35811599999999999"/>
    <n v="5.9032000000000001E-2"/>
    <n v="1568452.4648"/>
    <n v="14.265600000001255"/>
    <x v="0"/>
    <x v="0"/>
  </r>
  <r>
    <n v="311"/>
    <x v="5"/>
    <n v="8.6920000000000001E-3"/>
    <n v="1.7602500000000001"/>
    <n v="9.6892000000000006E-2"/>
    <n v="0.24986"/>
    <n v="1.0078E-2"/>
    <n v="1577102.7197"/>
    <n v="14.271099999968488"/>
    <x v="0"/>
    <x v="0"/>
  </r>
  <r>
    <n v="311"/>
    <x v="6"/>
    <n v="5.77E-3"/>
    <n v="1.4578500000000001"/>
    <n v="9.7297999999999996E-2"/>
    <n v="0.28974100000000003"/>
    <n v="7.1009999999999997E-3"/>
    <n v="1667940.1834"/>
    <n v="14.327099999986816"/>
    <x v="0"/>
    <x v="1"/>
  </r>
  <r>
    <n v="311"/>
    <x v="7"/>
    <n v="7.463E-3"/>
    <n v="1.13646"/>
    <n v="9.7458000000000003E-2"/>
    <n v="0.34001199999999998"/>
    <n v="9.4660000000000005E-3"/>
    <n v="1697725.5475000001"/>
    <n v="14.344799999986142"/>
    <x v="0"/>
    <x v="1"/>
  </r>
  <r>
    <n v="311"/>
    <x v="8"/>
    <n v="7.9120000000000006E-3"/>
    <n v="1.0773999999999999"/>
    <n v="8.2903000000000004E-2"/>
    <n v="0.39015499999999997"/>
    <n v="6.228E-3"/>
    <n v="1733234.7183000001"/>
    <n v="14.365499999976601"/>
    <x v="0"/>
    <x v="1"/>
  </r>
  <r>
    <n v="312"/>
    <x v="1"/>
    <n v="1.6463999999999999E-2"/>
    <n v="1.0446"/>
    <n v="0.13294800000000001"/>
    <n v="0.49966500000000003"/>
    <n v="1.316E-2"/>
    <n v="194308.0373"/>
    <n v="12.177199999924314"/>
    <x v="0"/>
    <x v="0"/>
  </r>
  <r>
    <n v="312"/>
    <x v="2"/>
    <n v="0.434338"/>
    <n v="1.2027099999999999"/>
    <n v="0.142816"/>
    <n v="0.55471199999999998"/>
    <n v="2.9159000000000001E-2"/>
    <n v="440118.81339999998"/>
    <n v="12.994799999897328"/>
    <x v="0"/>
    <x v="0"/>
  </r>
  <r>
    <n v="312"/>
    <x v="3"/>
    <n v="0.143654"/>
    <n v="1.5613900000000001"/>
    <n v="0.13981199999999999"/>
    <n v="0.53142900000000004"/>
    <n v="1.8596000000000001E-2"/>
    <n v="469254.24459999998"/>
    <n v="13.05889999990598"/>
    <x v="0"/>
    <x v="0"/>
  </r>
  <r>
    <n v="312"/>
    <x v="4"/>
    <n v="0.16800499999999999"/>
    <n v="1.5992299999999999"/>
    <n v="0.13576199999999999"/>
    <n v="0.47105999999999998"/>
    <n v="1.7215000000000001E-2"/>
    <n v="529559.07220000005"/>
    <n v="13.179800000029513"/>
    <x v="0"/>
    <x v="0"/>
  </r>
  <r>
    <n v="312"/>
    <x v="5"/>
    <n v="0.22264300000000001"/>
    <n v="1.8348599999999999"/>
    <n v="0.11880300000000001"/>
    <n v="0.374004"/>
    <n v="6.1720000000000004E-3"/>
    <n v="666903.07530000003"/>
    <n v="13.410399999945797"/>
    <x v="0"/>
    <x v="0"/>
  </r>
  <r>
    <n v="312"/>
    <x v="6"/>
    <n v="0.26088899999999998"/>
    <n v="2.7262300000000002"/>
    <n v="0.112802"/>
    <n v="0.44970700000000002"/>
    <n v="1.7951999999999999E-2"/>
    <n v="888331.26630000002"/>
    <n v="13.697100000044474"/>
    <x v="0"/>
    <x v="0"/>
  </r>
  <r>
    <n v="312"/>
    <x v="7"/>
    <n v="0.26506000000000002"/>
    <n v="3.2583099999999998"/>
    <n v="0.16364600000000001"/>
    <n v="0.46378799999999998"/>
    <n v="1.1518E-2"/>
    <n v="1243076.6078000001"/>
    <n v="14.033099999969417"/>
    <x v="0"/>
    <x v="0"/>
  </r>
  <r>
    <n v="312"/>
    <x v="8"/>
    <n v="0.31732199999999999"/>
    <n v="2.2010399999999999"/>
    <n v="0.13408500000000001"/>
    <n v="0.488348"/>
    <n v="2.8050000000000002E-3"/>
    <n v="1882855.3768"/>
    <n v="14.448300000016266"/>
    <x v="0"/>
    <x v="1"/>
  </r>
  <r>
    <n v="313"/>
    <x v="1"/>
    <n v="7.3499999999999996E-2"/>
    <n v="1.13181"/>
    <n v="0.118257"/>
    <n v="0.431946"/>
    <n v="2.4937999999999998E-2"/>
    <n v="7619337.6399999997"/>
    <n v="15.846200000000215"/>
    <x v="0"/>
    <x v="1"/>
  </r>
  <r>
    <n v="313"/>
    <x v="2"/>
    <n v="6.6572000000000006E-2"/>
    <n v="1.5435399999999999"/>
    <n v="0.137151"/>
    <n v="0.42618899999999998"/>
    <n v="4.1106999999999998E-2"/>
    <n v="7736036.2346000001"/>
    <n v="15.861399999997783"/>
    <x v="0"/>
    <x v="1"/>
  </r>
  <r>
    <n v="313"/>
    <x v="3"/>
    <n v="7.5473999999999999E-2"/>
    <n v="1.64954"/>
    <n v="0.15145700000000001"/>
    <n v="0.42789899999999997"/>
    <n v="3.5255000000000002E-2"/>
    <n v="7856878.9075999996"/>
    <n v="15.876899999998972"/>
    <x v="0"/>
    <x v="1"/>
  </r>
  <r>
    <n v="313"/>
    <x v="4"/>
    <n v="6.2132E-2"/>
    <n v="1.54881"/>
    <n v="0.13453699999999999"/>
    <n v="0.45796300000000001"/>
    <n v="2.3337E-2"/>
    <n v="10027080.0909"/>
    <n v="16.12079999999785"/>
    <x v="0"/>
    <x v="1"/>
  </r>
  <r>
    <n v="313"/>
    <x v="5"/>
    <n v="5.5787000000000003E-2"/>
    <n v="1.3981600000000001"/>
    <n v="0.132017"/>
    <n v="0.497228"/>
    <n v="0.121535"/>
    <n v="11544272.679"/>
    <n v="16.261699999998871"/>
    <x v="0"/>
    <x v="1"/>
  </r>
  <r>
    <n v="313"/>
    <x v="6"/>
    <n v="6.6432000000000005E-2"/>
    <n v="1.4459599999999999"/>
    <n v="0.146206"/>
    <n v="0.43518899999999999"/>
    <n v="2.8258999999999999E-2"/>
    <n v="10792910.0536"/>
    <n v="16.194400000000869"/>
    <x v="0"/>
    <x v="1"/>
  </r>
  <r>
    <n v="313"/>
    <x v="7"/>
    <n v="6.2120000000000002E-2"/>
    <n v="1.4203699999999999"/>
    <n v="0.141095"/>
    <n v="0.43040800000000001"/>
    <n v="4.3614E-2"/>
    <n v="11509691.758300001"/>
    <n v="16.25870000000063"/>
    <x v="0"/>
    <x v="1"/>
  </r>
  <r>
    <n v="313"/>
    <x v="8"/>
    <n v="6.0893999999999997E-2"/>
    <n v="1.4376899999999999"/>
    <n v="0.139929"/>
    <n v="0.43070700000000001"/>
    <n v="5.2831000000000003E-2"/>
    <n v="11905368.6095"/>
    <n v="16.292500000002519"/>
    <x v="0"/>
    <x v="1"/>
  </r>
  <r>
    <n v="314"/>
    <x v="1"/>
    <n v="0.37033899999999997"/>
    <n v="5.1402700000000001"/>
    <n v="0.32722600000000002"/>
    <n v="0.21357300000000001"/>
    <n v="0"/>
    <n v="79300.522800000006"/>
    <n v="11.281000000287211"/>
    <x v="0"/>
    <x v="0"/>
  </r>
  <r>
    <n v="314"/>
    <x v="2"/>
    <n v="0.383882"/>
    <n v="2.8326500000000001"/>
    <n v="0.24748600000000001"/>
    <n v="0.39208799999999999"/>
    <n v="0"/>
    <n v="156592.16039999999"/>
    <n v="11.961399999983049"/>
    <x v="0"/>
    <x v="0"/>
  </r>
  <r>
    <n v="314"/>
    <x v="3"/>
    <n v="0.17316100000000001"/>
    <n v="2.0118100000000001"/>
    <n v="0.14304800000000001"/>
    <n v="0.45366299999999998"/>
    <n v="0"/>
    <n v="184646.78339999999"/>
    <n v="12.126200000145227"/>
    <x v="0"/>
    <x v="0"/>
  </r>
  <r>
    <n v="314"/>
    <x v="4"/>
    <n v="3.3734E-2"/>
    <n v="3.2096300000000002"/>
    <n v="0.239921"/>
    <n v="0.31581100000000001"/>
    <n v="8.1136E-2"/>
    <n v="183560.5748"/>
    <n v="12.120299999905043"/>
    <x v="0"/>
    <x v="0"/>
  </r>
  <r>
    <n v="314"/>
    <x v="5"/>
    <n v="8.1053E-2"/>
    <n v="3.04643"/>
    <n v="0.23503399999999999"/>
    <n v="0.26883699999999999"/>
    <n v="3.8730000000000001E-2"/>
    <n v="210449.2899"/>
    <n v="12.256999999994877"/>
    <x v="0"/>
    <x v="0"/>
  </r>
  <r>
    <n v="314"/>
    <x v="6"/>
    <n v="0.118864"/>
    <n v="3.1500499999999998"/>
    <n v="0.20788300000000001"/>
    <n v="0.27950799999999998"/>
    <n v="0.156362"/>
    <n v="287046.64279999997"/>
    <n v="12.567400000003962"/>
    <x v="0"/>
    <x v="0"/>
  </r>
  <r>
    <n v="314"/>
    <x v="7"/>
    <n v="0.17440600000000001"/>
    <n v="1.8844399999999999"/>
    <n v="6.7695000000000005E-2"/>
    <n v="0.25712200000000002"/>
    <n v="6.7450000000000001E-3"/>
    <n v="286272.66220000002"/>
    <n v="12.564699999974508"/>
    <x v="0"/>
    <x v="0"/>
  </r>
  <r>
    <n v="314"/>
    <x v="8"/>
    <n v="7.8628000000000003E-2"/>
    <n v="1.4878400000000001"/>
    <n v="7.4717000000000006E-2"/>
    <n v="0.29699700000000001"/>
    <n v="1.9070000000000001E-3"/>
    <n v="352321.71490000002"/>
    <n v="12.772299999954651"/>
    <x v="0"/>
    <x v="0"/>
  </r>
  <r>
    <n v="315"/>
    <x v="4"/>
    <n v="1.44E-2"/>
    <n v="0.66386299999999998"/>
    <n v="-6.5600000000000006E-2"/>
    <n v="1.44E-2"/>
    <n v="0.71120000000000005"/>
    <n v="1249932.3651999999"/>
    <n v="14.038599999974602"/>
    <x v="1"/>
    <x v="0"/>
  </r>
  <r>
    <n v="315"/>
    <x v="5"/>
    <n v="5.339E-3"/>
    <n v="1.0048600000000001"/>
    <n v="-4.2116000000000001E-2"/>
    <n v="1.5240999999999999E-2"/>
    <n v="0.71511100000000005"/>
    <n v="1122085.9876999999"/>
    <n v="13.930700000007034"/>
    <x v="1"/>
    <x v="0"/>
  </r>
  <r>
    <n v="315"/>
    <x v="6"/>
    <n v="5.8729999999999997E-3"/>
    <n v="1.06887"/>
    <n v="-6.5403000000000003E-2"/>
    <n v="5.9750000000000003E-3"/>
    <n v="0.73281300000000005"/>
    <n v="1017745.0473"/>
    <n v="13.833100000030614"/>
    <x v="1"/>
    <x v="0"/>
  </r>
  <r>
    <n v="315"/>
    <x v="7"/>
    <n v="8.5470000000000008E-3"/>
    <n v="0.99825699999999995"/>
    <n v="-0.11017200000000001"/>
    <n v="0"/>
    <n v="0.76878199999999997"/>
    <n v="869262.12620000006"/>
    <n v="13.675399999959748"/>
    <x v="1"/>
    <x v="0"/>
  </r>
  <r>
    <n v="315"/>
    <x v="8"/>
    <n v="6.2610000000000001E-3"/>
    <n v="1.4759800000000001"/>
    <n v="-0.11730599999999999"/>
    <n v="0"/>
    <n v="0.73612299999999997"/>
    <n v="773669.45449999999"/>
    <n v="13.558899999985677"/>
    <x v="1"/>
    <x v="0"/>
  </r>
  <r>
    <n v="316"/>
    <x v="1"/>
    <n v="2.9132000000000002E-2"/>
    <n v="1.15113"/>
    <n v="0.10689899999999999"/>
    <n v="0.18627299999999999"/>
    <n v="6.5300000000000002E-3"/>
    <n v="3607768.5175999999"/>
    <n v="15.098600000013306"/>
    <x v="0"/>
    <x v="1"/>
  </r>
  <r>
    <n v="316"/>
    <x v="2"/>
    <n v="3.9885999999999998E-2"/>
    <n v="1.5429299999999999"/>
    <n v="0.100537"/>
    <n v="0.21584400000000001"/>
    <n v="2.2880000000000001E-3"/>
    <n v="3575086.7516000001"/>
    <n v="15.089499999997644"/>
    <x v="0"/>
    <x v="1"/>
  </r>
  <r>
    <n v="316"/>
    <x v="3"/>
    <n v="4.3123000000000002E-2"/>
    <n v="1.4457500000000001"/>
    <n v="8.1799999999999998E-3"/>
    <n v="0.16504099999999999"/>
    <n v="4.1260000000000003E-3"/>
    <n v="3776846.6505"/>
    <n v="15.144399999996647"/>
    <x v="0"/>
    <x v="1"/>
  </r>
  <r>
    <n v="316"/>
    <x v="4"/>
    <n v="7.6240000000000002E-2"/>
    <n v="1.30955"/>
    <n v="2.2831000000000001E-2"/>
    <n v="0.181175"/>
    <n v="2.9740000000000001E-3"/>
    <n v="3872457.9786999999"/>
    <n v="15.169400000007055"/>
    <x v="0"/>
    <x v="1"/>
  </r>
  <r>
    <n v="316"/>
    <x v="5"/>
    <n v="7.4338000000000001E-2"/>
    <n v="1.5205500000000001"/>
    <n v="3.0973000000000001E-2"/>
    <n v="0.14424999999999999"/>
    <n v="1.6659999999999999E-3"/>
    <n v="3909812.5904999999"/>
    <n v="15.178999999994415"/>
    <x v="0"/>
    <x v="1"/>
  </r>
  <r>
    <n v="316"/>
    <x v="6"/>
    <n v="0.10691299999999999"/>
    <n v="1.8450200000000001"/>
    <n v="5.2803999999999997E-2"/>
    <n v="0.113187"/>
    <n v="1.6720000000000001E-3"/>
    <n v="3840449.5959999999"/>
    <n v="15.16110000000198"/>
    <x v="0"/>
    <x v="1"/>
  </r>
  <r>
    <n v="316"/>
    <x v="7"/>
    <n v="0.11089400000000001"/>
    <n v="2.0590099999999998"/>
    <n v="8.3808999999999995E-2"/>
    <n v="9.3847E-2"/>
    <n v="7.2163000000000005E-2"/>
    <n v="4720380.6476999996"/>
    <n v="15.367400000009201"/>
    <x v="0"/>
    <x v="1"/>
  </r>
  <r>
    <n v="316"/>
    <x v="8"/>
    <n v="0.127744"/>
    <n v="1.9313400000000001"/>
    <n v="0.10520599999999999"/>
    <n v="0.107125"/>
    <n v="4.3427E-2"/>
    <n v="5155115.0844000001"/>
    <n v="15.455499999994865"/>
    <x v="0"/>
    <x v="1"/>
  </r>
  <r>
    <n v="317"/>
    <x v="1"/>
    <n v="9.6466999999999997E-2"/>
    <n v="0.940326"/>
    <n v="8.3599999999999994E-2"/>
    <n v="0.40375100000000003"/>
    <n v="5.1540999999999997E-2"/>
    <n v="1375599.233"/>
    <n v="14.134399999965217"/>
    <x v="0"/>
    <x v="0"/>
  </r>
  <r>
    <n v="317"/>
    <x v="2"/>
    <n v="6.7405000000000007E-2"/>
    <n v="1.39734"/>
    <n v="0.120171"/>
    <n v="0.42177799999999999"/>
    <n v="4.7840000000000001E-3"/>
    <n v="1400444.1580000001"/>
    <n v="14.15229999998482"/>
    <x v="0"/>
    <x v="0"/>
  </r>
  <r>
    <n v="317"/>
    <x v="3"/>
    <n v="4.8058999999999998E-2"/>
    <n v="1.08396"/>
    <n v="8.0810000000000007E-2"/>
    <n v="0.42496400000000001"/>
    <n v="5.2709999999999996E-3"/>
    <n v="4174061.0802000002"/>
    <n v="15.244400000005268"/>
    <x v="0"/>
    <x v="1"/>
  </r>
  <r>
    <n v="317"/>
    <x v="4"/>
    <n v="6.7692000000000002E-2"/>
    <n v="1.05921"/>
    <n v="0.11783399999999999"/>
    <n v="0.38616"/>
    <n v="1.5587999999999999E-2"/>
    <n v="4381492.5976"/>
    <n v="15.292900000009539"/>
    <x v="0"/>
    <x v="1"/>
  </r>
  <r>
    <n v="317"/>
    <x v="5"/>
    <n v="5.9360999999999997E-2"/>
    <n v="1.09076"/>
    <n v="0.10949399999999999"/>
    <n v="0.37156299999999998"/>
    <n v="3.2100000000000002E-3"/>
    <n v="4735510.0598999998"/>
    <n v="15.370600000004606"/>
    <x v="0"/>
    <x v="1"/>
  </r>
  <r>
    <n v="317"/>
    <x v="6"/>
    <n v="8.7526000000000007E-2"/>
    <n v="1.1046100000000001"/>
    <n v="0.118842"/>
    <n v="0.33464500000000003"/>
    <n v="1.1402000000000001E-2"/>
    <n v="4981292.7317000004"/>
    <n v="15.421199999993277"/>
    <x v="0"/>
    <x v="1"/>
  </r>
  <r>
    <n v="317"/>
    <x v="7"/>
    <n v="6.8626000000000006E-2"/>
    <n v="1.0787"/>
    <n v="0.118078"/>
    <n v="0.29693700000000001"/>
    <n v="5.4071000000000001E-2"/>
    <n v="5736730.4615000002"/>
    <n v="15.562399999998163"/>
    <x v="0"/>
    <x v="1"/>
  </r>
  <r>
    <n v="317"/>
    <x v="8"/>
    <n v="7.4079999999999993E-2"/>
    <n v="1.07307"/>
    <n v="0.10435"/>
    <n v="0.27357300000000001"/>
    <n v="3.3463E-2"/>
    <n v="6233820.8416999998"/>
    <n v="15.645499999996867"/>
    <x v="0"/>
    <x v="1"/>
  </r>
  <r>
    <n v="318"/>
    <x v="1"/>
    <n v="2.8657999999999999E-2"/>
    <n v="4.5096699999999998"/>
    <n v="0.53507000000000005"/>
    <n v="0"/>
    <n v="0.53043499999999999"/>
    <n v="67312.416899999997"/>
    <n v="11.117099999357592"/>
    <x v="1"/>
    <x v="0"/>
  </r>
  <r>
    <n v="318"/>
    <x v="2"/>
    <n v="7.4807999999999999E-2"/>
    <n v="4.7028100000000004"/>
    <n v="0.54585700000000004"/>
    <n v="0"/>
    <n v="0.65895700000000001"/>
    <n v="117125.34910000001"/>
    <n v="11.671000000112588"/>
    <x v="1"/>
    <x v="0"/>
  </r>
  <r>
    <n v="318"/>
    <x v="3"/>
    <n v="2.9478000000000001E-2"/>
    <n v="5.8578700000000001"/>
    <n v="0.53652200000000005"/>
    <n v="0"/>
    <n v="0.26667099999999999"/>
    <n v="193900.4186"/>
    <n v="12.175100000073177"/>
    <x v="1"/>
    <x v="0"/>
  </r>
  <r>
    <n v="318"/>
    <x v="4"/>
    <n v="0.114013"/>
    <n v="1.8404499999999999"/>
    <n v="0.60584199999999999"/>
    <n v="0"/>
    <n v="0.17819099999999999"/>
    <n v="276647.66279999999"/>
    <n v="12.530500000070797"/>
    <x v="0"/>
    <x v="0"/>
  </r>
  <r>
    <n v="318"/>
    <x v="5"/>
    <n v="2.2495000000000001E-2"/>
    <n v="1.74163"/>
    <n v="0.205459"/>
    <n v="0"/>
    <n v="0.23285"/>
    <n v="311919.3688"/>
    <n v="12.650500000058639"/>
    <x v="0"/>
    <x v="0"/>
  </r>
  <r>
    <n v="318"/>
    <x v="6"/>
    <n v="2.5145000000000001E-2"/>
    <n v="2.50848"/>
    <n v="0.16850699999999999"/>
    <n v="0"/>
    <n v="0.29080400000000001"/>
    <n v="359654.8138"/>
    <n v="12.792899999885478"/>
    <x v="1"/>
    <x v="0"/>
  </r>
  <r>
    <n v="318"/>
    <x v="7"/>
    <n v="7.6873999999999998E-2"/>
    <n v="1.8979600000000001"/>
    <n v="0.150564"/>
    <n v="0.112426"/>
    <n v="1.9317999999999998E-2"/>
    <n v="413288.01429999998"/>
    <n v="12.931900000079315"/>
    <x v="0"/>
    <x v="0"/>
  </r>
  <r>
    <n v="318"/>
    <x v="8"/>
    <n v="2.6231999999999998E-2"/>
    <n v="1.4329700000000001"/>
    <n v="0.149973"/>
    <n v="0.122174"/>
    <n v="1.0030000000000001E-2"/>
    <n v="424938.61410000001"/>
    <n v="12.959700000062702"/>
    <x v="0"/>
    <x v="0"/>
  </r>
  <r>
    <n v="319"/>
    <x v="1"/>
    <n v="2.0636000000000002E-2"/>
    <n v="1.2585599999999999"/>
    <n v="0.14127500000000001"/>
    <n v="0.414437"/>
    <n v="8.5719999999999998E-3"/>
    <n v="1028796.2629"/>
    <n v="13.843899999974447"/>
    <x v="0"/>
    <x v="0"/>
  </r>
  <r>
    <n v="319"/>
    <x v="2"/>
    <n v="1.8419999999999999E-2"/>
    <n v="1.1411899999999999"/>
    <n v="0.14635100000000001"/>
    <n v="0.41308699999999998"/>
    <n v="1.8016000000000001E-2"/>
    <n v="1169983.2612000001"/>
    <n v="13.972500000004931"/>
    <x v="0"/>
    <x v="0"/>
  </r>
  <r>
    <n v="319"/>
    <x v="3"/>
    <n v="1.1934999999999999E-2"/>
    <n v="1.0471699999999999"/>
    <n v="0.10911999999999999"/>
    <n v="0.39031300000000002"/>
    <n v="6.4818000000000001E-2"/>
    <n v="1157994.2827999999"/>
    <n v="13.962199999969902"/>
    <x v="0"/>
    <x v="0"/>
  </r>
  <r>
    <n v="319"/>
    <x v="4"/>
    <n v="9.2099999999999994E-3"/>
    <n v="1.0519499999999999"/>
    <n v="9.6336000000000005E-2"/>
    <n v="0.41174899999999998"/>
    <n v="2.2234E-2"/>
    <n v="1015102.3471"/>
    <n v="13.83049999995584"/>
    <x v="0"/>
    <x v="0"/>
  </r>
  <r>
    <n v="319"/>
    <x v="5"/>
    <n v="7.2160000000000002E-3"/>
    <n v="1.1641300000000001"/>
    <n v="9.6022999999999997E-2"/>
    <n v="0.36355500000000002"/>
    <n v="2.3678000000000001E-2"/>
    <n v="1161241.2104"/>
    <n v="13.964999999996502"/>
    <x v="0"/>
    <x v="0"/>
  </r>
  <r>
    <n v="319"/>
    <x v="6"/>
    <n v="8.9540000000000002E-3"/>
    <n v="1.6624300000000001"/>
    <n v="0.123513"/>
    <n v="0.30775999999999998"/>
    <n v="2.5443E-2"/>
    <n v="1356882.0292"/>
    <n v="14.120700000034255"/>
    <x v="0"/>
    <x v="0"/>
  </r>
  <r>
    <n v="319"/>
    <x v="7"/>
    <n v="8.5719999999999998E-3"/>
    <n v="1.9283399999999999"/>
    <n v="0.138039"/>
    <n v="0.246646"/>
    <n v="1.34E-2"/>
    <n v="1651178.7752"/>
    <n v="14.317000000020098"/>
    <x v="0"/>
    <x v="1"/>
  </r>
  <r>
    <n v="319"/>
    <x v="8"/>
    <n v="6.5009999999999998E-3"/>
    <n v="1.7535799999999999"/>
    <n v="0.13939299999999999"/>
    <n v="0.41365200000000002"/>
    <n v="2.5989999999999999E-2"/>
    <n v="2824099.1874000002"/>
    <n v="14.853699999995468"/>
    <x v="0"/>
    <x v="1"/>
  </r>
  <r>
    <n v="320"/>
    <x v="1"/>
    <n v="3.826E-3"/>
    <n v="0.64305699999999999"/>
    <n v="9.6667000000000003E-2"/>
    <n v="0.14189299999999999"/>
    <n v="8.9518E-2"/>
    <n v="14376421.115900001"/>
    <n v="16.481099999997859"/>
    <x v="0"/>
    <x v="1"/>
  </r>
  <r>
    <n v="320"/>
    <x v="2"/>
    <n v="3.8579999999999999E-3"/>
    <n v="0.78166500000000005"/>
    <n v="0.23968100000000001"/>
    <n v="0.112318"/>
    <n v="0.163495"/>
    <n v="15553558.300100001"/>
    <n v="16.559800000000443"/>
    <x v="0"/>
    <x v="1"/>
  </r>
  <r>
    <n v="320"/>
    <x v="3"/>
    <n v="4.9170000000000004E-3"/>
    <n v="0.82542199999999999"/>
    <n v="0.265316"/>
    <n v="0.11122899999999999"/>
    <n v="0.14797299999999999"/>
    <n v="15050172.336100001"/>
    <n v="16.526899999997251"/>
    <x v="0"/>
    <x v="1"/>
  </r>
  <r>
    <n v="320"/>
    <x v="4"/>
    <n v="7.5760000000000003E-3"/>
    <n v="0.798983"/>
    <n v="0.253498"/>
    <n v="0.17036399999999999"/>
    <n v="0.148727"/>
    <n v="14650719.429"/>
    <n v="16.500000000003173"/>
    <x v="0"/>
    <x v="1"/>
  </r>
  <r>
    <n v="320"/>
    <x v="5"/>
    <n v="7.234E-3"/>
    <n v="1.1926399999999999"/>
    <n v="0.29006900000000002"/>
    <n v="0.17846400000000001"/>
    <n v="0.16844100000000001"/>
    <n v="9677362.9537000004"/>
    <n v="16.085300000000679"/>
    <x v="0"/>
    <x v="1"/>
  </r>
  <r>
    <n v="320"/>
    <x v="6"/>
    <n v="6.3759999999999997E-3"/>
    <n v="1.37578"/>
    <n v="0.240643"/>
    <n v="0.114014"/>
    <n v="0.13667899999999999"/>
    <n v="14428269.503"/>
    <n v="16.484699999996625"/>
    <x v="0"/>
    <x v="1"/>
  </r>
  <r>
    <n v="320"/>
    <x v="7"/>
    <n v="7.2319999999999997E-3"/>
    <n v="1.5165200000000001"/>
    <n v="0.33232299999999998"/>
    <n v="0.120394"/>
    <n v="0.18637599999999999"/>
    <n v="14519454.532199999"/>
    <n v="16.491000000002387"/>
    <x v="0"/>
    <x v="1"/>
  </r>
  <r>
    <n v="320"/>
    <x v="8"/>
    <n v="7.4819999999999999E-3"/>
    <n v="1.67719"/>
    <n v="0.26416499999999998"/>
    <n v="0.26036999999999999"/>
    <n v="0.14996100000000001"/>
    <n v="18177588.642700002"/>
    <n v="16.715700000001128"/>
    <x v="0"/>
    <x v="1"/>
  </r>
  <r>
    <n v="321"/>
    <x v="1"/>
    <n v="6.0962000000000002E-2"/>
    <n v="0.66662299999999997"/>
    <n v="0.23994699999999999"/>
    <n v="0.19082199999999999"/>
    <n v="6.0906000000000002E-2"/>
    <n v="177921.90549999999"/>
    <n v="12.089099999856609"/>
    <x v="0"/>
    <x v="0"/>
  </r>
  <r>
    <n v="321"/>
    <x v="2"/>
    <n v="7.2172E-2"/>
    <n v="1.0845400000000001"/>
    <n v="0.28656900000000002"/>
    <n v="0.28121600000000002"/>
    <n v="2.8941999999999999E-2"/>
    <n v="303397.77130000002"/>
    <n v="12.622800000121401"/>
    <x v="0"/>
    <x v="0"/>
  </r>
  <r>
    <n v="321"/>
    <x v="3"/>
    <n v="7.7350000000000002E-2"/>
    <n v="1.05871"/>
    <n v="0.25545200000000001"/>
    <n v="0.28450300000000001"/>
    <n v="3.8170999999999997E-2"/>
    <n v="407501.54379999998"/>
    <n v="12.917800000122137"/>
    <x v="0"/>
    <x v="0"/>
  </r>
  <r>
    <n v="321"/>
    <x v="4"/>
    <n v="3.0051999999999999E-2"/>
    <n v="0.78308699999999998"/>
    <n v="0.20526700000000001"/>
    <n v="0.24763399999999999"/>
    <n v="0.25836399999999998"/>
    <n v="483158.48249999998"/>
    <n v="13.08809999993276"/>
    <x v="1"/>
    <x v="0"/>
  </r>
  <r>
    <n v="321"/>
    <x v="5"/>
    <n v="4.4292999999999999E-2"/>
    <n v="0.78134400000000004"/>
    <n v="3.5796000000000001E-2"/>
    <n v="0.255658"/>
    <n v="0.24323900000000001"/>
    <n v="466540.44760000001"/>
    <n v="13.053099999905353"/>
    <x v="0"/>
    <x v="0"/>
  </r>
  <r>
    <n v="321"/>
    <x v="6"/>
    <n v="3.09E-2"/>
    <n v="0.98379799999999995"/>
    <n v="0.12571199999999999"/>
    <n v="0.226105"/>
    <n v="0.26793899999999998"/>
    <n v="513754.087"/>
    <n v="13.149499999992083"/>
    <x v="1"/>
    <x v="0"/>
  </r>
  <r>
    <n v="321"/>
    <x v="7"/>
    <n v="2.4500000000000001E-2"/>
    <n v="1.0227599999999999"/>
    <n v="0.162692"/>
    <n v="0.18917999999999999"/>
    <n v="0.34404499999999999"/>
    <n v="572632.82720000006"/>
    <n v="13.258000000076196"/>
    <x v="1"/>
    <x v="0"/>
  </r>
  <r>
    <n v="321"/>
    <x v="8"/>
    <n v="3.8010000000000002E-2"/>
    <n v="1.58969"/>
    <n v="0.17258399999999999"/>
    <n v="0.14809800000000001"/>
    <n v="0.30408800000000002"/>
    <n v="725052.97490000003"/>
    <n v="13.493999999995001"/>
    <x v="1"/>
    <x v="0"/>
  </r>
  <r>
    <n v="322"/>
    <x v="0"/>
    <n v="7.9541000000000001E-2"/>
    <n v="1.9091800000000001"/>
    <n v="0.102363"/>
    <n v="0.75875400000000004"/>
    <n v="2.4618000000000001E-2"/>
    <n v="7061019.4707000004"/>
    <n v="15.77009999999362"/>
    <x v="0"/>
    <x v="1"/>
  </r>
  <r>
    <n v="322"/>
    <x v="1"/>
    <n v="0.12217799999999999"/>
    <n v="2.60765"/>
    <n v="0.10093299999999999"/>
    <n v="0.85475999999999996"/>
    <n v="8.7889999999999999E-3"/>
    <n v="7130557.6420999998"/>
    <n v="15.779900000005394"/>
    <x v="0"/>
    <x v="1"/>
  </r>
  <r>
    <n v="322"/>
    <x v="2"/>
    <n v="0.160271"/>
    <n v="2.47986"/>
    <n v="0.119085"/>
    <n v="0.79042999999999997"/>
    <n v="4.5859999999999998E-3"/>
    <n v="8272935.8169"/>
    <n v="15.928500000001286"/>
    <x v="0"/>
    <x v="1"/>
  </r>
  <r>
    <n v="322"/>
    <x v="4"/>
    <n v="0.12779299999999999"/>
    <n v="1.2299599999999999"/>
    <n v="0.10091"/>
    <n v="0.73595699999999997"/>
    <n v="1.2008E-2"/>
    <n v="10488605.128599999"/>
    <n v="16.165799999996185"/>
    <x v="0"/>
    <x v="1"/>
  </r>
  <r>
    <n v="322"/>
    <x v="5"/>
    <n v="7.9394999999999993E-2"/>
    <n v="1.62961"/>
    <n v="9.7780000000000006E-2"/>
    <n v="0.89780400000000005"/>
    <n v="2.9746000000000002E-2"/>
    <n v="11188533.307700001"/>
    <n v="16.230399999999516"/>
    <x v="0"/>
    <x v="1"/>
  </r>
  <r>
    <n v="323"/>
    <x v="0"/>
    <n v="3.7870000000000001E-2"/>
    <n v="1.40493"/>
    <n v="8.0592999999999998E-2"/>
    <n v="0.59286099999999997"/>
    <n v="0.11380700000000001"/>
    <n v="272965.31099999999"/>
    <n v="12.517100000159472"/>
    <x v="0"/>
    <x v="0"/>
  </r>
  <r>
    <n v="323"/>
    <x v="1"/>
    <n v="3.1558999999999997E-2"/>
    <n v="1.0180199999999999"/>
    <n v="9.9784999999999999E-2"/>
    <n v="0.50947799999999999"/>
    <n v="0.159133"/>
    <n v="349130.13099999999"/>
    <n v="12.763199999881337"/>
    <x v="0"/>
    <x v="0"/>
  </r>
  <r>
    <n v="323"/>
    <x v="2"/>
    <n v="2.6103000000000001E-2"/>
    <n v="0.76838399999999996"/>
    <n v="3.6887000000000003E-2"/>
    <n v="0.548485"/>
    <n v="0.15769900000000001"/>
    <n v="415525.80609999999"/>
    <n v="12.937299999892907"/>
    <x v="0"/>
    <x v="0"/>
  </r>
  <r>
    <n v="323"/>
    <x v="3"/>
    <n v="2.2752999999999999E-2"/>
    <n v="0.80301199999999995"/>
    <n v="2.3179999999999999E-2"/>
    <n v="0.51942100000000002"/>
    <n v="9.5349000000000003E-2"/>
    <n v="419701.90990000003"/>
    <n v="12.947299999942732"/>
    <x v="0"/>
    <x v="0"/>
  </r>
  <r>
    <n v="323"/>
    <x v="4"/>
    <n v="1.009E-2"/>
    <n v="0.83365299999999998"/>
    <n v="0.11222600000000001"/>
    <n v="0.424294"/>
    <n v="0.10807799999999999"/>
    <n v="434000.08110000001"/>
    <n v="12.980799999948884"/>
    <x v="0"/>
    <x v="0"/>
  </r>
  <r>
    <n v="323"/>
    <x v="5"/>
    <n v="2.085E-2"/>
    <n v="0.97542099999999998"/>
    <n v="0.10334400000000001"/>
    <n v="0.45081900000000003"/>
    <n v="0.12803300000000001"/>
    <n v="570403.90830000001"/>
    <n v="13.254099999917095"/>
    <x v="0"/>
    <x v="0"/>
  </r>
  <r>
    <n v="323"/>
    <x v="6"/>
    <n v="2.8999E-2"/>
    <n v="1.4916799999999999"/>
    <n v="0.12866900000000001"/>
    <n v="0.35545300000000002"/>
    <n v="0.155225"/>
    <n v="634822.04850000003"/>
    <n v="13.361100000017982"/>
    <x v="0"/>
    <x v="0"/>
  </r>
  <r>
    <n v="323"/>
    <x v="7"/>
    <n v="2.409E-2"/>
    <n v="1.2397800000000001"/>
    <n v="0.15250900000000001"/>
    <n v="0.30456"/>
    <n v="0.12200900000000001"/>
    <n v="694258.74399999995"/>
    <n v="13.4505999999763"/>
    <x v="0"/>
    <x v="0"/>
  </r>
  <r>
    <n v="323"/>
    <x v="8"/>
    <n v="2.8958000000000001E-2"/>
    <n v="1.04582"/>
    <n v="9.6604999999999996E-2"/>
    <n v="0.340279"/>
    <n v="8.3291000000000004E-2"/>
    <n v="854182.37170000002"/>
    <n v="13.657899999972152"/>
    <x v="0"/>
    <x v="0"/>
  </r>
  <r>
    <n v="324"/>
    <x v="0"/>
    <n v="0.138321"/>
    <n v="0.95479599999999998"/>
    <n v="0.100234"/>
    <n v="0.47732799999999997"/>
    <n v="8.3569000000000004E-2"/>
    <n v="239604450.8017"/>
    <n v="19.294500000000067"/>
    <x v="0"/>
    <x v="1"/>
  </r>
  <r>
    <n v="324"/>
    <x v="1"/>
    <n v="0.117744"/>
    <n v="0.96959499999999998"/>
    <n v="0.112217"/>
    <n v="0.50756000000000001"/>
    <n v="8.1903000000000004E-2"/>
    <n v="259456599.5117"/>
    <n v="19.374099999999903"/>
    <x v="0"/>
    <x v="1"/>
  </r>
  <r>
    <n v="324"/>
    <x v="2"/>
    <n v="0.109652"/>
    <n v="0.96500699999999995"/>
    <n v="0.102283"/>
    <n v="0.50235600000000002"/>
    <n v="7.2997000000000006E-2"/>
    <n v="288238840.00809997"/>
    <n v="19.479300000000023"/>
    <x v="0"/>
    <x v="1"/>
  </r>
  <r>
    <n v="324"/>
    <x v="3"/>
    <n v="8.8410000000000002E-2"/>
    <n v="0.97960499999999995"/>
    <n v="7.8101000000000004E-2"/>
    <n v="0.55130199999999996"/>
    <n v="9.9490999999999996E-2"/>
    <n v="301686814.75230002"/>
    <n v="19.524899999999931"/>
    <x v="0"/>
    <x v="1"/>
  </r>
  <r>
    <n v="324"/>
    <x v="4"/>
    <n v="7.1198999999999998E-2"/>
    <n v="1.01017"/>
    <n v="7.1980000000000002E-2"/>
    <n v="0.59741500000000003"/>
    <n v="0.113229"/>
    <n v="338014719.0553"/>
    <n v="19.638600000000014"/>
    <x v="0"/>
    <x v="1"/>
  </r>
  <r>
    <n v="324"/>
    <x v="5"/>
    <n v="4.4353999999999998E-2"/>
    <n v="0.98241800000000001"/>
    <n v="6.6729999999999998E-2"/>
    <n v="0.63137299999999996"/>
    <n v="0.127245"/>
    <n v="430432037.23650002"/>
    <n v="19.880300000000041"/>
    <x v="0"/>
    <x v="1"/>
  </r>
  <r>
    <n v="324"/>
    <x v="6"/>
    <n v="4.7759999999999997E-2"/>
    <n v="0.97831000000000001"/>
    <n v="6.7201999999999998E-2"/>
    <n v="0.64961000000000002"/>
    <n v="0.12489"/>
    <n v="462242406.1124"/>
    <n v="19.951600000000081"/>
    <x v="0"/>
    <x v="1"/>
  </r>
  <r>
    <n v="324"/>
    <x v="7"/>
    <n v="5.2232000000000001E-2"/>
    <n v="1.00684"/>
    <n v="3.4743999999999997E-2"/>
    <n v="0.63043000000000005"/>
    <n v="0.11130900000000001"/>
    <n v="453270665.22670001"/>
    <n v="19.931999999999931"/>
    <x v="0"/>
    <x v="1"/>
  </r>
  <r>
    <n v="324"/>
    <x v="8"/>
    <n v="0.162665"/>
    <n v="1.15055"/>
    <n v="0.208094"/>
    <n v="0.31339099999999998"/>
    <n v="0.15906000000000001"/>
    <n v="153713340.43110001"/>
    <n v="18.850599999999979"/>
    <x v="0"/>
    <x v="1"/>
  </r>
  <r>
    <n v="325"/>
    <x v="0"/>
    <n v="5.4718999999999997E-2"/>
    <n v="1.4051499999999999"/>
    <n v="0.231685"/>
    <n v="0.38028800000000001"/>
    <n v="1.7419E-2"/>
    <n v="154430.5871"/>
    <n v="11.947499999932283"/>
    <x v="0"/>
    <x v="0"/>
  </r>
  <r>
    <n v="325"/>
    <x v="1"/>
    <n v="8.5771E-2"/>
    <n v="1.1157999999999999"/>
    <n v="0.25682500000000003"/>
    <n v="0.297012"/>
    <n v="3.2746999999999998E-2"/>
    <n v="156045.0459"/>
    <n v="11.957900000318981"/>
    <x v="0"/>
    <x v="0"/>
  </r>
  <r>
    <n v="325"/>
    <x v="2"/>
    <n v="0.137877"/>
    <n v="0.94769300000000001"/>
    <n v="0.14729900000000001"/>
    <n v="0.42164800000000002"/>
    <n v="3.4640000000000001E-3"/>
    <n v="158768.11170000001"/>
    <n v="11.97519999969605"/>
    <x v="0"/>
    <x v="0"/>
  </r>
  <r>
    <n v="325"/>
    <x v="3"/>
    <n v="5.2242999999999998E-2"/>
    <n v="1.14473"/>
    <n v="0.17622099999999999"/>
    <n v="0.33996399999999999"/>
    <n v="7.9509999999999997E-3"/>
    <n v="156842.90839999999"/>
    <n v="11.962999999973176"/>
    <x v="0"/>
    <x v="0"/>
  </r>
  <r>
    <n v="325"/>
    <x v="4"/>
    <n v="7.2913000000000006E-2"/>
    <n v="1.6107899999999999"/>
    <n v="0.25631500000000002"/>
    <n v="0.33768300000000001"/>
    <n v="2.186E-3"/>
    <n v="144523.87530000001"/>
    <n v="11.881199999875768"/>
    <x v="0"/>
    <x v="0"/>
  </r>
  <r>
    <n v="325"/>
    <x v="5"/>
    <n v="3.1734999999999999E-2"/>
    <n v="2.1753"/>
    <n v="0.26361400000000001"/>
    <n v="0.217422"/>
    <n v="5.4931000000000001E-2"/>
    <n v="159851.41399999999"/>
    <n v="11.982000000241795"/>
    <x v="0"/>
    <x v="0"/>
  </r>
  <r>
    <n v="325"/>
    <x v="6"/>
    <n v="0.113664"/>
    <n v="2.0491199999999998"/>
    <n v="0.225824"/>
    <n v="0.30003400000000002"/>
    <n v="1.0182999999999999E-2"/>
    <n v="238041.42689999999"/>
    <n v="12.380200000111516"/>
    <x v="0"/>
    <x v="0"/>
  </r>
  <r>
    <n v="325"/>
    <x v="7"/>
    <n v="8.4872000000000003E-2"/>
    <n v="2.3913799999999998"/>
    <n v="0.226635"/>
    <n v="0.23821200000000001"/>
    <n v="1.6539999999999999E-2"/>
    <n v="307429.17050000001"/>
    <n v="12.635999999859017"/>
    <x v="0"/>
    <x v="0"/>
  </r>
  <r>
    <n v="325"/>
    <x v="8"/>
    <n v="7.1480000000000002E-2"/>
    <n v="2.1467399999999999"/>
    <n v="0.23086899999999999"/>
    <n v="0.17887700000000001"/>
    <n v="2.1797E-2"/>
    <n v="311265.02539999998"/>
    <n v="12.648399999973394"/>
    <x v="0"/>
    <x v="0"/>
  </r>
  <r>
    <n v="326"/>
    <x v="0"/>
    <n v="8.1589999999999996E-2"/>
    <n v="1.50356"/>
    <n v="0.14083999999999999"/>
    <n v="0.14490400000000001"/>
    <n v="3.7163000000000002E-2"/>
    <n v="2042530.4217999999"/>
    <n v="14.529699999999499"/>
    <x v="0"/>
    <x v="1"/>
  </r>
  <r>
    <n v="326"/>
    <x v="1"/>
    <n v="6.7330000000000001E-2"/>
    <n v="1.2290300000000001"/>
    <n v="0.123872"/>
    <n v="9.2025999999999997E-2"/>
    <n v="4.4054000000000003E-2"/>
    <n v="2186690.9994999999"/>
    <n v="14.59790000001037"/>
    <x v="0"/>
    <x v="1"/>
  </r>
  <r>
    <n v="326"/>
    <x v="2"/>
    <n v="7.2441000000000005E-2"/>
    <n v="1.1632899999999999"/>
    <n v="0.156274"/>
    <n v="0.169043"/>
    <n v="1.934E-2"/>
    <n v="1585483.5538000001"/>
    <n v="14.276400000027522"/>
    <x v="0"/>
    <x v="0"/>
  </r>
  <r>
    <n v="326"/>
    <x v="3"/>
    <n v="7.0153999999999994E-2"/>
    <n v="1.1708000000000001"/>
    <n v="9.0692999999999996E-2"/>
    <n v="0.13305400000000001"/>
    <n v="1.8797999999999999E-2"/>
    <n v="1533249.6573000001"/>
    <n v="14.242899999976057"/>
    <x v="0"/>
    <x v="0"/>
  </r>
  <r>
    <n v="326"/>
    <x v="4"/>
    <n v="6.2823000000000004E-2"/>
    <n v="1.3139700000000001"/>
    <n v="0.14044999999999999"/>
    <n v="0.12557699999999999"/>
    <n v="0.10280499999999999"/>
    <n v="1624482.7250000001"/>
    <n v="14.300699999993506"/>
    <x v="0"/>
    <x v="1"/>
  </r>
  <r>
    <n v="326"/>
    <x v="5"/>
    <n v="9.1757000000000005E-2"/>
    <n v="1.30545"/>
    <n v="0.13488"/>
    <n v="0.114333"/>
    <n v="0.10717500000000001"/>
    <n v="1784234.4471"/>
    <n v="14.394500000023569"/>
    <x v="0"/>
    <x v="1"/>
  </r>
  <r>
    <n v="326"/>
    <x v="6"/>
    <n v="7.8622999999999998E-2"/>
    <n v="1.1706000000000001"/>
    <n v="9.9818000000000004E-2"/>
    <n v="9.2517000000000002E-2"/>
    <n v="1.4649999999999999E-3"/>
    <n v="1720800.2461999999"/>
    <n v="14.358300000008636"/>
    <x v="0"/>
    <x v="1"/>
  </r>
  <r>
    <n v="326"/>
    <x v="7"/>
    <n v="4.2631000000000002E-2"/>
    <n v="1.1802999999999999"/>
    <n v="9.3691999999999998E-2"/>
    <n v="3.4229999999999998E-3"/>
    <n v="1.0640000000000001E-3"/>
    <n v="1606872.0160000001"/>
    <n v="14.289799999979952"/>
    <x v="0"/>
    <x v="0"/>
  </r>
  <r>
    <n v="326"/>
    <x v="8"/>
    <n v="2.1413999999999999E-2"/>
    <n v="1.82358"/>
    <n v="0.16944100000000001"/>
    <n v="0"/>
    <n v="0.16810600000000001"/>
    <n v="1675462.8274999999"/>
    <n v="14.331599999998739"/>
    <x v="0"/>
    <x v="1"/>
  </r>
  <r>
    <n v="327"/>
    <x v="0"/>
    <n v="3.2683999999999998E-2"/>
    <n v="1.19217"/>
    <n v="0.11491800000000001"/>
    <n v="0.420103"/>
    <n v="0.10977099999999999"/>
    <n v="1640480.9188000001"/>
    <n v="14.310499999983739"/>
    <x v="0"/>
    <x v="1"/>
  </r>
  <r>
    <n v="327"/>
    <x v="1"/>
    <n v="3.3675999999999998E-2"/>
    <n v="0.95517399999999997"/>
    <n v="0.146536"/>
    <n v="0.38354199999999999"/>
    <n v="0.18532599999999999"/>
    <n v="1520272.2672999999"/>
    <n v="14.234400000005493"/>
    <x v="0"/>
    <x v="0"/>
  </r>
  <r>
    <n v="327"/>
    <x v="2"/>
    <n v="2.0178999999999999E-2"/>
    <n v="1.6619900000000001"/>
    <n v="0.146005"/>
    <n v="0.25447900000000001"/>
    <n v="0.18593599999999999"/>
    <n v="1444971.2744"/>
    <n v="14.183600000023114"/>
    <x v="0"/>
    <x v="0"/>
  </r>
  <r>
    <n v="327"/>
    <x v="3"/>
    <n v="1.7944000000000002E-2"/>
    <n v="1.5518099999999999"/>
    <n v="0.14213999999999999"/>
    <n v="0.237765"/>
    <n v="0.27063500000000001"/>
    <n v="1527128.9084000001"/>
    <n v="14.238900000022067"/>
    <x v="1"/>
    <x v="0"/>
  </r>
  <r>
    <n v="327"/>
    <x v="4"/>
    <n v="1.4992999999999999E-2"/>
    <n v="1.47312"/>
    <n v="0.13439999999999999"/>
    <n v="0.20225299999999999"/>
    <n v="0.34885100000000002"/>
    <n v="1841332.4036999999"/>
    <n v="14.425999999973422"/>
    <x v="1"/>
    <x v="1"/>
  </r>
  <r>
    <n v="327"/>
    <x v="5"/>
    <n v="2.2608E-2"/>
    <n v="1.65161"/>
    <n v="0.146396"/>
    <n v="0.183729"/>
    <n v="0.35256999999999999"/>
    <n v="1967353.9003000001"/>
    <n v="14.492199999998119"/>
    <x v="1"/>
    <x v="1"/>
  </r>
  <r>
    <n v="327"/>
    <x v="6"/>
    <n v="2.3148999999999999E-2"/>
    <n v="1.5582800000000001"/>
    <n v="0.13907700000000001"/>
    <n v="0.218693"/>
    <n v="0.235933"/>
    <n v="2395733.4881000002"/>
    <n v="14.689200000019053"/>
    <x v="0"/>
    <x v="1"/>
  </r>
  <r>
    <n v="328"/>
    <x v="0"/>
    <n v="1.2488000000000001E-2"/>
    <n v="1.20122"/>
    <n v="0.10902100000000001"/>
    <n v="0.42690800000000001"/>
    <n v="5.287E-3"/>
    <n v="685017.72990000003"/>
    <n v="13.437199999975094"/>
    <x v="0"/>
    <x v="0"/>
  </r>
  <r>
    <n v="328"/>
    <x v="1"/>
    <n v="1.7441999999999999E-2"/>
    <n v="1.4418299999999999"/>
    <n v="0.131915"/>
    <n v="0.38121300000000002"/>
    <n v="6.8190000000000004E-3"/>
    <n v="753285.81259999995"/>
    <n v="13.532199999971224"/>
    <x v="0"/>
    <x v="0"/>
  </r>
  <r>
    <n v="328"/>
    <x v="2"/>
    <n v="2.8437E-2"/>
    <n v="1.51956"/>
    <n v="0.153531"/>
    <n v="0.204402"/>
    <n v="1.7038000000000001E-2"/>
    <n v="796354.72499999998"/>
    <n v="13.587799999983101"/>
    <x v="0"/>
    <x v="0"/>
  </r>
  <r>
    <n v="328"/>
    <x v="3"/>
    <n v="1.6976999999999999E-2"/>
    <n v="1.41083"/>
    <n v="0.11640200000000001"/>
    <n v="0.347528"/>
    <n v="1.0385E-2"/>
    <n v="1089250.061"/>
    <n v="13.900999999981524"/>
    <x v="0"/>
    <x v="0"/>
  </r>
  <r>
    <n v="328"/>
    <x v="4"/>
    <n v="1.5247999999999999E-2"/>
    <n v="1.5886400000000001"/>
    <n v="0.133268"/>
    <n v="0.16963200000000001"/>
    <n v="3.9087999999999998E-2"/>
    <n v="1024381.9366"/>
    <n v="13.839600000000928"/>
    <x v="0"/>
    <x v="0"/>
  </r>
  <r>
    <n v="328"/>
    <x v="5"/>
    <n v="2.2779000000000001E-2"/>
    <n v="2.1311499999999999"/>
    <n v="0.143398"/>
    <n v="6.6349000000000005E-2"/>
    <n v="1.7767999999999999E-2"/>
    <n v="1083167.3082999999"/>
    <n v="13.895400000016313"/>
    <x v="0"/>
    <x v="0"/>
  </r>
  <r>
    <n v="328"/>
    <x v="6"/>
    <n v="2.0621E-2"/>
    <n v="2.2083400000000002"/>
    <n v="0.14346500000000001"/>
    <n v="7.0083000000000006E-2"/>
    <n v="2.0711E-2"/>
    <n v="1452359.4517000001"/>
    <n v="14.1886999999971"/>
    <x v="0"/>
    <x v="0"/>
  </r>
  <r>
    <n v="328"/>
    <x v="7"/>
    <n v="2.5125999999999999E-2"/>
    <n v="2.4306999999999999"/>
    <n v="0.17569699999999999"/>
    <n v="2.6446000000000001E-2"/>
    <n v="7.4204999999999993E-2"/>
    <n v="1718220.9807"/>
    <n v="14.356799999971743"/>
    <x v="0"/>
    <x v="1"/>
  </r>
  <r>
    <n v="328"/>
    <x v="8"/>
    <n v="2.6537999999999999E-2"/>
    <n v="2.18919"/>
    <n v="0.172151"/>
    <n v="6.5437999999999996E-2"/>
    <n v="1.0428E-2"/>
    <n v="2110847.3235999998"/>
    <n v="14.562600000008398"/>
    <x v="0"/>
    <x v="1"/>
  </r>
  <r>
    <n v="329"/>
    <x v="0"/>
    <n v="2.1647E-2"/>
    <n v="1.4104399999999999"/>
    <n v="8.9474999999999999E-2"/>
    <n v="7.2982000000000005E-2"/>
    <n v="0.18699099999999999"/>
    <n v="9700616.5178999994"/>
    <n v="16.087700000000243"/>
    <x v="0"/>
    <x v="1"/>
  </r>
  <r>
    <n v="329"/>
    <x v="1"/>
    <n v="1.9078999999999999E-2"/>
    <n v="1.5018100000000001"/>
    <n v="0.11447499999999999"/>
    <n v="9.6465999999999996E-2"/>
    <n v="0.20938399999999999"/>
    <n v="10272695.387499999"/>
    <n v="16.145000000001744"/>
    <x v="0"/>
    <x v="1"/>
  </r>
  <r>
    <n v="329"/>
    <x v="2"/>
    <n v="2.2166000000000002E-2"/>
    <n v="2.4892699999999999"/>
    <n v="0.130915"/>
    <n v="0.10938199999999999"/>
    <n v="0.146476"/>
    <n v="11052862.476199999"/>
    <n v="16.218200000000905"/>
    <x v="0"/>
    <x v="1"/>
  </r>
  <r>
    <n v="329"/>
    <x v="3"/>
    <n v="3.4037999999999999E-2"/>
    <n v="2.45905"/>
    <n v="0.146644"/>
    <n v="0.126862"/>
    <n v="0.14496200000000001"/>
    <n v="12485768.079700001"/>
    <n v="16.340100000003961"/>
    <x v="0"/>
    <x v="1"/>
  </r>
  <r>
    <n v="329"/>
    <x v="4"/>
    <n v="2.9582000000000001E-2"/>
    <n v="2.48658"/>
    <n v="0.17170299999999999"/>
    <n v="0.124329"/>
    <n v="0.129271"/>
    <n v="14163800.3993"/>
    <n v="16.466200000000828"/>
    <x v="0"/>
    <x v="1"/>
  </r>
  <r>
    <n v="329"/>
    <x v="5"/>
    <n v="1.9961E-2"/>
    <n v="2.6531600000000002"/>
    <n v="0.18237500000000001"/>
    <n v="0.11222600000000001"/>
    <n v="0.155835"/>
    <n v="17633304.976100001"/>
    <n v="16.685299999998445"/>
    <x v="0"/>
    <x v="1"/>
  </r>
  <r>
    <n v="329"/>
    <x v="6"/>
    <n v="1.2553999999999999E-2"/>
    <n v="2.6842000000000001"/>
    <n v="0.15829099999999999"/>
    <n v="0.14430200000000001"/>
    <n v="0.16159100000000001"/>
    <n v="27879438.394900002"/>
    <n v="17.14339999999876"/>
    <x v="0"/>
    <x v="1"/>
  </r>
  <r>
    <n v="330"/>
    <x v="0"/>
    <n v="8.1712000000000007E-2"/>
    <n v="9.6244899999999998"/>
    <n v="0.259855"/>
    <n v="0.124601"/>
    <n v="0.335586"/>
    <n v="4560760.7559000002"/>
    <n v="15.333000000009797"/>
    <x v="1"/>
    <x v="1"/>
  </r>
  <r>
    <n v="330"/>
    <x v="1"/>
    <n v="7.4210999999999999E-2"/>
    <n v="16.215299999999999"/>
    <n v="0.27061400000000002"/>
    <n v="9.8478999999999997E-2"/>
    <n v="0.25820500000000002"/>
    <n v="7064550.8633000003"/>
    <n v="15.770600000006374"/>
    <x v="1"/>
    <x v="1"/>
  </r>
  <r>
    <n v="330"/>
    <x v="2"/>
    <n v="8.1461000000000006E-2"/>
    <n v="13.983499999999999"/>
    <n v="0.263214"/>
    <n v="2.493E-3"/>
    <n v="0.252135"/>
    <n v="10538017.6011"/>
    <n v="16.170500000000494"/>
    <x v="1"/>
    <x v="1"/>
  </r>
  <r>
    <n v="330"/>
    <x v="3"/>
    <n v="9.0351000000000001E-2"/>
    <n v="3.25305"/>
    <n v="6.8625000000000005E-2"/>
    <n v="7.6810000000000003E-3"/>
    <n v="0.26155600000000001"/>
    <n v="9842300.1816000007"/>
    <n v="16.102200000003908"/>
    <x v="1"/>
    <x v="1"/>
  </r>
  <r>
    <n v="330"/>
    <x v="4"/>
    <n v="4.0965000000000001E-2"/>
    <n v="1.6578999999999999"/>
    <n v="2.6291999999999999E-2"/>
    <n v="4.398E-3"/>
    <n v="0.26725300000000002"/>
    <n v="9546641.7366000004"/>
    <n v="16.071699999995534"/>
    <x v="1"/>
    <x v="1"/>
  </r>
  <r>
    <n v="330"/>
    <x v="5"/>
    <n v="2.6286E-2"/>
    <n v="2.4369900000000002"/>
    <n v="7.0474999999999996E-2"/>
    <n v="9.776E-3"/>
    <n v="0.19953699999999999"/>
    <n v="14021466.013900001"/>
    <n v="16.456100000002802"/>
    <x v="0"/>
    <x v="1"/>
  </r>
  <r>
    <n v="330"/>
    <x v="6"/>
    <n v="2.4084000000000001E-2"/>
    <n v="2.5632199999999998"/>
    <n v="0.111289"/>
    <n v="8.3409999999999995E-3"/>
    <n v="0.17594099999999999"/>
    <n v="15423455.606699999"/>
    <n v="16.551400000000807"/>
    <x v="0"/>
    <x v="1"/>
  </r>
  <r>
    <n v="330"/>
    <x v="7"/>
    <n v="3.5803000000000001E-2"/>
    <n v="2.2221899999999999"/>
    <n v="0.13233700000000001"/>
    <n v="7.5620000000000001E-3"/>
    <n v="0.23453099999999999"/>
    <n v="16790100.252500001"/>
    <n v="16.636300000000759"/>
    <x v="0"/>
    <x v="1"/>
  </r>
  <r>
    <n v="330"/>
    <x v="8"/>
    <n v="3.8896E-2"/>
    <n v="2.01539"/>
    <n v="0.117534"/>
    <n v="0.18687200000000001"/>
    <n v="0.18145700000000001"/>
    <n v="18461536.1752"/>
    <n v="16.731200000001387"/>
    <x v="0"/>
    <x v="1"/>
  </r>
  <r>
    <n v="331"/>
    <x v="0"/>
    <n v="5.1797000000000003E-2"/>
    <n v="0.97664300000000004"/>
    <n v="7.9500000000000001E-2"/>
    <n v="0.30466100000000002"/>
    <n v="0.120519"/>
    <n v="324356.98700000002"/>
    <n v="12.689599999953813"/>
    <x v="0"/>
    <x v="0"/>
  </r>
  <r>
    <n v="331"/>
    <x v="1"/>
    <n v="5.1143000000000001E-2"/>
    <n v="0.94680299999999995"/>
    <n v="0.10348"/>
    <n v="0.38732"/>
    <n v="6.0540000000000004E-3"/>
    <n v="314016.2452"/>
    <n v="12.657199999857847"/>
    <x v="0"/>
    <x v="0"/>
  </r>
  <r>
    <n v="331"/>
    <x v="2"/>
    <n v="6.3120999999999997E-2"/>
    <n v="0.83912600000000004"/>
    <n v="0.101854"/>
    <n v="0.42650100000000002"/>
    <n v="6.9420000000000003E-3"/>
    <n v="407216.39250000002"/>
    <n v="12.917100000038822"/>
    <x v="0"/>
    <x v="0"/>
  </r>
  <r>
    <n v="331"/>
    <x v="3"/>
    <n v="4.7760999999999998E-2"/>
    <n v="0.78194600000000003"/>
    <n v="7.4156E-2"/>
    <n v="0.41166599999999998"/>
    <n v="7.0070000000000002E-3"/>
    <n v="391170.96730000002"/>
    <n v="12.876899999920466"/>
    <x v="0"/>
    <x v="0"/>
  </r>
  <r>
    <n v="331"/>
    <x v="4"/>
    <n v="2.3740000000000001E-2"/>
    <n v="0.75167300000000004"/>
    <n v="7.8336000000000003E-2"/>
    <n v="0.37456"/>
    <n v="1.7822000000000001E-2"/>
    <n v="348711.42619999999"/>
    <n v="12.762000000122296"/>
    <x v="0"/>
    <x v="0"/>
  </r>
  <r>
    <n v="331"/>
    <x v="5"/>
    <n v="1.3466000000000001E-2"/>
    <n v="0.80523999999999996"/>
    <n v="8.8163000000000005E-2"/>
    <n v="0.36487399999999998"/>
    <n v="1.5963000000000001E-2"/>
    <n v="324000.39049999998"/>
    <n v="12.688500000020653"/>
    <x v="0"/>
    <x v="0"/>
  </r>
  <r>
    <n v="331"/>
    <x v="6"/>
    <n v="4.3555000000000003E-2"/>
    <n v="1.00841"/>
    <n v="9.3761999999999998E-2"/>
    <n v="0.30365199999999998"/>
    <n v="1.7333000000000001E-2"/>
    <n v="315590.25819999998"/>
    <n v="12.662199999923578"/>
    <x v="0"/>
    <x v="0"/>
  </r>
  <r>
    <n v="331"/>
    <x v="7"/>
    <n v="6.6380999999999996E-2"/>
    <n v="0.97725399999999996"/>
    <n v="9.5871999999999999E-2"/>
    <n v="0.29821799999999998"/>
    <n v="1.6031E-2"/>
    <n v="334837.2929"/>
    <n v="12.721399999984412"/>
    <x v="0"/>
    <x v="0"/>
  </r>
  <r>
    <n v="331"/>
    <x v="8"/>
    <n v="6.0274000000000001E-2"/>
    <n v="1.08487"/>
    <n v="8.0556000000000003E-2"/>
    <n v="0.33767900000000001"/>
    <n v="1.7284999999999998E-2"/>
    <n v="350074.05609999999"/>
    <n v="12.765899999940974"/>
    <x v="0"/>
    <x v="0"/>
  </r>
  <r>
    <n v="332"/>
    <x v="0"/>
    <n v="2.8455000000000001E-2"/>
    <n v="0.72268699999999997"/>
    <n v="0.13883799999999999"/>
    <n v="0.45421899999999998"/>
    <n v="4.7850000000000002E-3"/>
    <n v="391640.65419999999"/>
    <n v="12.878099999878215"/>
    <x v="0"/>
    <x v="0"/>
  </r>
  <r>
    <n v="332"/>
    <x v="1"/>
    <n v="7.6631000000000005E-2"/>
    <n v="0.73307500000000003"/>
    <n v="0.171482"/>
    <n v="0.38748100000000002"/>
    <n v="4.3880000000000004E-3"/>
    <n v="401514.93109999999"/>
    <n v="12.902999999971383"/>
    <x v="0"/>
    <x v="0"/>
  </r>
  <r>
    <n v="332"/>
    <x v="2"/>
    <n v="8.1549999999999997E-2"/>
    <n v="0.69776400000000005"/>
    <n v="0.13191700000000001"/>
    <n v="0.41808000000000001"/>
    <n v="7.3540000000000003E-3"/>
    <n v="442723.18979999999"/>
    <n v="13.000700000000219"/>
    <x v="0"/>
    <x v="0"/>
  </r>
  <r>
    <n v="332"/>
    <x v="3"/>
    <n v="4.1901000000000001E-2"/>
    <n v="0.727182"/>
    <n v="0.11397500000000001"/>
    <n v="0.36975999999999998"/>
    <n v="1.6000000000000001E-3"/>
    <n v="454248.64350000001"/>
    <n v="13.026400000012902"/>
    <x v="0"/>
    <x v="0"/>
  </r>
  <r>
    <n v="332"/>
    <x v="4"/>
    <n v="0.11274000000000001"/>
    <n v="0.60036999999999996"/>
    <n v="0.12728400000000001"/>
    <n v="0.20461599999999999"/>
    <n v="9.3360000000000005E-3"/>
    <n v="403204.84009999997"/>
    <n v="12.907199999883515"/>
    <x v="0"/>
    <x v="0"/>
  </r>
  <r>
    <n v="332"/>
    <x v="5"/>
    <n v="6.4382999999999996E-2"/>
    <n v="0.62078599999999995"/>
    <n v="0.12287099999999999"/>
    <n v="0.182201"/>
    <n v="7.2924000000000003E-2"/>
    <n v="433219.58360000001"/>
    <n v="12.978999999920045"/>
    <x v="0"/>
    <x v="0"/>
  </r>
  <r>
    <n v="332"/>
    <x v="6"/>
    <n v="0.12682299999999999"/>
    <n v="0.56616100000000003"/>
    <n v="0.106874"/>
    <n v="0.140959"/>
    <n v="3.3049000000000002E-2"/>
    <n v="457576.7916"/>
    <n v="13.033700000104199"/>
    <x v="0"/>
    <x v="0"/>
  </r>
  <r>
    <n v="332"/>
    <x v="7"/>
    <n v="7.5601000000000002E-2"/>
    <n v="0.51554999999999995"/>
    <n v="8.2401000000000002E-2"/>
    <n v="0.104656"/>
    <n v="2.4017E-2"/>
    <n v="463054.48300000001"/>
    <n v="13.045600000011435"/>
    <x v="0"/>
    <x v="0"/>
  </r>
  <r>
    <n v="332"/>
    <x v="8"/>
    <n v="5.0324000000000001E-2"/>
    <n v="0.51170800000000005"/>
    <n v="9.0778999999999999E-2"/>
    <n v="0.107394"/>
    <n v="2.5840999999999999E-2"/>
    <n v="469770.7083"/>
    <n v="13.059999999965578"/>
    <x v="0"/>
    <x v="0"/>
  </r>
  <r>
    <n v="333"/>
    <x v="0"/>
    <n v="0.108694"/>
    <n v="1.2983800000000001"/>
    <n v="8.7312000000000001E-2"/>
    <n v="0.21155599999999999"/>
    <n v="0.20128399999999999"/>
    <n v="756304.9902"/>
    <n v="13.536199999997681"/>
    <x v="0"/>
    <x v="0"/>
  </r>
  <r>
    <n v="333"/>
    <x v="1"/>
    <n v="0.10140299999999999"/>
    <n v="3.5165099999999998"/>
    <n v="0.172433"/>
    <n v="0.14216999999999999"/>
    <n v="0.24040700000000001"/>
    <n v="1125457.3001000001"/>
    <n v="13.933700000004173"/>
    <x v="0"/>
    <x v="0"/>
  </r>
  <r>
    <n v="333"/>
    <x v="2"/>
    <n v="0.14329700000000001"/>
    <n v="1.5324"/>
    <n v="0.22419700000000001"/>
    <n v="0.241338"/>
    <n v="0.37421300000000002"/>
    <n v="2363844.7906999998"/>
    <n v="14.675799999980468"/>
    <x v="1"/>
    <x v="1"/>
  </r>
  <r>
    <n v="333"/>
    <x v="3"/>
    <n v="9.5582E-2"/>
    <n v="1.82653"/>
    <n v="6.2421999999999998E-2"/>
    <n v="0.279891"/>
    <n v="0.11106000000000001"/>
    <n v="1849637.0711000001"/>
    <n v="14.430500000025345"/>
    <x v="0"/>
    <x v="1"/>
  </r>
  <r>
    <n v="333"/>
    <x v="4"/>
    <n v="0.102503"/>
    <n v="1.0282199999999999"/>
    <n v="6.6296999999999995E-2"/>
    <n v="0.30590200000000001"/>
    <n v="8.2721000000000003E-2"/>
    <n v="1546647.1237999999"/>
    <n v="14.251599999980362"/>
    <x v="0"/>
    <x v="0"/>
  </r>
  <r>
    <n v="333"/>
    <x v="5"/>
    <n v="5.0048000000000002E-2"/>
    <n v="2.2755899999999998"/>
    <n v="9.6097000000000002E-2"/>
    <n v="0.44100699999999998"/>
    <n v="0.12670999999999999"/>
    <n v="1567511.6756"/>
    <n v="14.265000000010117"/>
    <x v="0"/>
    <x v="0"/>
  </r>
  <r>
    <n v="333"/>
    <x v="6"/>
    <n v="8.4094000000000002E-2"/>
    <n v="1.51793"/>
    <n v="0.120211"/>
    <n v="0.390289"/>
    <n v="0.15568799999999999"/>
    <n v="1573007.5787"/>
    <n v="14.268500000019909"/>
    <x v="0"/>
    <x v="0"/>
  </r>
  <r>
    <n v="333"/>
    <x v="7"/>
    <n v="8.6261000000000004E-2"/>
    <n v="1.6915800000000001"/>
    <n v="5.4781000000000003E-2"/>
    <n v="0.35696800000000001"/>
    <n v="0.19454199999999999"/>
    <n v="1697895.3285999999"/>
    <n v="14.344900000019324"/>
    <x v="0"/>
    <x v="1"/>
  </r>
  <r>
    <n v="333"/>
    <x v="8"/>
    <n v="0.104148"/>
    <n v="1.65083"/>
    <n v="6.6479999999999997E-2"/>
    <n v="0.28207599999999999"/>
    <n v="0.27321299999999998"/>
    <n v="2123550.4789"/>
    <n v="14.568600000009317"/>
    <x v="1"/>
    <x v="1"/>
  </r>
  <r>
    <n v="334"/>
    <x v="0"/>
    <n v="9.5182000000000003E-2"/>
    <n v="4.2336600000000004"/>
    <n v="0.17817"/>
    <n v="0.22223699999999999"/>
    <n v="8.6016999999999996E-2"/>
    <n v="1920123.3755000001"/>
    <n v="14.467900000012419"/>
    <x v="0"/>
    <x v="1"/>
  </r>
  <r>
    <n v="334"/>
    <x v="1"/>
    <n v="7.8493999999999994E-2"/>
    <n v="5.0400299999999998"/>
    <n v="0.25078699999999998"/>
    <n v="0.21834600000000001"/>
    <n v="8.6841000000000002E-2"/>
    <n v="2112114.2119999998"/>
    <n v="14.563199999997661"/>
    <x v="0"/>
    <x v="1"/>
  </r>
  <r>
    <n v="334"/>
    <x v="2"/>
    <n v="8.3570000000000005E-2"/>
    <n v="5.3671300000000004"/>
    <n v="0.26609699999999997"/>
    <n v="0.182445"/>
    <n v="0.17227700000000001"/>
    <n v="2436321.7977999998"/>
    <n v="14.705999999990489"/>
    <x v="0"/>
    <x v="1"/>
  </r>
  <r>
    <n v="334"/>
    <x v="3"/>
    <n v="9.3116000000000004E-2"/>
    <n v="5.7090399999999999"/>
    <n v="0.26152399999999998"/>
    <n v="0.19145499999999999"/>
    <n v="0.203768"/>
    <n v="3118616.4002999999"/>
    <n v="14.952899999985252"/>
    <x v="0"/>
    <x v="1"/>
  </r>
  <r>
    <n v="334"/>
    <x v="4"/>
    <n v="8.3876999999999993E-2"/>
    <n v="4.0389200000000001"/>
    <n v="0.25959199999999999"/>
    <n v="0.19749700000000001"/>
    <n v="0.20608199999999999"/>
    <n v="3861244.1184999999"/>
    <n v="15.166500000002372"/>
    <x v="0"/>
    <x v="1"/>
  </r>
  <r>
    <n v="334"/>
    <x v="5"/>
    <n v="4.6156000000000003E-2"/>
    <n v="3.3242500000000001"/>
    <n v="0.27344299999999999"/>
    <n v="0.20196800000000001"/>
    <n v="0.26866499999999999"/>
    <n v="4922858.915"/>
    <n v="15.409399999991269"/>
    <x v="1"/>
    <x v="1"/>
  </r>
  <r>
    <n v="334"/>
    <x v="6"/>
    <n v="3.8946000000000001E-2"/>
    <n v="3.6680600000000001"/>
    <n v="0.28734599999999999"/>
    <n v="0.23625199999999999"/>
    <n v="0.29399599999999998"/>
    <n v="5483203.1249000002"/>
    <n v="15.517200000006754"/>
    <x v="1"/>
    <x v="1"/>
  </r>
  <r>
    <n v="334"/>
    <x v="7"/>
    <n v="3.7751E-2"/>
    <n v="3.1038999999999999"/>
    <n v="0.31886799999999998"/>
    <n v="0.22929099999999999"/>
    <n v="0.199073"/>
    <n v="5255049.5954"/>
    <n v="15.474700000003173"/>
    <x v="0"/>
    <x v="1"/>
  </r>
  <r>
    <n v="334"/>
    <x v="8"/>
    <n v="4.0006E-2"/>
    <n v="3.8245499999999999"/>
    <n v="0.33088600000000001"/>
    <n v="0.31015500000000001"/>
    <n v="0.163327"/>
    <n v="5489237.9669000003"/>
    <n v="15.518300000008217"/>
    <x v="0"/>
    <x v="1"/>
  </r>
  <r>
    <n v="335"/>
    <x v="0"/>
    <n v="2.2590000000000002E-3"/>
    <n v="1.2461500000000001"/>
    <n v="0.13900299999999999"/>
    <n v="0.36108699999999999"/>
    <n v="6.3885999999999998E-2"/>
    <n v="1254440.2309999999"/>
    <n v="14.042199999970876"/>
    <x v="0"/>
    <x v="0"/>
  </r>
  <r>
    <n v="335"/>
    <x v="1"/>
    <n v="4.9940000000000002E-3"/>
    <n v="1.0375099999999999"/>
    <n v="0.125444"/>
    <n v="0.409298"/>
    <n v="5.7841999999999998E-2"/>
    <n v="1668106.9857999999"/>
    <n v="14.327200000011802"/>
    <x v="0"/>
    <x v="1"/>
  </r>
  <r>
    <n v="335"/>
    <x v="2"/>
    <n v="4.6369999999999996E-3"/>
    <n v="1.36334"/>
    <n v="0.139102"/>
    <n v="0.39208700000000002"/>
    <n v="7.9724000000000003E-2"/>
    <n v="2030311.9313999999"/>
    <n v="14.523700000001538"/>
    <x v="0"/>
    <x v="1"/>
  </r>
  <r>
    <n v="335"/>
    <x v="3"/>
    <n v="5.9319999999999998E-3"/>
    <n v="1.2449699999999999"/>
    <n v="0.15160199999999999"/>
    <n v="0.41744199999999998"/>
    <n v="7.2206000000000006E-2"/>
    <n v="2532202.4105000002"/>
    <n v="14.744600000006862"/>
    <x v="0"/>
    <x v="1"/>
  </r>
  <r>
    <n v="335"/>
    <x v="4"/>
    <n v="4.8939999999999999E-3"/>
    <n v="1.1044400000000001"/>
    <n v="0.14119599999999999"/>
    <n v="0.387465"/>
    <n v="3.5345000000000001E-2"/>
    <n v="2895302.054"/>
    <n v="14.878599999988706"/>
    <x v="0"/>
    <x v="1"/>
  </r>
  <r>
    <n v="335"/>
    <x v="5"/>
    <n v="4.0860000000000002E-3"/>
    <n v="1.3890100000000001"/>
    <n v="0.128549"/>
    <n v="0.39560299999999998"/>
    <n v="0.11228100000000001"/>
    <n v="3787436.6401999998"/>
    <n v="15.147199999999771"/>
    <x v="0"/>
    <x v="1"/>
  </r>
  <r>
    <n v="335"/>
    <x v="6"/>
    <n v="4.1599999999999996E-3"/>
    <n v="1.65367"/>
    <n v="0.14939"/>
    <n v="0.35227199999999997"/>
    <n v="0.118409"/>
    <n v="4905659.0262000002"/>
    <n v="15.40589999999918"/>
    <x v="0"/>
    <x v="1"/>
  </r>
  <r>
    <n v="335"/>
    <x v="7"/>
    <n v="6.783E-3"/>
    <n v="1.4145099999999999"/>
    <n v="0.22129699999999999"/>
    <n v="0.28850900000000002"/>
    <n v="0.108644"/>
    <n v="6343872.8529000003"/>
    <n v="15.6629999999932"/>
    <x v="0"/>
    <x v="1"/>
  </r>
  <r>
    <n v="335"/>
    <x v="8"/>
    <n v="5.5040000000000002E-3"/>
    <n v="1.2018500000000001"/>
    <n v="0.15532899999999999"/>
    <n v="0.30959199999999998"/>
    <n v="8.3406999999999995E-2"/>
    <n v="7583610.7769999998"/>
    <n v="15.841500000001895"/>
    <x v="0"/>
    <x v="1"/>
  </r>
  <r>
    <n v="336"/>
    <x v="0"/>
    <n v="8.5249999999999996E-3"/>
    <n v="1.3616299999999999"/>
    <n v="0.108219"/>
    <n v="0.44001800000000002"/>
    <n v="3.4056999999999997E-2"/>
    <n v="1860210.1069"/>
    <n v="14.43620000000873"/>
    <x v="0"/>
    <x v="1"/>
  </r>
  <r>
    <n v="336"/>
    <x v="1"/>
    <n v="7.4710000000000002E-3"/>
    <n v="1.18594"/>
    <n v="0.136435"/>
    <n v="0.47853600000000002"/>
    <n v="1.106E-2"/>
    <n v="2564822.9273000001"/>
    <n v="14.757400000013005"/>
    <x v="0"/>
    <x v="1"/>
  </r>
  <r>
    <n v="336"/>
    <x v="2"/>
    <n v="6.7149999999999996E-3"/>
    <n v="1.2865200000000001"/>
    <n v="0.13542699999999999"/>
    <n v="0.50931499999999996"/>
    <n v="1.2007E-2"/>
    <n v="2755198.3656000001"/>
    <n v="14.829000000009797"/>
    <x v="0"/>
    <x v="1"/>
  </r>
  <r>
    <n v="336"/>
    <x v="3"/>
    <n v="3.4099999999999998E-3"/>
    <n v="1.2588999999999999"/>
    <n v="0.125446"/>
    <n v="0.47730099999999998"/>
    <n v="7.8710000000000002E-2"/>
    <n v="3574371.8058000002"/>
    <n v="15.089300000012571"/>
    <x v="0"/>
    <x v="1"/>
  </r>
  <r>
    <n v="336"/>
    <x v="4"/>
    <n v="8.0949999999999998E-3"/>
    <n v="1.22359"/>
    <n v="0.14010700000000001"/>
    <n v="0.43890800000000002"/>
    <n v="8.5765999999999995E-2"/>
    <n v="3847368.6305"/>
    <n v="15.162899999992689"/>
    <x v="0"/>
    <x v="1"/>
  </r>
  <r>
    <n v="336"/>
    <x v="5"/>
    <n v="3.2070000000000002E-3"/>
    <n v="1.43455"/>
    <n v="0.15396499999999999"/>
    <n v="0.34226499999999999"/>
    <n v="3.3936000000000001E-2"/>
    <n v="4069782.0271000001"/>
    <n v="15.219099999989519"/>
    <x v="0"/>
    <x v="1"/>
  </r>
  <r>
    <n v="336"/>
    <x v="6"/>
    <n v="4.1240000000000001E-3"/>
    <n v="1.49481"/>
    <n v="0.144126"/>
    <n v="0.36456499999999997"/>
    <n v="4.1683999999999999E-2"/>
    <n v="5618077.0421000002"/>
    <n v="15.541499999991244"/>
    <x v="0"/>
    <x v="1"/>
  </r>
  <r>
    <n v="336"/>
    <x v="7"/>
    <n v="3.189E-3"/>
    <n v="1.5541499999999999"/>
    <n v="0.18426699999999999"/>
    <n v="0.32744699999999999"/>
    <n v="2.0461E-2"/>
    <n v="7526193.7960000001"/>
    <n v="15.833900000003299"/>
    <x v="0"/>
    <x v="1"/>
  </r>
  <r>
    <n v="336"/>
    <x v="8"/>
    <n v="2.565E-3"/>
    <n v="1.1931400000000001"/>
    <n v="0.14170199999999999"/>
    <n v="0.36259999999999998"/>
    <n v="7.5938000000000005E-2"/>
    <n v="8620899.6074000001"/>
    <n v="15.969700000001881"/>
    <x v="0"/>
    <x v="1"/>
  </r>
  <r>
    <n v="337"/>
    <x v="0"/>
    <n v="4.3811000000000003E-2"/>
    <n v="0.85197900000000004"/>
    <n v="0.17085800000000001"/>
    <n v="0.17583699999999999"/>
    <n v="1.6091000000000001E-2"/>
    <n v="665836.88359999994"/>
    <n v="13.408800000005323"/>
    <x v="0"/>
    <x v="0"/>
  </r>
  <r>
    <n v="337"/>
    <x v="1"/>
    <n v="2.1132000000000001E-2"/>
    <n v="1.06382"/>
    <n v="0.165242"/>
    <n v="0.26622800000000002"/>
    <n v="2.6723E-2"/>
    <n v="487087.95909999998"/>
    <n v="13.096199999924329"/>
    <x v="0"/>
    <x v="0"/>
  </r>
  <r>
    <n v="337"/>
    <x v="2"/>
    <n v="2.9537999999999998E-2"/>
    <n v="1.01342"/>
    <n v="0.16608700000000001"/>
    <n v="0.221188"/>
    <n v="3.1606000000000002E-2"/>
    <n v="482000.29259999999"/>
    <n v="13.085700000086495"/>
    <x v="0"/>
    <x v="0"/>
  </r>
  <r>
    <n v="337"/>
    <x v="3"/>
    <n v="3.0831999999999998E-2"/>
    <n v="1.0334300000000001"/>
    <n v="0.15306400000000001"/>
    <n v="0.24382799999999999"/>
    <n v="2.3050000000000001E-2"/>
    <n v="520476.49109999998"/>
    <n v="13.162500000022909"/>
    <x v="0"/>
    <x v="0"/>
  </r>
  <r>
    <n v="337"/>
    <x v="4"/>
    <n v="3.0879E-2"/>
    <n v="0.98296899999999998"/>
    <n v="0.13138900000000001"/>
    <n v="0.21825700000000001"/>
    <n v="1.7294E-2"/>
    <n v="634504.71680000005"/>
    <n v="13.360599999993896"/>
    <x v="0"/>
    <x v="0"/>
  </r>
  <r>
    <n v="337"/>
    <x v="5"/>
    <n v="2.3890000000000002E-2"/>
    <n v="1.0033799999999999"/>
    <n v="0.11086799999999999"/>
    <n v="0.22931299999999999"/>
    <n v="0.17809800000000001"/>
    <n v="838609.12930000003"/>
    <n v="13.63950000001776"/>
    <x v="0"/>
    <x v="0"/>
  </r>
  <r>
    <n v="337"/>
    <x v="6"/>
    <n v="2.2720000000000001E-2"/>
    <n v="1.3391999999999999"/>
    <n v="0.124419"/>
    <n v="0.20075000000000001"/>
    <n v="0.100095"/>
    <n v="924214.99300000002"/>
    <n v="13.73669999996579"/>
    <x v="0"/>
    <x v="0"/>
  </r>
  <r>
    <n v="337"/>
    <x v="7"/>
    <n v="1.6885000000000001E-2"/>
    <n v="1.2215499999999999"/>
    <n v="0.111918"/>
    <n v="0.278831"/>
    <n v="4.1562000000000002E-2"/>
    <n v="1100967.6137999999"/>
    <n v="13.911700000013324"/>
    <x v="0"/>
    <x v="0"/>
  </r>
  <r>
    <n v="337"/>
    <x v="8"/>
    <n v="2.6883000000000001E-2"/>
    <n v="1.1320600000000001"/>
    <n v="9.6414E-2"/>
    <n v="0.27047500000000002"/>
    <n v="0.21362800000000001"/>
    <n v="1660783.4387000001"/>
    <n v="14.322800000022966"/>
    <x v="0"/>
    <x v="1"/>
  </r>
  <r>
    <n v="338"/>
    <x v="0"/>
    <n v="0"/>
    <n v="0.90120400000000001"/>
    <n v="4.8061E-2"/>
    <n v="0.52125999999999995"/>
    <n v="4.6209E-2"/>
    <n v="6334364.1770000001"/>
    <n v="15.661500000007328"/>
    <x v="0"/>
    <x v="1"/>
  </r>
  <r>
    <n v="338"/>
    <x v="1"/>
    <n v="2.3682999999999999E-2"/>
    <n v="0.654254"/>
    <n v="5.7048000000000001E-2"/>
    <n v="0.47504600000000002"/>
    <n v="1.32E-3"/>
    <n v="5467871.6301999995"/>
    <n v="15.5143999999959"/>
    <x v="0"/>
    <x v="1"/>
  </r>
  <r>
    <n v="338"/>
    <x v="4"/>
    <n v="4.6557000000000001E-2"/>
    <n v="0.73157000000000005"/>
    <n v="6.6472000000000003E-2"/>
    <n v="0.26105200000000001"/>
    <n v="3.787E-3"/>
    <n v="2547441.2958999998"/>
    <n v="14.75060000000585"/>
    <x v="0"/>
    <x v="1"/>
  </r>
  <r>
    <n v="338"/>
    <x v="5"/>
    <n v="2.0271000000000001E-2"/>
    <n v="0.89080000000000004"/>
    <n v="5.5378999999999998E-2"/>
    <n v="0.31925700000000001"/>
    <n v="0.16022800000000001"/>
    <n v="2803838.6984999999"/>
    <n v="14.846499999982676"/>
    <x v="0"/>
    <x v="1"/>
  </r>
  <r>
    <n v="338"/>
    <x v="6"/>
    <n v="3.5473999999999999E-2"/>
    <n v="1.1138999999999999"/>
    <n v="6.4187999999999995E-2"/>
    <n v="0.32933600000000002"/>
    <n v="3.6790999999999997E-2"/>
    <n v="2810575.9929"/>
    <n v="14.84889999998418"/>
    <x v="0"/>
    <x v="1"/>
  </r>
  <r>
    <n v="339"/>
    <x v="0"/>
    <n v="9.0633000000000005E-2"/>
    <n v="0.94647300000000001"/>
    <n v="0.118476"/>
    <n v="7.7179999999999999E-2"/>
    <n v="0.482734"/>
    <n v="334569.53019999998"/>
    <n v="12.720600000029107"/>
    <x v="1"/>
    <x v="0"/>
  </r>
  <r>
    <n v="339"/>
    <x v="1"/>
    <n v="0.105947"/>
    <n v="1.06585"/>
    <n v="2.2154E-2"/>
    <n v="8.1254000000000007E-2"/>
    <n v="0.50833200000000001"/>
    <n v="304065.98109999998"/>
    <n v="12.62499999993002"/>
    <x v="1"/>
    <x v="0"/>
  </r>
  <r>
    <n v="339"/>
    <x v="2"/>
    <n v="1.8497E-2"/>
    <n v="0.82241600000000004"/>
    <n v="1.9580000000000001E-3"/>
    <n v="9.6274999999999999E-2"/>
    <n v="0.48049599999999998"/>
    <n v="259990.40359999999"/>
    <n v="12.468400000085733"/>
    <x v="1"/>
    <x v="0"/>
  </r>
  <r>
    <n v="339"/>
    <x v="3"/>
    <n v="5.1337000000000001E-2"/>
    <n v="0.79731600000000002"/>
    <n v="-9.6189999999999998E-2"/>
    <n v="0.105768"/>
    <n v="0.56842700000000002"/>
    <n v="235343.16390000001"/>
    <n v="12.368799999880981"/>
    <x v="1"/>
    <x v="0"/>
  </r>
  <r>
    <n v="339"/>
    <x v="4"/>
    <n v="0.13277"/>
    <n v="0.76656999999999997"/>
    <n v="-0.18279100000000001"/>
    <n v="0.14224000000000001"/>
    <n v="0.506328"/>
    <n v="187418.61929999999"/>
    <n v="12.141099999774145"/>
    <x v="1"/>
    <x v="0"/>
  </r>
  <r>
    <n v="339"/>
    <x v="5"/>
    <n v="3.9024999999999997E-2"/>
    <n v="1.86192"/>
    <n v="-5.2045000000000001E-2"/>
    <n v="0.16021299999999999"/>
    <n v="0.57377199999999995"/>
    <n v="164818.47570000001"/>
    <n v="12.012600000003768"/>
    <x v="1"/>
    <x v="0"/>
  </r>
  <r>
    <n v="339"/>
    <x v="6"/>
    <n v="3.2083E-2"/>
    <n v="1.67859"/>
    <n v="4.2247E-2"/>
    <n v="0.153448"/>
    <n v="0.57955400000000001"/>
    <n v="172077.45939999999"/>
    <n v="12.055699999769395"/>
    <x v="1"/>
    <x v="0"/>
  </r>
  <r>
    <n v="339"/>
    <x v="7"/>
    <n v="2.2668000000000001E-2"/>
    <n v="0.92706699999999997"/>
    <n v="2.3220000000000001E-2"/>
    <n v="0.146644"/>
    <n v="0.64110599999999995"/>
    <n v="168467.81469999999"/>
    <n v="12.034499999847197"/>
    <x v="1"/>
    <x v="0"/>
  </r>
  <r>
    <n v="339"/>
    <x v="8"/>
    <n v="1.1165E-2"/>
    <n v="1.39883"/>
    <n v="-0.139349"/>
    <n v="0.18076100000000001"/>
    <n v="0.63083299999999998"/>
    <n v="136680.31349999999"/>
    <n v="11.825399999905263"/>
    <x v="1"/>
    <x v="0"/>
  </r>
  <r>
    <n v="340"/>
    <x v="0"/>
    <n v="6.3741000000000006E-2"/>
    <n v="0.85039799999999999"/>
    <n v="0.12300899999999999"/>
    <n v="0.31360700000000002"/>
    <n v="5.9332000000000003E-2"/>
    <n v="1624157.861"/>
    <n v="14.300500000028917"/>
    <x v="0"/>
    <x v="1"/>
  </r>
  <r>
    <n v="340"/>
    <x v="1"/>
    <n v="6.0645999999999999E-2"/>
    <n v="0.82701499999999994"/>
    <n v="0.108641"/>
    <n v="0.34409000000000001"/>
    <n v="4.0774999999999999E-2"/>
    <n v="1671780.8609"/>
    <n v="14.329399999982117"/>
    <x v="0"/>
    <x v="1"/>
  </r>
  <r>
    <n v="340"/>
    <x v="2"/>
    <n v="6.0604999999999999E-2"/>
    <n v="0.76114499999999996"/>
    <n v="0.110802"/>
    <n v="0.34201300000000001"/>
    <n v="2.8871000000000001E-2"/>
    <n v="1731156.0841000001"/>
    <n v="14.364299999995076"/>
    <x v="0"/>
    <x v="1"/>
  </r>
  <r>
    <n v="340"/>
    <x v="3"/>
    <n v="4.2028000000000003E-2"/>
    <n v="0.83161700000000005"/>
    <n v="7.9921000000000006E-2"/>
    <n v="0.38710699999999998"/>
    <n v="6.9236000000000006E-2"/>
    <n v="1835816.6843000001"/>
    <n v="14.423000000025208"/>
    <x v="0"/>
    <x v="1"/>
  </r>
  <r>
    <n v="340"/>
    <x v="4"/>
    <n v="4.1867000000000001E-2"/>
    <n v="0.87351400000000001"/>
    <n v="8.5192000000000004E-2"/>
    <n v="0.40249800000000002"/>
    <n v="7.8988000000000003E-2"/>
    <n v="1757319.1579"/>
    <n v="14.379300000018464"/>
    <x v="0"/>
    <x v="1"/>
  </r>
  <r>
    <n v="340"/>
    <x v="5"/>
    <n v="2.8423E-2"/>
    <n v="0.86699300000000001"/>
    <n v="7.5997999999999996E-2"/>
    <n v="0.42640600000000001"/>
    <n v="9.8146999999999998E-2"/>
    <n v="1877778.5241"/>
    <n v="14.445600000006708"/>
    <x v="0"/>
    <x v="1"/>
  </r>
  <r>
    <n v="340"/>
    <x v="6"/>
    <n v="3.4906E-2"/>
    <n v="0.87943499999999997"/>
    <n v="8.7232000000000004E-2"/>
    <n v="0.41176299999999999"/>
    <n v="0.105614"/>
    <n v="1939614.888"/>
    <n v="14.477999999993321"/>
    <x v="0"/>
    <x v="1"/>
  </r>
  <r>
    <n v="340"/>
    <x v="7"/>
    <n v="3.7373000000000003E-2"/>
    <n v="0.92343799999999998"/>
    <n v="9.7200999999999996E-2"/>
    <n v="0.44850800000000002"/>
    <n v="0.15348800000000001"/>
    <n v="2069463.5974999999"/>
    <n v="14.542800000018634"/>
    <x v="0"/>
    <x v="1"/>
  </r>
  <r>
    <n v="340"/>
    <x v="8"/>
    <n v="5.0791999999999997E-2"/>
    <n v="1.09192"/>
    <n v="0.109184"/>
    <n v="0.38616"/>
    <n v="8.7489999999999998E-2"/>
    <n v="1980975.5830000001"/>
    <n v="14.499100000011593"/>
    <x v="0"/>
    <x v="1"/>
  </r>
  <r>
    <n v="341"/>
    <x v="0"/>
    <n v="6.3741000000000006E-2"/>
    <n v="0.74097299999999999"/>
    <n v="0.12300899999999999"/>
    <n v="0.31360700000000002"/>
    <n v="5.9332000000000003E-2"/>
    <n v="1624157.861"/>
    <n v="14.300500000028917"/>
    <x v="0"/>
    <x v="1"/>
  </r>
  <r>
    <n v="341"/>
    <x v="1"/>
    <n v="6.0645999999999999E-2"/>
    <n v="0.71938800000000003"/>
    <n v="0.108641"/>
    <n v="0.34409000000000001"/>
    <n v="4.0774999999999999E-2"/>
    <n v="1671780.8609"/>
    <n v="14.329399999982117"/>
    <x v="0"/>
    <x v="1"/>
  </r>
  <r>
    <n v="341"/>
    <x v="2"/>
    <n v="6.0604999999999999E-2"/>
    <n v="0.72031100000000003"/>
    <n v="0.110802"/>
    <n v="0.34201300000000001"/>
    <n v="2.8871000000000001E-2"/>
    <n v="1731156.0841000001"/>
    <n v="14.364299999995076"/>
    <x v="0"/>
    <x v="1"/>
  </r>
  <r>
    <n v="341"/>
    <x v="3"/>
    <n v="4.2028000000000003E-2"/>
    <n v="0.746896"/>
    <n v="7.9921000000000006E-2"/>
    <n v="0.38710699999999998"/>
    <n v="6.9236000000000006E-2"/>
    <n v="1835816.6843000001"/>
    <n v="14.423000000025208"/>
    <x v="0"/>
    <x v="1"/>
  </r>
  <r>
    <n v="341"/>
    <x v="4"/>
    <n v="4.1867000000000001E-2"/>
    <n v="0.80084200000000005"/>
    <n v="8.5192000000000004E-2"/>
    <n v="0.40249800000000002"/>
    <n v="7.8988000000000003E-2"/>
    <n v="1757319.1579"/>
    <n v="14.379300000018464"/>
    <x v="0"/>
    <x v="1"/>
  </r>
  <r>
    <n v="341"/>
    <x v="5"/>
    <n v="2.8423E-2"/>
    <n v="0.76997499999999997"/>
    <n v="7.5997999999999996E-2"/>
    <n v="0.42640600000000001"/>
    <n v="9.8146999999999998E-2"/>
    <n v="1877778.5241"/>
    <n v="14.445600000006708"/>
    <x v="0"/>
    <x v="1"/>
  </r>
  <r>
    <n v="341"/>
    <x v="6"/>
    <n v="3.4906E-2"/>
    <n v="0.759598"/>
    <n v="8.7232000000000004E-2"/>
    <n v="0.41176299999999999"/>
    <n v="0.105614"/>
    <n v="1939614.888"/>
    <n v="14.477999999993321"/>
    <x v="0"/>
    <x v="1"/>
  </r>
  <r>
    <n v="341"/>
    <x v="7"/>
    <n v="3.7373000000000003E-2"/>
    <n v="0.78935599999999995"/>
    <n v="9.7200999999999996E-2"/>
    <n v="0.44850800000000002"/>
    <n v="0.15348800000000001"/>
    <n v="2069463.5974999999"/>
    <n v="14.542800000018634"/>
    <x v="0"/>
    <x v="1"/>
  </r>
  <r>
    <n v="341"/>
    <x v="8"/>
    <n v="5.0791999999999997E-2"/>
    <n v="0.81322799999999995"/>
    <n v="0.109184"/>
    <n v="0.38616"/>
    <n v="8.7489999999999998E-2"/>
    <n v="1980975.5830000001"/>
    <n v="14.499100000011593"/>
    <x v="0"/>
    <x v="1"/>
  </r>
  <r>
    <n v="342"/>
    <x v="0"/>
    <n v="0.297373"/>
    <n v="5.4755799999999999"/>
    <n v="0.260633"/>
    <n v="0"/>
    <n v="0.29875600000000002"/>
    <n v="88273.921199999997"/>
    <n v="11.388199999821316"/>
    <x v="1"/>
    <x v="0"/>
  </r>
  <r>
    <n v="342"/>
    <x v="1"/>
    <n v="0.130772"/>
    <n v="2.53973"/>
    <n v="0.25270500000000001"/>
    <n v="0"/>
    <n v="0.31378200000000001"/>
    <n v="108044.6666"/>
    <n v="11.590300000235505"/>
    <x v="1"/>
    <x v="0"/>
  </r>
  <r>
    <n v="342"/>
    <x v="2"/>
    <n v="0.13262399999999999"/>
    <n v="1.21038"/>
    <n v="0.20589099999999999"/>
    <n v="0"/>
    <n v="0.34568500000000002"/>
    <n v="130705.2412"/>
    <n v="11.780699999802934"/>
    <x v="1"/>
    <x v="0"/>
  </r>
  <r>
    <n v="342"/>
    <x v="3"/>
    <n v="5.1067000000000001E-2"/>
    <n v="2.0863399999999999"/>
    <n v="0.194164"/>
    <n v="0"/>
    <n v="0.390432"/>
    <n v="144004.52480000001"/>
    <n v="11.877600000286693"/>
    <x v="1"/>
    <x v="0"/>
  </r>
  <r>
    <n v="342"/>
    <x v="4"/>
    <n v="2.3547999999999999E-2"/>
    <n v="0.85353999999999997"/>
    <n v="9.3470999999999999E-2"/>
    <n v="0"/>
    <n v="0.45127600000000001"/>
    <n v="151402.93419999999"/>
    <n v="11.927700000246828"/>
    <x v="1"/>
    <x v="0"/>
  </r>
  <r>
    <n v="342"/>
    <x v="5"/>
    <n v="1.6636999999999999E-2"/>
    <n v="1.14025"/>
    <n v="3.4361000000000003E-2"/>
    <n v="0"/>
    <n v="0.43478899999999998"/>
    <n v="152786.98879999999"/>
    <n v="11.936800000256474"/>
    <x v="1"/>
    <x v="0"/>
  </r>
  <r>
    <n v="342"/>
    <x v="6"/>
    <n v="2.1947000000000001E-2"/>
    <n v="0.88995299999999999"/>
    <n v="-6.9950000000000003E-3"/>
    <n v="0"/>
    <n v="0.41876400000000003"/>
    <n v="148672.3247"/>
    <n v="11.909500000130064"/>
    <x v="1"/>
    <x v="0"/>
  </r>
  <r>
    <n v="342"/>
    <x v="7"/>
    <n v="4.3670000000000002E-3"/>
    <n v="0.84297699999999998"/>
    <n v="3.8020999999999999E-2"/>
    <n v="0"/>
    <n v="0.37364000000000003"/>
    <n v="122063.90519999999"/>
    <n v="11.712299999687946"/>
    <x v="1"/>
    <x v="0"/>
  </r>
  <r>
    <n v="342"/>
    <x v="8"/>
    <n v="5.012E-3"/>
    <n v="0.838673"/>
    <n v="7.0060999999999998E-2"/>
    <n v="5.1284000000000003E-2"/>
    <n v="0.22551399999999999"/>
    <n v="146239.3585"/>
    <n v="11.893000000053629"/>
    <x v="0"/>
    <x v="0"/>
  </r>
  <r>
    <n v="343"/>
    <x v="0"/>
    <n v="0.25240200000000002"/>
    <n v="1.6759200000000001"/>
    <n v="7.3524000000000006E-2"/>
    <n v="0.399702"/>
    <n v="4.6820000000000004E-3"/>
    <n v="3633111.4940999998"/>
    <n v="15.105599999997503"/>
    <x v="0"/>
    <x v="1"/>
  </r>
  <r>
    <n v="343"/>
    <x v="1"/>
    <n v="0.16589200000000001"/>
    <n v="1.6873499999999999"/>
    <n v="0.102732"/>
    <n v="0.35216999999999998"/>
    <n v="1.0924E-2"/>
    <n v="4098370.4441"/>
    <n v="15.226100000010756"/>
    <x v="0"/>
    <x v="1"/>
  </r>
  <r>
    <n v="343"/>
    <x v="2"/>
    <n v="0.102954"/>
    <n v="1.6568799999999999"/>
    <n v="0.123207"/>
    <n v="0.240145"/>
    <n v="1.1995E-2"/>
    <n v="16589823.115599999"/>
    <n v="16.624300000000083"/>
    <x v="0"/>
    <x v="1"/>
  </r>
  <r>
    <n v="343"/>
    <x v="3"/>
    <n v="0.19772200000000001"/>
    <n v="1.4637100000000001"/>
    <n v="0.20607"/>
    <n v="0.30111500000000002"/>
    <n v="2.2060000000000001E-3"/>
    <n v="16771641.296499999"/>
    <n v="16.6352000000002"/>
    <x v="0"/>
    <x v="1"/>
  </r>
  <r>
    <n v="343"/>
    <x v="4"/>
    <n v="0.13086400000000001"/>
    <n v="1.27027"/>
    <n v="0.14313899999999999"/>
    <n v="0.29981400000000002"/>
    <n v="1.8630000000000001E-3"/>
    <n v="18248619.658799998"/>
    <n v="16.719599999998046"/>
    <x v="0"/>
    <x v="1"/>
  </r>
  <r>
    <n v="343"/>
    <x v="5"/>
    <n v="0.13491700000000001"/>
    <n v="1.2043900000000001"/>
    <n v="0.17755299999999999"/>
    <n v="0.24617900000000001"/>
    <n v="3.0179999999999998E-3"/>
    <n v="20546475.999699999"/>
    <n v="16.838200000001908"/>
    <x v="0"/>
    <x v="1"/>
  </r>
  <r>
    <n v="343"/>
    <x v="6"/>
    <n v="0.15174299999999999"/>
    <n v="1.3340399999999999"/>
    <n v="0.219443"/>
    <n v="0.19017400000000001"/>
    <n v="4.3284000000000003E-2"/>
    <n v="20192059.6811"/>
    <n v="16.820799999999178"/>
    <x v="0"/>
    <x v="1"/>
  </r>
  <r>
    <n v="343"/>
    <x v="7"/>
    <n v="0.15087700000000001"/>
    <n v="1.4970399999999999"/>
    <n v="0.24065900000000001"/>
    <n v="0.16278599999999999"/>
    <n v="3.2716000000000002E-2"/>
    <n v="22587337.057"/>
    <n v="16.932899999999378"/>
    <x v="0"/>
    <x v="1"/>
  </r>
  <r>
    <n v="343"/>
    <x v="8"/>
    <n v="7.7646000000000007E-2"/>
    <n v="1.0865899999999999"/>
    <n v="0.124533"/>
    <n v="0.39071099999999997"/>
    <n v="8.3440000000000007E-3"/>
    <n v="58843974.558700003"/>
    <n v="17.890400000000504"/>
    <x v="0"/>
    <x v="1"/>
  </r>
  <r>
    <n v="344"/>
    <x v="0"/>
    <n v="7.3124999999999996E-2"/>
    <n v="1.7081599999999999"/>
    <n v="0.126244"/>
    <n v="0.52334499999999995"/>
    <n v="1.8013999999999999E-2"/>
    <n v="9875820.9551999997"/>
    <n v="16.105599999999757"/>
    <x v="0"/>
    <x v="1"/>
  </r>
  <r>
    <n v="345"/>
    <x v="0"/>
    <n v="5.1624999999999997E-2"/>
    <n v="1.54051"/>
    <n v="0.14905299999999999"/>
    <n v="0.134739"/>
    <n v="7.0422999999999999E-2"/>
    <n v="2095913.3858"/>
    <n v="14.555500000000526"/>
    <x v="0"/>
    <x v="1"/>
  </r>
  <r>
    <n v="346"/>
    <x v="0"/>
    <n v="7.3396000000000003E-2"/>
    <n v="1.5476700000000001"/>
    <n v="9.4122999999999998E-2"/>
    <n v="0.50847100000000001"/>
    <n v="3.2179999999999999E-3"/>
    <n v="21132020.344500002"/>
    <n v="16.866300000000123"/>
    <x v="0"/>
    <x v="1"/>
  </r>
  <r>
    <n v="346"/>
    <x v="1"/>
    <n v="6.5112000000000003E-2"/>
    <n v="1.24807"/>
    <n v="0.100748"/>
    <n v="0.50057200000000002"/>
    <n v="6.2030000000000002E-3"/>
    <n v="22730086.469000001"/>
    <n v="16.939200000000987"/>
    <x v="0"/>
    <x v="1"/>
  </r>
  <r>
    <n v="346"/>
    <x v="2"/>
    <n v="5.3289000000000003E-2"/>
    <n v="1.23075"/>
    <n v="0.107346"/>
    <n v="0.50180499999999995"/>
    <n v="1.3266E-2"/>
    <n v="22162228.968400002"/>
    <n v="16.913900000001611"/>
    <x v="0"/>
    <x v="1"/>
  </r>
  <r>
    <n v="346"/>
    <x v="3"/>
    <n v="4.0980000000000003E-2"/>
    <n v="1.23624"/>
    <n v="8.5669999999999996E-2"/>
    <n v="0.51304799999999995"/>
    <n v="1.1974E-2"/>
    <n v="23719308.996800002"/>
    <n v="16.981799999999986"/>
    <x v="0"/>
    <x v="1"/>
  </r>
  <r>
    <n v="346"/>
    <x v="4"/>
    <n v="4.2215000000000003E-2"/>
    <n v="1.26312"/>
    <n v="9.8831000000000002E-2"/>
    <n v="0.493251"/>
    <n v="2.7899999999999999E-3"/>
    <n v="24375766.000100002"/>
    <n v="17.009099999999538"/>
    <x v="0"/>
    <x v="1"/>
  </r>
  <r>
    <n v="346"/>
    <x v="5"/>
    <n v="4.2763000000000002E-2"/>
    <n v="1.21726"/>
    <n v="0.104047"/>
    <n v="0.453152"/>
    <n v="3.1129999999999999E-3"/>
    <n v="25699960.168499999"/>
    <n v="17.062000000000435"/>
    <x v="0"/>
    <x v="1"/>
  </r>
  <r>
    <n v="346"/>
    <x v="6"/>
    <n v="3.5895999999999997E-2"/>
    <n v="1.16716"/>
    <n v="9.5014000000000001E-2"/>
    <n v="0.42232700000000001"/>
    <n v="5.8809999999999999E-3"/>
    <n v="26353192.9452"/>
    <n v="17.087100000001513"/>
    <x v="0"/>
    <x v="1"/>
  </r>
  <r>
    <n v="346"/>
    <x v="7"/>
    <n v="3.6045000000000001E-2"/>
    <n v="1.13544"/>
    <n v="9.9460000000000007E-2"/>
    <n v="0.39866699999999999"/>
    <n v="4.2199999999999998E-3"/>
    <n v="25355342.112"/>
    <n v="17.048500000001315"/>
    <x v="0"/>
    <x v="1"/>
  </r>
  <r>
    <n v="346"/>
    <x v="8"/>
    <n v="3.7976000000000003E-2"/>
    <n v="1.22526"/>
    <n v="0.108461"/>
    <n v="0.43151800000000001"/>
    <n v="7.9220000000000002E-3"/>
    <n v="23224074.672600001"/>
    <n v="16.960700000001793"/>
    <x v="0"/>
    <x v="1"/>
  </r>
  <r>
    <n v="347"/>
    <x v="0"/>
    <n v="8.8983000000000007E-2"/>
    <n v="1.5306999999999999"/>
    <n v="0.18264"/>
    <n v="0.34196799999999999"/>
    <n v="4.1775E-2"/>
    <n v="601450.79070000001"/>
    <n v="13.307100000077602"/>
    <x v="0"/>
    <x v="0"/>
  </r>
  <r>
    <n v="347"/>
    <x v="1"/>
    <n v="0.106211"/>
    <n v="0.90099200000000002"/>
    <n v="0.21965299999999999"/>
    <n v="0.28685100000000002"/>
    <n v="2.3945999999999999E-2"/>
    <n v="655727.11620000005"/>
    <n v="13.393499999979522"/>
    <x v="0"/>
    <x v="0"/>
  </r>
  <r>
    <n v="347"/>
    <x v="2"/>
    <n v="0.13059999999999999"/>
    <n v="0.81993700000000003"/>
    <n v="0.16517100000000001"/>
    <n v="0.24055699999999999"/>
    <n v="3.9778000000000001E-2"/>
    <n v="705385.68279999995"/>
    <n v="13.466500000008788"/>
    <x v="0"/>
    <x v="0"/>
  </r>
  <r>
    <n v="347"/>
    <x v="3"/>
    <n v="9.2647999999999994E-2"/>
    <n v="0.99415799999999999"/>
    <n v="0.12333"/>
    <n v="0.38853599999999999"/>
    <n v="1.7205000000000002E-2"/>
    <n v="1215662.7995"/>
    <n v="14.010800000009889"/>
    <x v="0"/>
    <x v="0"/>
  </r>
  <r>
    <n v="347"/>
    <x v="4"/>
    <n v="6.5467999999999998E-2"/>
    <n v="0.86310299999999995"/>
    <n v="8.2155000000000006E-2"/>
    <n v="0.36945"/>
    <n v="1.2145E-2"/>
    <n v="1227880.4136999999"/>
    <n v="14.020799999966739"/>
    <x v="0"/>
    <x v="0"/>
  </r>
  <r>
    <n v="347"/>
    <x v="5"/>
    <n v="4.2604000000000003E-2"/>
    <n v="1.1821900000000001"/>
    <n v="7.2622000000000006E-2"/>
    <n v="0.33292300000000002"/>
    <n v="1.3206000000000001E-2"/>
    <n v="1257454.5033"/>
    <n v="14.044600000023179"/>
    <x v="0"/>
    <x v="0"/>
  </r>
  <r>
    <n v="347"/>
    <x v="6"/>
    <n v="3.5459999999999998E-2"/>
    <n v="1.49821"/>
    <n v="0.190248"/>
    <n v="0.24234"/>
    <n v="1.6993000000000001E-2"/>
    <n v="2246086.6652000002"/>
    <n v="14.624700000000914"/>
    <x v="0"/>
    <x v="1"/>
  </r>
  <r>
    <n v="347"/>
    <x v="7"/>
    <n v="4.6413999999999997E-2"/>
    <n v="1.3914899999999999"/>
    <n v="0.22722100000000001"/>
    <n v="0.20998700000000001"/>
    <n v="5.2776000000000003E-2"/>
    <n v="2512025.6060000001"/>
    <n v="14.736599999989611"/>
    <x v="0"/>
    <x v="1"/>
  </r>
  <r>
    <n v="347"/>
    <x v="8"/>
    <n v="5.9286999999999999E-2"/>
    <n v="1.3467100000000001"/>
    <n v="5.6918999999999997E-2"/>
    <n v="0.23289199999999999"/>
    <n v="7.3201000000000002E-2"/>
    <n v="2426838.6469999999"/>
    <n v="14.702100000010011"/>
    <x v="0"/>
    <x v="1"/>
  </r>
  <r>
    <n v="348"/>
    <x v="0"/>
    <n v="3.8678999999999998E-2"/>
    <n v="1.69652"/>
    <n v="0.26236399999999999"/>
    <n v="0.68602799999999997"/>
    <n v="1.8569999999999999E-3"/>
    <n v="669776.93290000001"/>
    <n v="13.414699999961515"/>
    <x v="0"/>
    <x v="0"/>
  </r>
  <r>
    <n v="348"/>
    <x v="1"/>
    <n v="1.3139E-2"/>
    <n v="1.8063"/>
    <n v="0.13880000000000001"/>
    <n v="0.70235700000000001"/>
    <n v="4.0289999999999996E-3"/>
    <n v="1097999.0105999999"/>
    <n v="13.908999999958311"/>
    <x v="0"/>
    <x v="0"/>
  </r>
  <r>
    <n v="348"/>
    <x v="2"/>
    <n v="2.0881E-2"/>
    <n v="1.39961"/>
    <n v="0.23619799999999999"/>
    <n v="0.60738000000000003"/>
    <n v="1.9610000000000001E-3"/>
    <n v="1041112.0722000001"/>
    <n v="13.855800000015632"/>
    <x v="0"/>
    <x v="0"/>
  </r>
  <r>
    <n v="348"/>
    <x v="3"/>
    <n v="1.8929999999999999E-2"/>
    <n v="1.5198100000000001"/>
    <n v="0.114943"/>
    <n v="0.661941"/>
    <n v="1.0638E-2"/>
    <n v="942791.09050000005"/>
    <n v="13.756599999957034"/>
    <x v="0"/>
    <x v="0"/>
  </r>
  <r>
    <n v="348"/>
    <x v="4"/>
    <n v="1.9954E-2"/>
    <n v="1.7057100000000001"/>
    <n v="0.19003600000000001"/>
    <n v="0.54477900000000001"/>
    <n v="9.1590000000000005E-3"/>
    <n v="875543.39899999998"/>
    <n v="13.68260000001059"/>
    <x v="0"/>
    <x v="0"/>
  </r>
  <r>
    <n v="348"/>
    <x v="5"/>
    <n v="2.8065E-2"/>
    <n v="1.93631"/>
    <n v="0.15596699999999999"/>
    <n v="0.499392"/>
    <n v="2.2929999999999999E-3"/>
    <n v="856748.76650000003"/>
    <n v="13.660899999992603"/>
    <x v="0"/>
    <x v="0"/>
  </r>
  <r>
    <n v="348"/>
    <x v="6"/>
    <n v="2.4320999999999999E-2"/>
    <n v="2.45221"/>
    <n v="0.264546"/>
    <n v="0.33043499999999998"/>
    <n v="2.1878999999999999E-2"/>
    <n v="963858.71340000001"/>
    <n v="13.778699999988227"/>
    <x v="0"/>
    <x v="0"/>
  </r>
  <r>
    <n v="348"/>
    <x v="7"/>
    <n v="3.2013E-2"/>
    <n v="1.6740900000000001"/>
    <n v="0.22565099999999999"/>
    <n v="0.27837400000000001"/>
    <n v="1.4284E-2"/>
    <n v="1000989.9317"/>
    <n v="13.816500000005014"/>
    <x v="0"/>
    <x v="0"/>
  </r>
  <r>
    <n v="348"/>
    <x v="8"/>
    <n v="3.6924999999999999E-2"/>
    <n v="1.1087199999999999"/>
    <n v="9.9844000000000002E-2"/>
    <n v="0.60943700000000001"/>
    <n v="3.9220000000000001E-3"/>
    <n v="2458101.8391999998"/>
    <n v="14.714899999982963"/>
    <x v="0"/>
    <x v="1"/>
  </r>
  <r>
    <n v="349"/>
    <x v="0"/>
    <n v="5.3740000000000003E-2"/>
    <n v="1.0410299999999999"/>
    <n v="0.15709400000000001"/>
    <n v="0.33711999999999998"/>
    <n v="1.8592000000000001E-2"/>
    <n v="1866358.9402000001"/>
    <n v="14.439499999983157"/>
    <x v="0"/>
    <x v="1"/>
  </r>
  <r>
    <n v="349"/>
    <x v="1"/>
    <n v="3.8058000000000002E-2"/>
    <n v="0.89888100000000004"/>
    <n v="0.119216"/>
    <n v="0.36490600000000001"/>
    <n v="1.8248E-2"/>
    <n v="1983750.8910999999"/>
    <n v="14.500500000022402"/>
    <x v="0"/>
    <x v="1"/>
  </r>
  <r>
    <n v="349"/>
    <x v="2"/>
    <n v="4.2777000000000003E-2"/>
    <n v="0.85273100000000002"/>
    <n v="0.110953"/>
    <n v="0.40442899999999998"/>
    <n v="1.5450999999999999E-2"/>
    <n v="2181012.9874999998"/>
    <n v="14.595300000003267"/>
    <x v="0"/>
    <x v="1"/>
  </r>
  <r>
    <n v="349"/>
    <x v="3"/>
    <n v="4.9068000000000001E-2"/>
    <n v="0.92657800000000001"/>
    <n v="6.2552999999999997E-2"/>
    <n v="0.43257800000000002"/>
    <n v="3.3663999999999999E-2"/>
    <n v="2135902.8588999999"/>
    <n v="14.574399999984994"/>
    <x v="0"/>
    <x v="1"/>
  </r>
  <r>
    <n v="349"/>
    <x v="4"/>
    <n v="2.6131000000000001E-2"/>
    <n v="0.87203299999999995"/>
    <n v="0.11347"/>
    <n v="0.36950899999999998"/>
    <n v="3.0179999999999998E-2"/>
    <n v="2123975.2313999999"/>
    <n v="14.568799999976537"/>
    <x v="0"/>
    <x v="1"/>
  </r>
  <r>
    <n v="349"/>
    <x v="5"/>
    <n v="3.2448999999999999E-2"/>
    <n v="0.973935"/>
    <n v="8.4248000000000003E-2"/>
    <n v="0.23654700000000001"/>
    <n v="3.7449999999999997E-2"/>
    <n v="1839859.9269000001"/>
    <n v="14.425200000002603"/>
    <x v="0"/>
    <x v="1"/>
  </r>
  <r>
    <n v="349"/>
    <x v="6"/>
    <n v="2.8058E-2"/>
    <n v="1.0035400000000001"/>
    <n v="6.2297999999999999E-2"/>
    <n v="0.22059300000000001"/>
    <n v="7.3775999999999994E-2"/>
    <n v="2038653.2984"/>
    <n v="14.527799999983731"/>
    <x v="0"/>
    <x v="1"/>
  </r>
  <r>
    <n v="349"/>
    <x v="7"/>
    <n v="3.3763000000000001E-2"/>
    <n v="1.03416"/>
    <n v="6.7765000000000006E-2"/>
    <n v="0.22311400000000001"/>
    <n v="7.9513E-2"/>
    <n v="2094027.9123"/>
    <n v="14.55459999997994"/>
    <x v="0"/>
    <x v="1"/>
  </r>
  <r>
    <n v="349"/>
    <x v="8"/>
    <n v="3.4596000000000002E-2"/>
    <n v="1.0520700000000001"/>
    <n v="8.0925999999999998E-2"/>
    <n v="0.19315499999999999"/>
    <n v="9.1220999999999997E-2"/>
    <n v="2156290.6246000002"/>
    <n v="14.583899999978533"/>
    <x v="0"/>
    <x v="1"/>
  </r>
  <r>
    <n v="350"/>
    <x v="0"/>
    <n v="5.9943999999999997E-2"/>
    <n v="2.22018"/>
    <n v="0.18203800000000001"/>
    <n v="0.27842800000000001"/>
    <n v="0.17995700000000001"/>
    <n v="1048006.1372"/>
    <n v="13.862399999952848"/>
    <x v="0"/>
    <x v="0"/>
  </r>
  <r>
    <n v="350"/>
    <x v="1"/>
    <n v="0.12804399999999999"/>
    <n v="5.2472700000000003"/>
    <n v="0.227747"/>
    <n v="0.20206499999999999"/>
    <n v="0.162216"/>
    <n v="1337349.1950000001"/>
    <n v="14.106199999993512"/>
    <x v="0"/>
    <x v="0"/>
  </r>
  <r>
    <n v="350"/>
    <x v="2"/>
    <n v="6.9429000000000005E-2"/>
    <n v="3.35012"/>
    <n v="0.24168000000000001"/>
    <n v="0.19966100000000001"/>
    <n v="0.125308"/>
    <n v="1561098.0347"/>
    <n v="14.260900000023973"/>
    <x v="0"/>
    <x v="0"/>
  </r>
  <r>
    <n v="350"/>
    <x v="3"/>
    <n v="0.105091"/>
    <n v="3.1675599999999999"/>
    <n v="0.230433"/>
    <n v="0.166717"/>
    <n v="0.10685699999999999"/>
    <n v="1625295.1695000001"/>
    <n v="14.301200000020156"/>
    <x v="0"/>
    <x v="1"/>
  </r>
  <r>
    <n v="350"/>
    <x v="4"/>
    <n v="0.114616"/>
    <n v="2.18702"/>
    <n v="0.20807600000000001"/>
    <n v="0.18240000000000001"/>
    <n v="8.1479999999999997E-2"/>
    <n v="1917053.6344999999"/>
    <n v="14.466299999987985"/>
    <x v="0"/>
    <x v="1"/>
  </r>
  <r>
    <n v="350"/>
    <x v="5"/>
    <n v="0.114132"/>
    <n v="3.1578900000000001"/>
    <n v="0.186997"/>
    <n v="0.20361399999999999"/>
    <n v="0.115477"/>
    <n v="2391185.9160000002"/>
    <n v="14.687300000004777"/>
    <x v="0"/>
    <x v="1"/>
  </r>
  <r>
    <n v="350"/>
    <x v="6"/>
    <n v="5.3380999999999998E-2"/>
    <n v="2.1066500000000001"/>
    <n v="0.157274"/>
    <n v="0.165245"/>
    <n v="0.12260600000000001"/>
    <n v="2666027.2474000002"/>
    <n v="14.796099999998646"/>
    <x v="0"/>
    <x v="1"/>
  </r>
  <r>
    <n v="350"/>
    <x v="7"/>
    <n v="5.7156999999999999E-2"/>
    <n v="2.3159700000000001"/>
    <n v="0.180702"/>
    <n v="0.171678"/>
    <n v="0.143264"/>
    <n v="2747494.6005000002"/>
    <n v="14.826200000016854"/>
    <x v="0"/>
    <x v="1"/>
  </r>
  <r>
    <n v="350"/>
    <x v="8"/>
    <n v="6.5005999999999994E-2"/>
    <n v="2.24959"/>
    <n v="0.19250600000000001"/>
    <n v="0.184782"/>
    <n v="6.8431000000000006E-2"/>
    <n v="2805802.0726999999"/>
    <n v="14.84719999998633"/>
    <x v="0"/>
    <x v="1"/>
  </r>
  <r>
    <n v="351"/>
    <x v="0"/>
    <n v="5.4354E-2"/>
    <n v="1.8406800000000001"/>
    <n v="0.18220800000000001"/>
    <n v="0.16217899999999999"/>
    <n v="2.3555E-2"/>
    <n v="3175577.2982000001"/>
    <n v="14.970999999985272"/>
    <x v="0"/>
    <x v="1"/>
  </r>
  <r>
    <n v="351"/>
    <x v="1"/>
    <n v="2.6939999999999999E-2"/>
    <n v="1.3317399999999999"/>
    <n v="0.103396"/>
    <n v="0.13153500000000001"/>
    <n v="1.8432E-2"/>
    <n v="2750518.5074"/>
    <n v="14.82730000001524"/>
    <x v="0"/>
    <x v="1"/>
  </r>
  <r>
    <n v="351"/>
    <x v="2"/>
    <n v="2.1683999999999998E-2"/>
    <n v="1.08524"/>
    <n v="0.128917"/>
    <n v="0.195879"/>
    <n v="9.4369999999999992E-3"/>
    <n v="2776217.6452000001"/>
    <n v="14.836599999985088"/>
    <x v="0"/>
    <x v="1"/>
  </r>
  <r>
    <n v="351"/>
    <x v="3"/>
    <n v="3.9421999999999999E-2"/>
    <n v="1.1512100000000001"/>
    <n v="6.2613000000000002E-2"/>
    <n v="0.22026299999999999"/>
    <n v="1.2749999999999999E-2"/>
    <n v="2643197.7206999999"/>
    <n v="14.787499999982456"/>
    <x v="0"/>
    <x v="1"/>
  </r>
  <r>
    <n v="351"/>
    <x v="4"/>
    <n v="2.4254999999999999E-2"/>
    <n v="1.02668"/>
    <n v="3.2374E-2"/>
    <n v="0.25854199999999999"/>
    <n v="2.9585E-2"/>
    <n v="2007900.0848000001"/>
    <n v="14.512599999990021"/>
    <x v="0"/>
    <x v="1"/>
  </r>
  <r>
    <n v="351"/>
    <x v="5"/>
    <n v="4.0203000000000003E-2"/>
    <n v="1.48167"/>
    <n v="-4.3499000000000003E-2"/>
    <n v="0.28752800000000001"/>
    <n v="4.3013000000000003E-2"/>
    <n v="1850562.1207999999"/>
    <n v="14.430999999982806"/>
    <x v="0"/>
    <x v="1"/>
  </r>
  <r>
    <n v="351"/>
    <x v="6"/>
    <n v="2.2053E-2"/>
    <n v="1.7263999999999999"/>
    <n v="3.8759000000000002E-2"/>
    <n v="0.25752399999999998"/>
    <n v="0.110841"/>
    <n v="2262769.3563000001"/>
    <n v="14.632099999978319"/>
    <x v="0"/>
    <x v="1"/>
  </r>
  <r>
    <n v="351"/>
    <x v="7"/>
    <n v="3.4972999999999997E-2"/>
    <n v="2.0584600000000002"/>
    <n v="0.18844900000000001"/>
    <n v="0.21752099999999999"/>
    <n v="0.14078299999999999"/>
    <n v="2576390.6383000002"/>
    <n v="14.76190000001219"/>
    <x v="0"/>
    <x v="1"/>
  </r>
  <r>
    <n v="351"/>
    <x v="8"/>
    <n v="7.4492000000000003E-2"/>
    <n v="3.4200400000000002"/>
    <n v="0.31091999999999997"/>
    <n v="0.17533399999999999"/>
    <n v="0.15908700000000001"/>
    <n v="3157527.997"/>
    <n v="14.965299999992492"/>
    <x v="0"/>
    <x v="1"/>
  </r>
  <r>
    <n v="352"/>
    <x v="0"/>
    <n v="0.10112"/>
    <n v="0.91774999999999995"/>
    <n v="0.131767"/>
    <n v="0.43864300000000001"/>
    <n v="6.5160000000000001E-3"/>
    <n v="354832.1004"/>
    <n v="12.779399999958574"/>
    <x v="0"/>
    <x v="0"/>
  </r>
  <r>
    <n v="352"/>
    <x v="1"/>
    <n v="3.2330999999999999E-2"/>
    <n v="0.83101499999999995"/>
    <n v="0.10967200000000001"/>
    <n v="0.42947600000000002"/>
    <n v="1.5399999999999999E-3"/>
    <n v="330611.74829999998"/>
    <n v="12.708700000035302"/>
    <x v="0"/>
    <x v="0"/>
  </r>
  <r>
    <n v="352"/>
    <x v="2"/>
    <n v="6.5793000000000004E-2"/>
    <n v="0.69050199999999995"/>
    <n v="0.13353999999999999"/>
    <n v="0.400976"/>
    <n v="2.9369999999999999E-3"/>
    <n v="342867.72139999998"/>
    <n v="12.745099999870217"/>
    <x v="0"/>
    <x v="0"/>
  </r>
  <r>
    <n v="352"/>
    <x v="3"/>
    <n v="2.7799000000000001E-2"/>
    <n v="0.72663100000000003"/>
    <n v="9.1868000000000005E-2"/>
    <n v="0.38557900000000001"/>
    <n v="4.1679999999999998E-3"/>
    <n v="289583.80040000001"/>
    <n v="12.576200000083816"/>
    <x v="0"/>
    <x v="0"/>
  </r>
  <r>
    <n v="352"/>
    <x v="4"/>
    <n v="1.6437E-2"/>
    <n v="0.92541300000000004"/>
    <n v="0.12329"/>
    <n v="0.377056"/>
    <n v="0.11119800000000001"/>
    <n v="287707.60989999998"/>
    <n v="12.569700000006646"/>
    <x v="0"/>
    <x v="0"/>
  </r>
  <r>
    <n v="352"/>
    <x v="5"/>
    <n v="3.1308000000000002E-2"/>
    <n v="1.13706"/>
    <n v="0.159888"/>
    <n v="0.35067100000000001"/>
    <n v="0.11183899999999999"/>
    <n v="218141.6715"/>
    <n v="12.292899999963691"/>
    <x v="0"/>
    <x v="0"/>
  </r>
  <r>
    <n v="352"/>
    <x v="6"/>
    <n v="3.0846999999999999E-2"/>
    <n v="0.870529"/>
    <n v="0.16062699999999999"/>
    <n v="0.26341100000000001"/>
    <n v="7.5198000000000001E-2"/>
    <n v="193725.98670000001"/>
    <n v="12.174199999921541"/>
    <x v="0"/>
    <x v="0"/>
  </r>
  <r>
    <n v="352"/>
    <x v="7"/>
    <n v="6.8947999999999995E-2"/>
    <n v="0.81688799999999995"/>
    <n v="0.105326"/>
    <n v="0.30445"/>
    <n v="3.0758000000000001E-2"/>
    <n v="166042.6563"/>
    <n v="12.01999999999131"/>
    <x v="0"/>
    <x v="0"/>
  </r>
  <r>
    <n v="352"/>
    <x v="8"/>
    <n v="4.5464999999999998E-2"/>
    <n v="0.89558700000000002"/>
    <n v="6.8241999999999997E-2"/>
    <n v="0.34759699999999999"/>
    <n v="7.0754999999999998E-2"/>
    <n v="137296.76089999999"/>
    <n v="11.829900000072099"/>
    <x v="0"/>
    <x v="0"/>
  </r>
  <r>
    <n v="353"/>
    <x v="0"/>
    <n v="0.10537000000000001"/>
    <n v="1.45777"/>
    <n v="0.190194"/>
    <n v="0.41765600000000003"/>
    <n v="2.1024999999999999E-2"/>
    <n v="6778049.9463"/>
    <n v="15.72920000000661"/>
    <x v="0"/>
    <x v="1"/>
  </r>
  <r>
    <n v="353"/>
    <x v="1"/>
    <n v="6.9425000000000001E-2"/>
    <n v="0.82799400000000001"/>
    <n v="0.17847299999999999"/>
    <n v="0.45607700000000001"/>
    <n v="1.9458E-2"/>
    <n v="6829076.4309999999"/>
    <n v="15.736700000002429"/>
    <x v="0"/>
    <x v="1"/>
  </r>
  <r>
    <n v="353"/>
    <x v="2"/>
    <n v="7.8656000000000004E-2"/>
    <n v="1.3686700000000001"/>
    <n v="0.15265000000000001"/>
    <n v="0.43285000000000001"/>
    <n v="2.4313000000000001E-2"/>
    <n v="7420077.0559999999"/>
    <n v="15.819699999995301"/>
    <x v="0"/>
    <x v="1"/>
  </r>
  <r>
    <n v="353"/>
    <x v="3"/>
    <n v="5.7813000000000003E-2"/>
    <n v="1.2607699999999999"/>
    <n v="0.15878999999999999"/>
    <n v="0.39768900000000001"/>
    <n v="3.6583999999999998E-2"/>
    <n v="7610960.9765999997"/>
    <n v="15.845099999999491"/>
    <x v="0"/>
    <x v="1"/>
  </r>
  <r>
    <n v="353"/>
    <x v="4"/>
    <n v="6.8500000000000005E-2"/>
    <n v="1.48156"/>
    <n v="0.153615"/>
    <n v="0.79612400000000005"/>
    <n v="2.6088E-2"/>
    <n v="4526683.0015000002"/>
    <n v="15.325499999998996"/>
    <x v="0"/>
    <x v="1"/>
  </r>
  <r>
    <n v="353"/>
    <x v="5"/>
    <n v="3.0987000000000001E-2"/>
    <n v="1.65995"/>
    <n v="0.181113"/>
    <n v="0.84653100000000003"/>
    <n v="0.14648800000000001"/>
    <n v="4196661.9775"/>
    <n v="15.249799999996752"/>
    <x v="0"/>
    <x v="1"/>
  </r>
  <r>
    <n v="353"/>
    <x v="6"/>
    <n v="4.3567000000000002E-2"/>
    <n v="1.87504"/>
    <n v="0.17147899999999999"/>
    <n v="0.86233400000000004"/>
    <n v="0.15589800000000001"/>
    <n v="4097141.1173"/>
    <n v="15.225799999992452"/>
    <x v="0"/>
    <x v="1"/>
  </r>
  <r>
    <n v="353"/>
    <x v="7"/>
    <n v="2.6179000000000001E-2"/>
    <n v="1.97061"/>
    <n v="0.17426800000000001"/>
    <n v="0.95589900000000005"/>
    <n v="9.9027000000000004E-2"/>
    <n v="3592288.4190000002"/>
    <n v="15.094300000002598"/>
    <x v="0"/>
    <x v="1"/>
  </r>
  <r>
    <n v="353"/>
    <x v="8"/>
    <n v="2.9526E-2"/>
    <n v="2.0701900000000002"/>
    <n v="0.121499"/>
    <n v="1.0166999999999999"/>
    <n v="5.2892000000000002E-2"/>
    <n v="3359826.8571000001"/>
    <n v="15.027399999986638"/>
    <x v="0"/>
    <x v="1"/>
  </r>
  <r>
    <n v="354"/>
    <x v="0"/>
    <n v="5.2295000000000001E-2"/>
    <n v="1.1787799999999999"/>
    <n v="9.8215999999999998E-2"/>
    <n v="0"/>
    <n v="0.33348"/>
    <n v="258512.67379999999"/>
    <n v="12.462699999968621"/>
    <x v="1"/>
    <x v="0"/>
  </r>
  <r>
    <n v="354"/>
    <x v="1"/>
    <n v="8.3851999999999996E-2"/>
    <n v="1.27566"/>
    <n v="0.212174"/>
    <n v="0"/>
    <n v="0.30538300000000002"/>
    <n v="285786.41210000002"/>
    <n v="12.562999999960697"/>
    <x v="1"/>
    <x v="0"/>
  </r>
  <r>
    <n v="354"/>
    <x v="2"/>
    <n v="8.7628999999999999E-2"/>
    <n v="1.1959500000000001"/>
    <n v="0.157446"/>
    <n v="0"/>
    <n v="0.26746300000000001"/>
    <n v="310736.32439999998"/>
    <n v="12.646700000037706"/>
    <x v="1"/>
    <x v="0"/>
  </r>
  <r>
    <n v="354"/>
    <x v="3"/>
    <n v="7.7352000000000004E-2"/>
    <n v="1.39577"/>
    <n v="0.23253099999999999"/>
    <n v="0"/>
    <n v="0.25507400000000002"/>
    <n v="332036.43969999999"/>
    <n v="12.713000000008172"/>
    <x v="1"/>
    <x v="0"/>
  </r>
  <r>
    <n v="354"/>
    <x v="4"/>
    <n v="7.5513999999999998E-2"/>
    <n v="1.39049"/>
    <n v="0.216666"/>
    <n v="0"/>
    <n v="0.27890799999999999"/>
    <n v="383425.26319999999"/>
    <n v="12.856899999963291"/>
    <x v="1"/>
    <x v="0"/>
  </r>
  <r>
    <n v="354"/>
    <x v="5"/>
    <n v="5.8459999999999998E-2"/>
    <n v="1.61412"/>
    <n v="0.18392800000000001"/>
    <n v="7.8219999999999998E-2"/>
    <n v="0.203093"/>
    <n v="351582.61560000002"/>
    <n v="12.770199999884772"/>
    <x v="0"/>
    <x v="0"/>
  </r>
  <r>
    <n v="354"/>
    <x v="6"/>
    <n v="6.4194000000000001E-2"/>
    <n v="1.9459500000000001"/>
    <n v="0.185394"/>
    <n v="5.5819000000000001E-2"/>
    <n v="0.27206000000000002"/>
    <n v="394115.77879999997"/>
    <n v="12.884399999935534"/>
    <x v="1"/>
    <x v="0"/>
  </r>
  <r>
    <n v="354"/>
    <x v="7"/>
    <n v="7.0116999999999999E-2"/>
    <n v="2.0176799999999999"/>
    <n v="0.21215500000000001"/>
    <n v="0"/>
    <n v="0.26514900000000002"/>
    <n v="406646.68839999998"/>
    <n v="12.915699999949318"/>
    <x v="1"/>
    <x v="0"/>
  </r>
  <r>
    <n v="354"/>
    <x v="8"/>
    <n v="6.3718999999999998E-2"/>
    <n v="1.9934700000000001"/>
    <n v="0.21052799999999999"/>
    <n v="0"/>
    <n v="0.28576400000000002"/>
    <n v="432310.77710000001"/>
    <n v="12.976900000023448"/>
    <x v="1"/>
    <x v="0"/>
  </r>
  <r>
    <n v="355"/>
    <x v="0"/>
    <n v="4.7605000000000001E-2"/>
    <n v="1.2018"/>
    <n v="0.116274"/>
    <n v="0.229075"/>
    <n v="3.2560000000000002E-3"/>
    <n v="406972.13589999999"/>
    <n v="12.91649999991893"/>
    <x v="0"/>
    <x v="0"/>
  </r>
  <r>
    <n v="355"/>
    <x v="1"/>
    <n v="2.3698E-2"/>
    <n v="1.1293599999999999"/>
    <n v="9.9417000000000005E-2"/>
    <n v="0.222908"/>
    <n v="1.1580999999999999E-2"/>
    <n v="362145.0134"/>
    <n v="12.799800000096116"/>
    <x v="0"/>
    <x v="0"/>
  </r>
  <r>
    <n v="355"/>
    <x v="2"/>
    <n v="2.7827000000000001E-2"/>
    <n v="1.1052900000000001"/>
    <n v="0.11644699999999999"/>
    <n v="0.198378"/>
    <n v="1.2761E-2"/>
    <n v="339625.90110000002"/>
    <n v="12.735599999945594"/>
    <x v="0"/>
    <x v="0"/>
  </r>
  <r>
    <n v="355"/>
    <x v="3"/>
    <n v="3.7872999999999997E-2"/>
    <n v="1.4228400000000001"/>
    <n v="0.108518"/>
    <n v="0.194134"/>
    <n v="1.0753E-2"/>
    <n v="331704.56920000003"/>
    <n v="12.711999999938248"/>
    <x v="0"/>
    <x v="0"/>
  </r>
  <r>
    <n v="355"/>
    <x v="4"/>
    <n v="4.0427999999999999E-2"/>
    <n v="1.13842"/>
    <n v="0.100037"/>
    <n v="0.20360800000000001"/>
    <n v="1.4468E-2"/>
    <n v="282886.20689999999"/>
    <n v="12.552800000003481"/>
    <x v="0"/>
    <x v="0"/>
  </r>
  <r>
    <n v="355"/>
    <x v="5"/>
    <n v="2.9717E-2"/>
    <n v="1.27498"/>
    <n v="9.8172999999999996E-2"/>
    <n v="0.18549099999999999"/>
    <n v="3.0641000000000002E-2"/>
    <n v="292231.03960000002"/>
    <n v="12.585299999898638"/>
    <x v="0"/>
    <x v="0"/>
  </r>
  <r>
    <n v="355"/>
    <x v="6"/>
    <n v="3.5739E-2"/>
    <n v="1.53813"/>
    <n v="9.8759E-2"/>
    <n v="0.24357899999999999"/>
    <n v="2.5278999999999999E-2"/>
    <n v="347319.3664"/>
    <n v="12.757999999918628"/>
    <x v="0"/>
    <x v="0"/>
  </r>
  <r>
    <n v="355"/>
    <x v="7"/>
    <n v="4.8592999999999997E-2"/>
    <n v="1.2281599999999999"/>
    <n v="5.1254000000000001E-2"/>
    <n v="0.25494899999999998"/>
    <n v="1.6544E-2"/>
    <n v="329193.16989999998"/>
    <n v="12.704399999999952"/>
    <x v="0"/>
    <x v="0"/>
  </r>
  <r>
    <n v="355"/>
    <x v="8"/>
    <n v="4.2547000000000001E-2"/>
    <n v="1.331"/>
    <n v="4.3687999999999998E-2"/>
    <n v="0.24768699999999999"/>
    <n v="1.8637000000000001E-2"/>
    <n v="302126.1728"/>
    <n v="12.618599999835238"/>
    <x v="0"/>
    <x v="0"/>
  </r>
  <r>
    <n v="356"/>
    <x v="0"/>
    <n v="0.14956700000000001"/>
    <n v="0.78281199999999995"/>
    <n v="9.1238E-2"/>
    <n v="0.37265199999999998"/>
    <n v="0"/>
    <n v="1493450.8398"/>
    <n v="14.216599999993441"/>
    <x v="0"/>
    <x v="0"/>
  </r>
  <r>
    <n v="356"/>
    <x v="1"/>
    <n v="6.6572000000000006E-2"/>
    <n v="1.01532"/>
    <n v="7.1787000000000004E-2"/>
    <n v="0.30207099999999998"/>
    <n v="0"/>
    <n v="1343918.2871999999"/>
    <n v="14.11110000000266"/>
    <x v="0"/>
    <x v="0"/>
  </r>
  <r>
    <n v="356"/>
    <x v="2"/>
    <n v="2.9547E-2"/>
    <n v="0.86416599999999999"/>
    <n v="8.9686000000000002E-2"/>
    <n v="0.28246100000000002"/>
    <n v="0"/>
    <n v="1334143.4054"/>
    <n v="14.103799999979813"/>
    <x v="0"/>
    <x v="0"/>
  </r>
  <r>
    <n v="356"/>
    <x v="3"/>
    <n v="2.2825000000000002E-2"/>
    <n v="0.90276000000000001"/>
    <n v="7.7463000000000004E-2"/>
    <n v="0.26749800000000001"/>
    <n v="1.474E-3"/>
    <n v="1230461.672"/>
    <n v="14.022900000014435"/>
    <x v="0"/>
    <x v="0"/>
  </r>
  <r>
    <n v="356"/>
    <x v="4"/>
    <n v="2.2433000000000002E-2"/>
    <n v="1.0032300000000001"/>
    <n v="0.106612"/>
    <n v="0.245448"/>
    <n v="0"/>
    <n v="965209.06059999997"/>
    <n v="13.780099999966202"/>
    <x v="0"/>
    <x v="0"/>
  </r>
  <r>
    <n v="356"/>
    <x v="5"/>
    <n v="1.389E-2"/>
    <n v="0.87464600000000003"/>
    <n v="5.2990000000000002E-2"/>
    <n v="0.33211200000000002"/>
    <n v="0.183946"/>
    <n v="1117047.9447999999"/>
    <n v="13.926199999959186"/>
    <x v="0"/>
    <x v="0"/>
  </r>
  <r>
    <n v="356"/>
    <x v="6"/>
    <n v="1.294E-2"/>
    <n v="0.927782"/>
    <n v="8.7753999999999999E-2"/>
    <n v="0.40406199999999998"/>
    <n v="4.7990000000000003E-3"/>
    <n v="1166945.2557999999"/>
    <n v="13.969899999971288"/>
    <x v="0"/>
    <x v="0"/>
  </r>
  <r>
    <n v="356"/>
    <x v="7"/>
    <n v="4.6782999999999998E-2"/>
    <n v="0.882216"/>
    <n v="0.115227"/>
    <n v="0.45380900000000002"/>
    <n v="0"/>
    <n v="1098658.0077"/>
    <n v="13.909599999971313"/>
    <x v="0"/>
    <x v="0"/>
  </r>
  <r>
    <n v="356"/>
    <x v="8"/>
    <n v="2.9196E-2"/>
    <n v="0.896536"/>
    <n v="6.0102999999999997E-2"/>
    <n v="0.58350999999999997"/>
    <n v="0"/>
    <n v="993311.90749999997"/>
    <n v="13.808799999949978"/>
    <x v="0"/>
    <x v="0"/>
  </r>
  <r>
    <n v="357"/>
    <x v="0"/>
    <n v="8.5250000000000006E-2"/>
    <n v="1.5094399999999999"/>
    <n v="9.7868999999999998E-2"/>
    <n v="0.430421"/>
    <n v="6.6309999999999997E-3"/>
    <n v="4939131.1838999996"/>
    <n v="15.412699999992059"/>
    <x v="0"/>
    <x v="1"/>
  </r>
  <r>
    <n v="357"/>
    <x v="1"/>
    <n v="8.8081999999999994E-2"/>
    <n v="1.0061"/>
    <n v="0.13983300000000001"/>
    <n v="0.40415000000000001"/>
    <n v="4.0029999999999996E-3"/>
    <n v="4885587"/>
    <n v="15.401800000006565"/>
    <x v="0"/>
    <x v="1"/>
  </r>
  <r>
    <n v="357"/>
    <x v="2"/>
    <n v="5.6409000000000001E-2"/>
    <n v="0.81977999999999995"/>
    <n v="0.118239"/>
    <n v="0.37092000000000003"/>
    <n v="1.3270000000000001E-2"/>
    <n v="4872413.7070000004"/>
    <n v="15.399099999996661"/>
    <x v="0"/>
    <x v="1"/>
  </r>
  <r>
    <n v="357"/>
    <x v="3"/>
    <n v="4.9709999999999997E-2"/>
    <n v="0.78615900000000005"/>
    <n v="8.1018999999999994E-2"/>
    <n v="0.30789299999999997"/>
    <n v="2.2408999999999998E-2"/>
    <n v="4422430.5450999998"/>
    <n v="15.302199999997333"/>
    <x v="0"/>
    <x v="1"/>
  </r>
  <r>
    <n v="357"/>
    <x v="4"/>
    <n v="3.2129999999999999E-2"/>
    <n v="0.86617299999999997"/>
    <n v="0.10803400000000001"/>
    <n v="0.300676"/>
    <n v="4.7301000000000003E-2"/>
    <n v="4430398.0887000002"/>
    <n v="15.303999999993"/>
    <x v="0"/>
    <x v="1"/>
  </r>
  <r>
    <n v="357"/>
    <x v="5"/>
    <n v="3.9505999999999999E-2"/>
    <n v="0.94079999999999997"/>
    <n v="0.101351"/>
    <n v="0.28182600000000002"/>
    <n v="8.0703999999999998E-2"/>
    <n v="4533024.7959000003"/>
    <n v="15.326899999994062"/>
    <x v="0"/>
    <x v="1"/>
  </r>
  <r>
    <n v="357"/>
    <x v="6"/>
    <n v="4.3694999999999998E-2"/>
    <n v="0.98745300000000003"/>
    <n v="0.102799"/>
    <n v="0.29837399999999997"/>
    <n v="5.6659000000000001E-2"/>
    <n v="4537560.0880000005"/>
    <n v="15.327900000001996"/>
    <x v="0"/>
    <x v="1"/>
  </r>
  <r>
    <n v="357"/>
    <x v="7"/>
    <n v="6.4655000000000004E-2"/>
    <n v="1.09398"/>
    <n v="8.3852999999999997E-2"/>
    <n v="0.19964199999999999"/>
    <n v="2.1128000000000001E-2"/>
    <n v="3659364.2935000001"/>
    <n v="15.112799999991095"/>
    <x v="0"/>
    <x v="1"/>
  </r>
  <r>
    <n v="357"/>
    <x v="8"/>
    <n v="5.1714999999999997E-2"/>
    <n v="1.5764400000000001"/>
    <n v="4.9325000000000001E-2"/>
    <n v="0.28712599999999999"/>
    <n v="0.11619400000000001"/>
    <n v="2391664.2009999999"/>
    <n v="14.687500000000551"/>
    <x v="0"/>
    <x v="1"/>
  </r>
  <r>
    <n v="358"/>
    <x v="0"/>
    <n v="6.5726000000000007E-2"/>
    <n v="3.95418"/>
    <n v="0.193269"/>
    <n v="0.11787300000000001"/>
    <n v="0.25824599999999998"/>
    <n v="310860.64380000002"/>
    <n v="12.647100000063503"/>
    <x v="1"/>
    <x v="0"/>
  </r>
  <r>
    <n v="358"/>
    <x v="1"/>
    <n v="3.5451000000000003E-2"/>
    <n v="2.44529"/>
    <n v="0.25661600000000001"/>
    <n v="9.2480000000000007E-2"/>
    <n v="0.29605300000000001"/>
    <n v="347875.52220000001"/>
    <n v="12.759599999940971"/>
    <x v="1"/>
    <x v="0"/>
  </r>
  <r>
    <n v="358"/>
    <x v="2"/>
    <n v="2.8514999999999999E-2"/>
    <n v="6.2728299999999999"/>
    <n v="0.222049"/>
    <n v="7.0798E-2"/>
    <n v="0.36809500000000001"/>
    <n v="423835.20870000002"/>
    <n v="12.957099999940301"/>
    <x v="1"/>
    <x v="0"/>
  </r>
  <r>
    <n v="358"/>
    <x v="3"/>
    <n v="3.2613999999999997E-2"/>
    <n v="6.6228199999999999"/>
    <n v="0.13772899999999999"/>
    <n v="5.1683E-2"/>
    <n v="0.409167"/>
    <n v="543399.46970000002"/>
    <n v="13.205600000081379"/>
    <x v="1"/>
    <x v="0"/>
  </r>
  <r>
    <n v="358"/>
    <x v="4"/>
    <n v="5.4428999999999998E-2"/>
    <n v="3.5318900000000002"/>
    <n v="0.39389099999999999"/>
    <n v="5.5312E-2"/>
    <n v="0.38194800000000001"/>
    <n v="867265.12080000003"/>
    <n v="13.673100000021599"/>
    <x v="1"/>
    <x v="0"/>
  </r>
  <r>
    <n v="358"/>
    <x v="5"/>
    <n v="6.8589999999999998E-2"/>
    <n v="4.66174"/>
    <n v="0.21545900000000001"/>
    <n v="3.6191000000000001E-2"/>
    <n v="0.33738299999999999"/>
    <n v="1175377.5815999999"/>
    <n v="13.977099999982368"/>
    <x v="1"/>
    <x v="0"/>
  </r>
  <r>
    <n v="358"/>
    <x v="6"/>
    <n v="3.6131000000000003E-2"/>
    <n v="3.7927300000000002"/>
    <n v="0.30027999999999999"/>
    <n v="3.1427999999999998E-2"/>
    <n v="0.348356"/>
    <n v="1298213.9589"/>
    <n v="14.076500000027163"/>
    <x v="1"/>
    <x v="0"/>
  </r>
  <r>
    <n v="358"/>
    <x v="7"/>
    <n v="3.8779000000000001E-2"/>
    <n v="4.8444000000000003"/>
    <n v="0.295321"/>
    <n v="1.4721E-2"/>
    <n v="0.45225100000000001"/>
    <n v="1422320.1433999999"/>
    <n v="14.167800000011642"/>
    <x v="1"/>
    <x v="0"/>
  </r>
  <r>
    <n v="358"/>
    <x v="8"/>
    <n v="6.8409999999999999E-3"/>
    <n v="1.7857000000000001"/>
    <n v="9.7664000000000001E-2"/>
    <n v="0.54446799999999995"/>
    <n v="0.184033"/>
    <n v="4921874.4417000003"/>
    <n v="15.409199999997847"/>
    <x v="0"/>
    <x v="1"/>
  </r>
  <r>
    <n v="359"/>
    <x v="0"/>
    <n v="4.4055999999999998E-2"/>
    <n v="1.32043"/>
    <n v="0.24024899999999999"/>
    <n v="0.213008"/>
    <n v="0.32353500000000002"/>
    <n v="469488.93040000001"/>
    <n v="13.059399999929713"/>
    <x v="1"/>
    <x v="0"/>
  </r>
  <r>
    <n v="359"/>
    <x v="1"/>
    <n v="4.0732999999999998E-2"/>
    <n v="2.1877900000000001"/>
    <n v="0.28564899999999999"/>
    <n v="0.202712"/>
    <n v="0.39748800000000001"/>
    <n v="493313.42420000001"/>
    <n v="13.108899999906498"/>
    <x v="1"/>
    <x v="0"/>
  </r>
  <r>
    <n v="359"/>
    <x v="2"/>
    <n v="7.4413999999999994E-2"/>
    <n v="4.8341700000000003"/>
    <n v="0.42716399999999999"/>
    <n v="0"/>
    <n v="0.24112800000000001"/>
    <n v="476298.48210000002"/>
    <n v="13.073799999926852"/>
    <x v="0"/>
    <x v="0"/>
  </r>
  <r>
    <n v="359"/>
    <x v="3"/>
    <n v="4.4445999999999999E-2"/>
    <n v="2.5576599999999998"/>
    <n v="0.36701499999999998"/>
    <n v="0"/>
    <n v="0.20938499999999999"/>
    <n v="504589.24449999997"/>
    <n v="13.131500000059035"/>
    <x v="0"/>
    <x v="0"/>
  </r>
  <r>
    <n v="359"/>
    <x v="4"/>
    <n v="3.3286000000000003E-2"/>
    <n v="2.2778100000000001"/>
    <n v="0.29949300000000001"/>
    <n v="0"/>
    <n v="0.26211699999999999"/>
    <n v="538692.39969999995"/>
    <n v="13.196899999974333"/>
    <x v="1"/>
    <x v="0"/>
  </r>
  <r>
    <n v="359"/>
    <x v="5"/>
    <n v="3.8732000000000003E-2"/>
    <n v="2.6084200000000002"/>
    <n v="0.32122499999999998"/>
    <n v="0"/>
    <n v="0.376807"/>
    <n v="641715.2831"/>
    <n v="13.371900000035954"/>
    <x v="1"/>
    <x v="0"/>
  </r>
  <r>
    <n v="359"/>
    <x v="6"/>
    <n v="3.1808000000000003E-2"/>
    <n v="2.6861600000000001"/>
    <n v="0.33974300000000002"/>
    <n v="0"/>
    <n v="0.40806900000000002"/>
    <n v="757516.04680000001"/>
    <n v="13.537800000035675"/>
    <x v="1"/>
    <x v="0"/>
  </r>
  <r>
    <n v="359"/>
    <x v="7"/>
    <n v="3.3186E-2"/>
    <n v="2.5251600000000001"/>
    <n v="0.34756399999999998"/>
    <n v="0"/>
    <n v="0.270287"/>
    <n v="788667.42779999995"/>
    <n v="13.578099999940651"/>
    <x v="1"/>
    <x v="0"/>
  </r>
  <r>
    <n v="359"/>
    <x v="8"/>
    <n v="4.4159999999999998E-2"/>
    <n v="2.25461"/>
    <n v="0.23131599999999999"/>
    <n v="0"/>
    <n v="0.21929100000000001"/>
    <n v="828605.95880000002"/>
    <n v="13.627500000006773"/>
    <x v="0"/>
    <x v="0"/>
  </r>
  <r>
    <n v="360"/>
    <x v="0"/>
    <n v="8.5522000000000001E-2"/>
    <n v="3.81277"/>
    <n v="0.30226599999999998"/>
    <n v="6.5770000000000004E-3"/>
    <n v="0.17752299999999999"/>
    <n v="183212.14079999999"/>
    <n v="12.118399999768716"/>
    <x v="0"/>
    <x v="0"/>
  </r>
  <r>
    <n v="360"/>
    <x v="1"/>
    <n v="8.2178000000000001E-2"/>
    <n v="3.86964"/>
    <n v="0.31213000000000002"/>
    <n v="3.8790000000000001E-3"/>
    <n v="0.12685099999999999"/>
    <n v="204413.46280000001"/>
    <n v="12.22790000011333"/>
    <x v="0"/>
    <x v="0"/>
  </r>
  <r>
    <n v="360"/>
    <x v="2"/>
    <n v="9.7179000000000001E-2"/>
    <n v="3.3103699999999998"/>
    <n v="0.29675299999999999"/>
    <n v="1.5659999999999999E-3"/>
    <n v="0.25209700000000002"/>
    <n v="232512.67069999999"/>
    <n v="12.356700000159014"/>
    <x v="1"/>
    <x v="0"/>
  </r>
  <r>
    <n v="360"/>
    <x v="3"/>
    <n v="7.7057E-2"/>
    <n v="4.7419500000000001"/>
    <n v="0.311969"/>
    <n v="0"/>
    <n v="0.123297"/>
    <n v="311514.13709999999"/>
    <n v="12.649200000128459"/>
    <x v="0"/>
    <x v="0"/>
  </r>
  <r>
    <n v="360"/>
    <x v="4"/>
    <n v="2.0036999999999999E-2"/>
    <n v="1.9791399999999999"/>
    <n v="0.107547"/>
    <n v="0.11988600000000001"/>
    <n v="0.24094199999999999"/>
    <n v="1167178.6682"/>
    <n v="13.970099999978467"/>
    <x v="0"/>
    <x v="0"/>
  </r>
  <r>
    <n v="360"/>
    <x v="5"/>
    <n v="1.259E-2"/>
    <n v="2.0046300000000001"/>
    <n v="0.15238199999999999"/>
    <n v="0.37221599999999999"/>
    <n v="0.34745500000000001"/>
    <n v="1454394.1788999999"/>
    <n v="14.190099999990851"/>
    <x v="1"/>
    <x v="0"/>
  </r>
  <r>
    <n v="360"/>
    <x v="6"/>
    <n v="1.6298E-2"/>
    <n v="2.1381399999999999"/>
    <n v="0.16222900000000001"/>
    <n v="0.28094799999999998"/>
    <n v="0.21022299999999999"/>
    <n v="1423743.1749"/>
    <n v="14.168799999983136"/>
    <x v="0"/>
    <x v="0"/>
  </r>
  <r>
    <n v="360"/>
    <x v="7"/>
    <n v="1.2331E-2"/>
    <n v="2.53491"/>
    <n v="0.183696"/>
    <n v="0.30048999999999998"/>
    <n v="0.17200599999999999"/>
    <n v="1331211.5162"/>
    <n v="14.101600000003248"/>
    <x v="0"/>
    <x v="0"/>
  </r>
  <r>
    <n v="360"/>
    <x v="8"/>
    <n v="2.4139000000000001E-2"/>
    <n v="2.2135699999999998"/>
    <n v="0.16999"/>
    <n v="0.30741000000000002"/>
    <n v="0.174682"/>
    <n v="1301203.2874"/>
    <n v="14.078800000015278"/>
    <x v="0"/>
    <x v="0"/>
  </r>
  <r>
    <n v="361"/>
    <x v="5"/>
    <n v="5.2339999999999999E-3"/>
    <n v="0.54658899999999999"/>
    <n v="0.10155500000000001"/>
    <n v="9.2589999999999999E-3"/>
    <n v="2.6700000000000001E-3"/>
    <n v="21836643.256900001"/>
    <n v="16.89909999999999"/>
    <x v="0"/>
    <x v="1"/>
  </r>
  <r>
    <n v="361"/>
    <x v="6"/>
    <n v="7.803E-3"/>
    <n v="0.72071200000000002"/>
    <n v="0.14075499999999999"/>
    <n v="0.21689800000000001"/>
    <n v="8.2699999999999996E-3"/>
    <n v="18005719.222899999"/>
    <n v="16.706199999999043"/>
    <x v="0"/>
    <x v="1"/>
  </r>
  <r>
    <n v="361"/>
    <x v="7"/>
    <n v="1.0096000000000001E-2"/>
    <n v="0.81792699999999996"/>
    <n v="0.15123800000000001"/>
    <n v="0.30121500000000001"/>
    <n v="1.8890000000000001E-2"/>
    <n v="19115307.273899999"/>
    <n v="16.765999999997835"/>
    <x v="0"/>
    <x v="1"/>
  </r>
  <r>
    <n v="362"/>
    <x v="0"/>
    <n v="5.6459000000000002E-2"/>
    <n v="1.3931899999999999"/>
    <n v="0.180256"/>
    <n v="0.201848"/>
    <n v="3.9397000000000001E-2"/>
    <n v="1437764.4501"/>
    <n v="14.17860000002106"/>
    <x v="0"/>
    <x v="0"/>
  </r>
  <r>
    <n v="362"/>
    <x v="1"/>
    <n v="6.0595999999999997E-2"/>
    <n v="1.0307200000000001"/>
    <n v="0.16331799999999999"/>
    <n v="0.18343999999999999"/>
    <n v="1.9432000000000001E-2"/>
    <n v="1502138.0231999999"/>
    <n v="14.222400000027061"/>
    <x v="0"/>
    <x v="0"/>
  </r>
  <r>
    <n v="362"/>
    <x v="2"/>
    <n v="5.0527000000000002E-2"/>
    <n v="1.08809"/>
    <n v="0.180035"/>
    <n v="0.18753600000000001"/>
    <n v="9.9533999999999997E-2"/>
    <n v="1762070.3308000001"/>
    <n v="14.382000000005162"/>
    <x v="0"/>
    <x v="1"/>
  </r>
  <r>
    <n v="362"/>
    <x v="3"/>
    <n v="6.7186999999999997E-2"/>
    <n v="0.955071"/>
    <n v="0.15812999999999999"/>
    <n v="0.140292"/>
    <n v="5.4477999999999999E-2"/>
    <n v="1785840.9809000001"/>
    <n v="14.395400000004434"/>
    <x v="0"/>
    <x v="1"/>
  </r>
  <r>
    <n v="362"/>
    <x v="4"/>
    <n v="7.8240000000000004E-2"/>
    <n v="0.89340799999999998"/>
    <n v="0.134413"/>
    <n v="0.13148199999999999"/>
    <n v="9.3647999999999995E-2"/>
    <n v="1907492.2896"/>
    <n v="14.461299999983169"/>
    <x v="0"/>
    <x v="1"/>
  </r>
  <r>
    <n v="362"/>
    <x v="5"/>
    <n v="4.9151E-2"/>
    <n v="1.20522"/>
    <n v="0.14799499999999999"/>
    <n v="0.147399"/>
    <n v="0.10172399999999999"/>
    <n v="2034376.6185999999"/>
    <n v="14.525700000003946"/>
    <x v="0"/>
    <x v="1"/>
  </r>
  <r>
    <n v="362"/>
    <x v="6"/>
    <n v="4.6403E-2"/>
    <n v="1.2870299999999999"/>
    <n v="0.17397199999999999"/>
    <n v="0.208119"/>
    <n v="0.14469899999999999"/>
    <n v="2545658.7110000001"/>
    <n v="14.749900000017483"/>
    <x v="0"/>
    <x v="1"/>
  </r>
  <r>
    <n v="362"/>
    <x v="7"/>
    <n v="7.6121999999999995E-2"/>
    <n v="1.5179"/>
    <n v="0.19859399999999999"/>
    <n v="9.4423999999999994E-2"/>
    <n v="0.32077800000000001"/>
    <n v="2660700.5214"/>
    <n v="14.794099999996103"/>
    <x v="1"/>
    <x v="1"/>
  </r>
  <r>
    <n v="363"/>
    <x v="0"/>
    <n v="7.5983999999999996E-2"/>
    <n v="1.1234999999999999"/>
    <n v="0.12914600000000001"/>
    <n v="0.53282399999999996"/>
    <n v="0"/>
    <n v="1641465.5027000001"/>
    <n v="14.31109999998562"/>
    <x v="0"/>
    <x v="1"/>
  </r>
  <r>
    <n v="363"/>
    <x v="1"/>
    <n v="5.9840999999999998E-2"/>
    <n v="1.1154299999999999"/>
    <n v="0.127304"/>
    <n v="0.52073000000000003"/>
    <n v="0"/>
    <n v="1698404.7736"/>
    <n v="14.345200000012547"/>
    <x v="0"/>
    <x v="1"/>
  </r>
  <r>
    <n v="363"/>
    <x v="2"/>
    <n v="3.7491999999999998E-2"/>
    <n v="0.98790199999999995"/>
    <n v="0.111083"/>
    <n v="0.515401"/>
    <n v="0"/>
    <n v="1739311.6683"/>
    <n v="14.368999999992152"/>
    <x v="0"/>
    <x v="1"/>
  </r>
  <r>
    <n v="363"/>
    <x v="3"/>
    <n v="4.1642999999999999E-2"/>
    <n v="1.34344"/>
    <n v="0.12898399999999999"/>
    <n v="0.45368199999999997"/>
    <n v="0"/>
    <n v="1582790.5214"/>
    <n v="14.274699999974086"/>
    <x v="0"/>
    <x v="0"/>
  </r>
  <r>
    <n v="363"/>
    <x v="4"/>
    <n v="3.3952000000000003E-2"/>
    <n v="1.3983000000000001"/>
    <n v="0.120251"/>
    <n v="0.45077099999999998"/>
    <n v="0"/>
    <n v="1717018.6469000001"/>
    <n v="14.356099999983716"/>
    <x v="0"/>
    <x v="1"/>
  </r>
  <r>
    <n v="363"/>
    <x v="5"/>
    <n v="3.9975999999999998E-2"/>
    <n v="1.5826499999999999"/>
    <n v="0.14022699999999999"/>
    <n v="0.38833299999999998"/>
    <n v="0"/>
    <n v="1700274.0467000001"/>
    <n v="14.346299999975662"/>
    <x v="0"/>
    <x v="1"/>
  </r>
  <r>
    <n v="363"/>
    <x v="6"/>
    <n v="4.8547E-2"/>
    <n v="1.6713899999999999"/>
    <n v="0.13203000000000001"/>
    <n v="0.356711"/>
    <n v="0"/>
    <n v="1931099.3304999999"/>
    <n v="14.473600000015162"/>
    <x v="0"/>
    <x v="1"/>
  </r>
  <r>
    <n v="363"/>
    <x v="7"/>
    <n v="7.3292999999999997E-2"/>
    <n v="1.7503599999999999"/>
    <n v="0.140155"/>
    <n v="0.35280600000000001"/>
    <n v="1.4241999999999999E-2"/>
    <n v="2291918.9635999999"/>
    <n v="14.644899999996261"/>
    <x v="0"/>
    <x v="1"/>
  </r>
  <r>
    <n v="363"/>
    <x v="8"/>
    <n v="8.6563000000000001E-2"/>
    <n v="1.89463"/>
    <n v="0.161048"/>
    <n v="0.32645400000000002"/>
    <n v="1.4139000000000001E-2"/>
    <n v="2474378.9668000001"/>
    <n v="14.721499999993558"/>
    <x v="0"/>
    <x v="1"/>
  </r>
  <r>
    <n v="364"/>
    <x v="0"/>
    <n v="6.9696999999999995E-2"/>
    <n v="1.4990699999999999"/>
    <n v="0.185395"/>
    <n v="0.31504700000000002"/>
    <n v="7.8643000000000005E-2"/>
    <n v="617046.70689999999"/>
    <n v="13.332700000022424"/>
    <x v="0"/>
    <x v="0"/>
  </r>
  <r>
    <n v="364"/>
    <x v="1"/>
    <n v="4.5318999999999998E-2"/>
    <n v="1.81932"/>
    <n v="0.17443400000000001"/>
    <n v="0.34023900000000001"/>
    <n v="5.9075000000000003E-2"/>
    <n v="673672.92660000001"/>
    <n v="13.420500000005005"/>
    <x v="0"/>
    <x v="0"/>
  </r>
  <r>
    <n v="364"/>
    <x v="2"/>
    <n v="5.7930000000000002E-2"/>
    <n v="2.1775699999999998"/>
    <n v="0.18076300000000001"/>
    <n v="0.24970600000000001"/>
    <n v="3.1891000000000003E-2"/>
    <n v="681124.23589999997"/>
    <n v="13.431500000064252"/>
    <x v="0"/>
    <x v="0"/>
  </r>
  <r>
    <n v="364"/>
    <x v="3"/>
    <n v="5.2498999999999997E-2"/>
    <n v="1.9336899999999999"/>
    <n v="0.147452"/>
    <n v="0.38516499999999998"/>
    <n v="2.8965999999999999E-2"/>
    <n v="818067.39320000005"/>
    <n v="13.614699999966259"/>
    <x v="0"/>
    <x v="0"/>
  </r>
  <r>
    <n v="364"/>
    <x v="4"/>
    <n v="5.7984000000000001E-2"/>
    <n v="1.4307099999999999"/>
    <n v="0.14135300000000001"/>
    <n v="0.31099599999999999"/>
    <n v="3.8379999999999997E-2"/>
    <n v="867525.33929999999"/>
    <n v="13.673399999944284"/>
    <x v="0"/>
    <x v="0"/>
  </r>
  <r>
    <n v="364"/>
    <x v="5"/>
    <n v="4.8627999999999998E-2"/>
    <n v="1.32742"/>
    <n v="0.110468"/>
    <n v="0.274559"/>
    <n v="8.2586999999999994E-2"/>
    <n v="778481.10580000002"/>
    <n v="13.565099999955246"/>
    <x v="0"/>
    <x v="0"/>
  </r>
  <r>
    <n v="364"/>
    <x v="6"/>
    <n v="4.9848999999999997E-2"/>
    <n v="1.3992599999999999"/>
    <n v="0.11259"/>
    <n v="0.28736299999999998"/>
    <n v="0.115573"/>
    <n v="791986.79680000001"/>
    <n v="13.582299999950534"/>
    <x v="0"/>
    <x v="0"/>
  </r>
  <r>
    <n v="364"/>
    <x v="7"/>
    <n v="6.5809999999999994E-2"/>
    <n v="1.4203300000000001"/>
    <n v="0.121669"/>
    <n v="0.30749599999999999"/>
    <n v="7.4994000000000005E-2"/>
    <n v="612497.41440000001"/>
    <n v="13.325300000004354"/>
    <x v="0"/>
    <x v="0"/>
  </r>
  <r>
    <n v="364"/>
    <x v="8"/>
    <n v="6.4576999999999996E-2"/>
    <n v="1.6875100000000001"/>
    <n v="0.123197"/>
    <n v="0.27024700000000001"/>
    <n v="5.5652E-2"/>
    <n v="606402.96329999994"/>
    <n v="13.315300000006802"/>
    <x v="0"/>
    <x v="0"/>
  </r>
  <r>
    <n v="365"/>
    <x v="0"/>
    <n v="4.6266000000000002E-2"/>
    <n v="1.16418"/>
    <n v="0.16638500000000001"/>
    <n v="0.35647400000000001"/>
    <n v="6.9930000000000001E-3"/>
    <n v="839196.36120000004"/>
    <n v="13.640200000020506"/>
    <x v="0"/>
    <x v="0"/>
  </r>
  <r>
    <n v="365"/>
    <x v="1"/>
    <n v="2.9225999999999999E-2"/>
    <n v="1.04596"/>
    <n v="0.125198"/>
    <n v="0.47180899999999998"/>
    <n v="5.8739999999999999E-3"/>
    <n v="1196008.1166999999"/>
    <n v="13.994500000008147"/>
    <x v="0"/>
    <x v="0"/>
  </r>
  <r>
    <n v="365"/>
    <x v="2"/>
    <n v="3.3723999999999997E-2"/>
    <n v="1.0082500000000001"/>
    <n v="0.16059000000000001"/>
    <n v="0.43903900000000001"/>
    <n v="4.9020000000000001E-3"/>
    <n v="1093178.4280999999"/>
    <n v="13.904600000038574"/>
    <x v="0"/>
    <x v="0"/>
  </r>
  <r>
    <n v="365"/>
    <x v="3"/>
    <n v="2.9241E-2"/>
    <n v="1.26444"/>
    <n v="0.185139"/>
    <n v="0.318963"/>
    <n v="6.9649999999999998E-3"/>
    <n v="883370.51419999998"/>
    <n v="13.69149999995564"/>
    <x v="0"/>
    <x v="0"/>
  </r>
  <r>
    <n v="365"/>
    <x v="4"/>
    <n v="3.3487999999999997E-2"/>
    <n v="1.1506099999999999"/>
    <n v="0.17035900000000001"/>
    <n v="0.24931700000000001"/>
    <n v="1.9872999999999998E-2"/>
    <n v="945907.44030000002"/>
    <n v="13.759900000012381"/>
    <x v="0"/>
    <x v="0"/>
  </r>
  <r>
    <n v="365"/>
    <x v="5"/>
    <n v="4.8219999999999999E-2"/>
    <n v="1.4319999999999999"/>
    <n v="0.15201700000000001"/>
    <n v="0.20654700000000001"/>
    <n v="7.3304999999999995E-2"/>
    <n v="1075288.9778"/>
    <n v="13.888099999977342"/>
    <x v="0"/>
    <x v="0"/>
  </r>
  <r>
    <n v="365"/>
    <x v="6"/>
    <n v="5.3496000000000002E-2"/>
    <n v="1.4220900000000001"/>
    <n v="0.14100099999999999"/>
    <n v="0.214973"/>
    <n v="5.5231000000000002E-2"/>
    <n v="1067895.0223999999"/>
    <n v="13.881200000038183"/>
    <x v="0"/>
    <x v="0"/>
  </r>
  <r>
    <n v="365"/>
    <x v="7"/>
    <n v="4.2814999999999999E-2"/>
    <n v="1.46831"/>
    <n v="0.16955000000000001"/>
    <n v="0.167881"/>
    <n v="7.1967000000000003E-2"/>
    <n v="1011151.1578"/>
    <n v="13.826599999981923"/>
    <x v="0"/>
    <x v="0"/>
  </r>
  <r>
    <n v="365"/>
    <x v="8"/>
    <n v="7.0715E-2"/>
    <n v="1.29592"/>
    <n v="0.12537999999999999"/>
    <n v="0.31673299999999999"/>
    <n v="5.7137E-2"/>
    <n v="1194215.4494"/>
    <n v="13.99300000004032"/>
    <x v="0"/>
    <x v="0"/>
  </r>
  <r>
    <n v="366"/>
    <x v="0"/>
    <n v="8.1677E-2"/>
    <n v="1.4331199999999999"/>
    <n v="0.16620499999999999"/>
    <n v="0.23818700000000001"/>
    <n v="9.5259999999999997E-3"/>
    <n v="3008042.2204"/>
    <n v="14.916799999990598"/>
    <x v="0"/>
    <x v="1"/>
  </r>
  <r>
    <n v="366"/>
    <x v="1"/>
    <n v="5.2475000000000001E-2"/>
    <n v="0.98724299999999998"/>
    <n v="0.18946399999999999"/>
    <n v="0.27859400000000001"/>
    <n v="8.6619999999999996E-3"/>
    <n v="3713182.9323"/>
    <n v="15.12740000000376"/>
    <x v="0"/>
    <x v="1"/>
  </r>
  <r>
    <n v="366"/>
    <x v="2"/>
    <n v="9.6744999999999998E-2"/>
    <n v="1.22174"/>
    <n v="0.14153199999999999"/>
    <n v="0.32391199999999998"/>
    <n v="6.7710000000000001E-3"/>
    <n v="4426412.5241999999"/>
    <n v="15.303099999994529"/>
    <x v="0"/>
    <x v="1"/>
  </r>
  <r>
    <n v="367"/>
    <x v="0"/>
    <n v="9.1735999999999998E-2"/>
    <n v="4.9508900000000002"/>
    <n v="0.28506999999999999"/>
    <n v="1.2399100000000001"/>
    <n v="3.2299000000000001E-2"/>
    <n v="228982.30300000001"/>
    <n v="12.341400000074181"/>
    <x v="0"/>
    <x v="0"/>
  </r>
  <r>
    <n v="367"/>
    <x v="1"/>
    <n v="0.13384599999999999"/>
    <n v="2.0060099999999998"/>
    <n v="0.17136199999999999"/>
    <n v="0.416024"/>
    <n v="0.19134200000000001"/>
    <n v="458813.91830000002"/>
    <n v="13.036400000089335"/>
    <x v="0"/>
    <x v="0"/>
  </r>
  <r>
    <n v="367"/>
    <x v="2"/>
    <n v="6.0682E-2"/>
    <n v="1.86486"/>
    <n v="0.127752"/>
    <n v="0.14616100000000001"/>
    <n v="0.45110299999999998"/>
    <n v="454885.03700000001"/>
    <n v="13.027800000073606"/>
    <x v="1"/>
    <x v="0"/>
  </r>
  <r>
    <n v="367"/>
    <x v="3"/>
    <n v="0.113528"/>
    <n v="2.3647999999999998"/>
    <n v="7.5422000000000003E-2"/>
    <n v="0.32259300000000002"/>
    <n v="0.57641500000000001"/>
    <n v="679151.83689999999"/>
    <n v="13.428599999951389"/>
    <x v="1"/>
    <x v="0"/>
  </r>
  <r>
    <n v="367"/>
    <x v="4"/>
    <n v="0.138846"/>
    <n v="1.55097"/>
    <n v="-3.1480000000000002E-3"/>
    <n v="0.48607499999999998"/>
    <n v="0.32824599999999998"/>
    <n v="695996.56220000004"/>
    <n v="13.453099999936542"/>
    <x v="1"/>
    <x v="0"/>
  </r>
  <r>
    <n v="367"/>
    <x v="5"/>
    <n v="1.4461999999999999E-2"/>
    <n v="2.1066799999999999"/>
    <n v="6.7588999999999996E-2"/>
    <n v="0.50525699999999996"/>
    <n v="0.23142499999999999"/>
    <n v="615013.80889999995"/>
    <n v="13.329400000032514"/>
    <x v="0"/>
    <x v="0"/>
  </r>
  <r>
    <n v="367"/>
    <x v="6"/>
    <n v="8.293E-3"/>
    <n v="2.5045799999999998"/>
    <n v="7.9125000000000001E-2"/>
    <n v="0.50339500000000004"/>
    <n v="0.241284"/>
    <n v="517777.038"/>
    <n v="13.157300000009224"/>
    <x v="0"/>
    <x v="0"/>
  </r>
  <r>
    <n v="367"/>
    <x v="7"/>
    <n v="1.9310000000000001E-2"/>
    <n v="2.8668"/>
    <n v="0.16565199999999999"/>
    <n v="0.47436299999999998"/>
    <n v="0.37432100000000001"/>
    <n v="533119.03049999999"/>
    <n v="13.186499999978992"/>
    <x v="1"/>
    <x v="0"/>
  </r>
  <r>
    <n v="367"/>
    <x v="8"/>
    <n v="1.6105000000000001E-2"/>
    <n v="2.5413999999999999"/>
    <n v="0.185587"/>
    <n v="0.26283600000000001"/>
    <n v="0.27924500000000002"/>
    <n v="593504.45539999998"/>
    <n v="13.2937999999961"/>
    <x v="1"/>
    <x v="0"/>
  </r>
  <r>
    <n v="368"/>
    <x v="0"/>
    <n v="0.12922800000000001"/>
    <n v="5.4980000000000002"/>
    <n v="0.282163"/>
    <n v="0.109043"/>
    <n v="0.21601600000000001"/>
    <n v="166325.16889999999"/>
    <n v="12.021700000091311"/>
    <x v="0"/>
    <x v="0"/>
  </r>
  <r>
    <n v="368"/>
    <x v="1"/>
    <n v="0.128693"/>
    <n v="3.2046600000000001"/>
    <n v="0.205788"/>
    <n v="3.2300000000000002E-2"/>
    <n v="0.25472600000000001"/>
    <n v="384538.81030000001"/>
    <n v="12.859799999895152"/>
    <x v="1"/>
    <x v="0"/>
  </r>
  <r>
    <n v="368"/>
    <x v="2"/>
    <n v="7.8208E-2"/>
    <n v="3.2040299999999999"/>
    <n v="0.27296199999999998"/>
    <n v="2.2764E-2"/>
    <n v="0.205646"/>
    <n v="514011.02830000001"/>
    <n v="13.150000000043704"/>
    <x v="0"/>
    <x v="0"/>
  </r>
  <r>
    <n v="368"/>
    <x v="3"/>
    <n v="6.6721000000000003E-2"/>
    <n v="1.4315"/>
    <n v="0.23959"/>
    <n v="1.5751999999999999E-2"/>
    <n v="0.22665399999999999"/>
    <n v="575675.83799999999"/>
    <n v="13.26330000000722"/>
    <x v="0"/>
    <x v="0"/>
  </r>
  <r>
    <n v="368"/>
    <x v="4"/>
    <n v="3.0023000000000001E-2"/>
    <n v="1.4047099999999999"/>
    <n v="0.11176999999999999"/>
    <n v="2.1599999999999999E-4"/>
    <n v="0.231405"/>
    <n v="501520.6189"/>
    <n v="13.125399999995581"/>
    <x v="0"/>
    <x v="0"/>
  </r>
  <r>
    <n v="368"/>
    <x v="5"/>
    <n v="3.6670000000000001E-2"/>
    <n v="2.5940599999999998"/>
    <n v="0.123253"/>
    <n v="5.7000000000000003E-5"/>
    <n v="0.24529300000000001"/>
    <n v="529400.22829999996"/>
    <n v="13.179500000017962"/>
    <x v="0"/>
    <x v="0"/>
  </r>
  <r>
    <n v="368"/>
    <x v="6"/>
    <n v="5.5521000000000001E-2"/>
    <n v="2.49518"/>
    <n v="0.19697200000000001"/>
    <n v="1.7417999999999999E-2"/>
    <n v="8.7104000000000001E-2"/>
    <n v="646287.67440000002"/>
    <n v="13.379000000049482"/>
    <x v="0"/>
    <x v="0"/>
  </r>
  <r>
    <n v="368"/>
    <x v="7"/>
    <n v="9.264E-2"/>
    <n v="1.4786600000000001"/>
    <n v="0.17408100000000001"/>
    <n v="9.9439999999999997E-3"/>
    <n v="0.11922000000000001"/>
    <n v="696692.90689999994"/>
    <n v="13.454099999970259"/>
    <x v="0"/>
    <x v="0"/>
  </r>
  <r>
    <n v="368"/>
    <x v="8"/>
    <n v="8.2809999999999995E-2"/>
    <n v="1.67937"/>
    <n v="0.154947"/>
    <n v="0.22489100000000001"/>
    <n v="4.5170000000000002E-2"/>
    <n v="690036.65610000002"/>
    <n v="13.444499999944979"/>
    <x v="0"/>
    <x v="0"/>
  </r>
  <r>
    <n v="369"/>
    <x v="0"/>
    <n v="0.26555000000000001"/>
    <n v="2.24946"/>
    <n v="0.33752300000000002"/>
    <n v="0.11268300000000001"/>
    <n v="1.2779E-2"/>
    <n v="251198.81599999999"/>
    <n v="12.434000000189277"/>
    <x v="0"/>
    <x v="0"/>
  </r>
  <r>
    <n v="369"/>
    <x v="1"/>
    <n v="0.25469599999999998"/>
    <n v="2.67456"/>
    <n v="0.323909"/>
    <n v="0.18235499999999999"/>
    <n v="8.3990000000000002E-3"/>
    <n v="325168.89390000002"/>
    <n v="12.692099999866805"/>
    <x v="0"/>
    <x v="0"/>
  </r>
  <r>
    <n v="369"/>
    <x v="2"/>
    <n v="0.23691000000000001"/>
    <n v="2.6447500000000002"/>
    <n v="0.327343"/>
    <n v="0.13645499999999999"/>
    <n v="1.8748000000000001E-2"/>
    <n v="389375.71309999999"/>
    <n v="12.872299999918646"/>
    <x v="0"/>
    <x v="0"/>
  </r>
  <r>
    <n v="369"/>
    <x v="3"/>
    <n v="0.24201400000000001"/>
    <n v="2.8934299999999999"/>
    <n v="0.30765500000000001"/>
    <n v="0.113307"/>
    <n v="8.0129999999999993E-3"/>
    <n v="459502.6556"/>
    <n v="13.037900000086532"/>
    <x v="0"/>
    <x v="0"/>
  </r>
  <r>
    <n v="369"/>
    <x v="4"/>
    <n v="0.20034399999999999"/>
    <n v="1.8482400000000001"/>
    <n v="0.284742"/>
    <n v="0.11579"/>
    <n v="2.2630999999999998E-2"/>
    <n v="539716.88820000004"/>
    <n v="13.198799999945949"/>
    <x v="0"/>
    <x v="0"/>
  </r>
  <r>
    <n v="369"/>
    <x v="5"/>
    <n v="0.15229699999999999"/>
    <n v="2.4313500000000001"/>
    <n v="0.28678300000000001"/>
    <n v="0.111569"/>
    <n v="1.3899999999999999E-2"/>
    <n v="580357.74840000004"/>
    <n v="13.271399999961195"/>
    <x v="0"/>
    <x v="0"/>
  </r>
  <r>
    <n v="369"/>
    <x v="6"/>
    <n v="0.13092899999999999"/>
    <n v="2.7838400000000001"/>
    <n v="0.31370399999999998"/>
    <n v="0.146976"/>
    <n v="1.9276999999999999E-2"/>
    <n v="612007.61239999998"/>
    <n v="13.324499999979196"/>
    <x v="0"/>
    <x v="0"/>
  </r>
  <r>
    <n v="369"/>
    <x v="7"/>
    <n v="0.140843"/>
    <n v="2.2715399999999999"/>
    <n v="0.28209600000000001"/>
    <n v="0.229989"/>
    <n v="1.8735000000000002E-2"/>
    <n v="650307.10530000005"/>
    <n v="13.385199999985467"/>
    <x v="0"/>
    <x v="0"/>
  </r>
  <r>
    <n v="369"/>
    <x v="8"/>
    <n v="0.16446"/>
    <n v="2.3926400000000001"/>
    <n v="0.26452799999999999"/>
    <n v="0.25814399999999998"/>
    <n v="2.5999000000000001E-2"/>
    <n v="704187.54579999996"/>
    <n v="13.464799999946015"/>
    <x v="0"/>
    <x v="0"/>
  </r>
  <r>
    <n v="370"/>
    <x v="0"/>
    <n v="0.17333899999999999"/>
    <n v="6.4034399999999998"/>
    <n v="0.46112199999999998"/>
    <n v="0"/>
    <n v="0.183417"/>
    <n v="46337.182699999998"/>
    <n v="10.743699999849895"/>
    <x v="0"/>
    <x v="0"/>
  </r>
  <r>
    <n v="370"/>
    <x v="1"/>
    <n v="0.14785799999999999"/>
    <n v="4.6562299999999999"/>
    <n v="0.54161400000000004"/>
    <n v="0"/>
    <n v="0.108574"/>
    <n v="44622.790300000001"/>
    <n v="10.706000000769095"/>
    <x v="0"/>
    <x v="0"/>
  </r>
  <r>
    <n v="370"/>
    <x v="2"/>
    <n v="8.0725000000000005E-2"/>
    <n v="3.8072300000000001"/>
    <n v="0.49639800000000001"/>
    <n v="0"/>
    <n v="7.3861999999999997E-2"/>
    <n v="47061.004200000003"/>
    <n v="10.759200000770219"/>
    <x v="0"/>
    <x v="0"/>
  </r>
  <r>
    <n v="370"/>
    <x v="3"/>
    <n v="6.368E-2"/>
    <n v="6.26485"/>
    <n v="0.52124599999999999"/>
    <n v="0"/>
    <n v="0.14722099999999999"/>
    <n v="50549.078800000003"/>
    <n v="10.830700000741519"/>
    <x v="0"/>
    <x v="0"/>
  </r>
  <r>
    <n v="370"/>
    <x v="4"/>
    <n v="7.7269000000000004E-2"/>
    <n v="5.4856199999999999"/>
    <n v="0.47743799999999997"/>
    <n v="0"/>
    <n v="0.13183500000000001"/>
    <n v="60258.5651"/>
    <n v="11.00640000058532"/>
    <x v="0"/>
    <x v="0"/>
  </r>
  <r>
    <n v="370"/>
    <x v="5"/>
    <n v="7.3399000000000006E-2"/>
    <n v="6.0130600000000003"/>
    <n v="0.49291699999999999"/>
    <n v="0"/>
    <n v="0.17142499999999999"/>
    <n v="64234.774400000002"/>
    <n v="11.07030000035555"/>
    <x v="0"/>
    <x v="0"/>
  </r>
  <r>
    <n v="370"/>
    <x v="6"/>
    <n v="6.1573000000000003E-2"/>
    <n v="5.7082199999999998"/>
    <n v="0.43104799999999999"/>
    <n v="6.7880999999999997E-2"/>
    <n v="0.110877"/>
    <n v="77520.678599999999"/>
    <n v="11.258300000396302"/>
    <x v="0"/>
    <x v="0"/>
  </r>
  <r>
    <n v="370"/>
    <x v="7"/>
    <n v="4.7379999999999999E-2"/>
    <n v="5.2835200000000002"/>
    <n v="0.420678"/>
    <n v="4.7147000000000001E-2"/>
    <n v="0.111788"/>
    <n v="85862.2889"/>
    <n v="11.36049999993708"/>
    <x v="0"/>
    <x v="0"/>
  </r>
  <r>
    <n v="370"/>
    <x v="8"/>
    <n v="3.9105000000000001E-2"/>
    <n v="5.7615400000000001"/>
    <n v="0.43956499999999998"/>
    <n v="1.8433999999999999E-2"/>
    <n v="0.17238300000000001"/>
    <n v="89455.806500000006"/>
    <n v="11.401500000189502"/>
    <x v="0"/>
    <x v="0"/>
  </r>
  <r>
    <n v="371"/>
    <x v="5"/>
    <n v="7.4638999999999997E-2"/>
    <n v="1.3085599999999999"/>
    <n v="8.5902000000000006E-2"/>
    <n v="0.36895600000000001"/>
    <n v="5.5849999999999997E-3"/>
    <n v="1599177.5119"/>
    <n v="14.284999999975909"/>
    <x v="0"/>
    <x v="0"/>
  </r>
  <r>
    <n v="371"/>
    <x v="6"/>
    <n v="8.7323999999999999E-2"/>
    <n v="3.8645900000000002"/>
    <n v="0.103077"/>
    <n v="0.29735"/>
    <n v="5.4910000000000002E-3"/>
    <n v="1855936.5401000001"/>
    <n v="14.433899999987267"/>
    <x v="0"/>
    <x v="1"/>
  </r>
  <r>
    <n v="371"/>
    <x v="7"/>
    <n v="3.0223E-2"/>
    <n v="1.2803100000000001"/>
    <n v="6.3689999999999997E-2"/>
    <n v="0.31502799999999997"/>
    <n v="2.9014999999999999E-2"/>
    <n v="8444281.2916000001"/>
    <n v="15.948999999996159"/>
    <x v="0"/>
    <x v="1"/>
  </r>
  <r>
    <n v="371"/>
    <x v="8"/>
    <n v="4.4664000000000002E-2"/>
    <n v="1.66808"/>
    <n v="8.8250999999999996E-2"/>
    <n v="0.29931400000000002"/>
    <n v="2.1465999999999999E-2"/>
    <n v="8720612.2014000006"/>
    <n v="15.981200000003364"/>
    <x v="0"/>
    <x v="1"/>
  </r>
  <r>
    <n v="372"/>
    <x v="0"/>
    <n v="1.5628E-2"/>
    <n v="0.89323399999999997"/>
    <n v="0.123475"/>
    <n v="0.44687300000000002"/>
    <n v="4.2950000000000002E-3"/>
    <n v="2246760.5923000001"/>
    <n v="14.625000000008226"/>
    <x v="0"/>
    <x v="1"/>
  </r>
  <r>
    <n v="372"/>
    <x v="1"/>
    <n v="2.2561000000000001E-2"/>
    <n v="0.92301599999999995"/>
    <n v="0.15201799999999999"/>
    <n v="0.40743600000000002"/>
    <n v="5.6300000000000002E-4"/>
    <n v="2204034.2741"/>
    <n v="14.605799999996098"/>
    <x v="0"/>
    <x v="1"/>
  </r>
  <r>
    <n v="372"/>
    <x v="2"/>
    <n v="2.1097999999999999E-2"/>
    <n v="0.91015000000000001"/>
    <n v="0.159694"/>
    <n v="0.35970600000000003"/>
    <n v="4.9199999999999999E-3"/>
    <n v="2165582.6378000001"/>
    <n v="14.58819999998005"/>
    <x v="0"/>
    <x v="1"/>
  </r>
  <r>
    <n v="372"/>
    <x v="3"/>
    <n v="1.7607999999999999E-2"/>
    <n v="0.94838900000000004"/>
    <n v="0.13575100000000001"/>
    <n v="0.30320900000000001"/>
    <n v="8.9739999999999993E-3"/>
    <n v="2104103.4081999999"/>
    <n v="14.559400000016026"/>
    <x v="0"/>
    <x v="1"/>
  </r>
  <r>
    <n v="372"/>
    <x v="4"/>
    <n v="1.6389000000000001E-2"/>
    <n v="1.0153300000000001"/>
    <n v="0.16251599999999999"/>
    <n v="0.25042300000000001"/>
    <n v="2.7049999999999999E-3"/>
    <n v="1980579.4275"/>
    <n v="14.498900000011457"/>
    <x v="0"/>
    <x v="1"/>
  </r>
  <r>
    <n v="372"/>
    <x v="5"/>
    <n v="1.821E-2"/>
    <n v="1.0793999999999999"/>
    <n v="0.17014899999999999"/>
    <n v="0.18503700000000001"/>
    <n v="1.805E-3"/>
    <n v="1875338.9979999999"/>
    <n v="14.444299999977824"/>
    <x v="0"/>
    <x v="1"/>
  </r>
  <r>
    <n v="372"/>
    <x v="6"/>
    <n v="2.3033999999999999E-2"/>
    <n v="1.0125999999999999"/>
    <n v="0.16387299999999999"/>
    <n v="0.13038"/>
    <n v="2.3700000000000001E-3"/>
    <n v="2049486.8444999999"/>
    <n v="14.533100000023273"/>
    <x v="0"/>
    <x v="1"/>
  </r>
  <r>
    <n v="372"/>
    <x v="7"/>
    <n v="2.6127999999999998E-2"/>
    <n v="0.82991999999999999"/>
    <n v="0.16092600000000001"/>
    <n v="7.3903999999999997E-2"/>
    <n v="1.4630000000000001E-3"/>
    <n v="2086502.9649"/>
    <n v="14.551000000004827"/>
    <x v="0"/>
    <x v="1"/>
  </r>
  <r>
    <n v="372"/>
    <x v="8"/>
    <n v="8.0999999999999996E-3"/>
    <n v="0.91437400000000002"/>
    <n v="5.5343000000000003E-2"/>
    <n v="0.406802"/>
    <n v="2.431E-3"/>
    <n v="8054971.2067"/>
    <n v="15.901799999999611"/>
    <x v="0"/>
    <x v="1"/>
  </r>
  <r>
    <n v="373"/>
    <x v="0"/>
    <n v="2.7512999999999999E-2"/>
    <n v="1.18075"/>
    <n v="-2.8989000000000001E-2"/>
    <n v="0.32670500000000002"/>
    <n v="0.32990399999999998"/>
    <n v="20317.949799999999"/>
    <n v="9.919260000932816"/>
    <x v="1"/>
    <x v="0"/>
  </r>
  <r>
    <n v="373"/>
    <x v="1"/>
    <n v="4.3575999999999997E-2"/>
    <n v="3.2962600000000002"/>
    <n v="5.1131000000000003E-2"/>
    <n v="0.28416599999999997"/>
    <n v="0.28398600000000002"/>
    <n v="22236.7143"/>
    <n v="10.009499999140788"/>
    <x v="1"/>
    <x v="0"/>
  </r>
  <r>
    <n v="373"/>
    <x v="2"/>
    <n v="3.5113999999999999E-2"/>
    <n v="3.16195"/>
    <n v="9.0379999999999992E-3"/>
    <n v="0.13186999999999999"/>
    <n v="0.16677600000000001"/>
    <n v="28876.979500000001"/>
    <n v="10.270799999586924"/>
    <x v="0"/>
    <x v="0"/>
  </r>
  <r>
    <n v="373"/>
    <x v="3"/>
    <n v="4.9659000000000002E-2"/>
    <n v="4.9909999999999997"/>
    <n v="-8.6239999999999997E-3"/>
    <n v="5.9124000000000003E-2"/>
    <n v="0.17858599999999999"/>
    <n v="32118.9025"/>
    <n v="10.377199998734717"/>
    <x v="0"/>
    <x v="0"/>
  </r>
  <r>
    <n v="373"/>
    <x v="4"/>
    <n v="5.3051000000000001E-2"/>
    <n v="2.4119700000000002"/>
    <n v="7.6763999999999999E-2"/>
    <n v="3.1997999999999999E-2"/>
    <n v="0.41700700000000002"/>
    <n v="64692.464200000002"/>
    <n v="11.077400000753405"/>
    <x v="1"/>
    <x v="0"/>
  </r>
  <r>
    <n v="373"/>
    <x v="5"/>
    <n v="8.0388000000000001E-2"/>
    <n v="2.75787"/>
    <n v="0.13843900000000001"/>
    <n v="2.3432000000000001E-2"/>
    <n v="0.40457700000000002"/>
    <n v="100468.5478"/>
    <n v="11.517600000286009"/>
    <x v="1"/>
    <x v="0"/>
  </r>
  <r>
    <n v="373"/>
    <x v="6"/>
    <n v="8.2416000000000003E-2"/>
    <n v="2.1432199999999999"/>
    <n v="0.103445"/>
    <n v="2.5703E-2"/>
    <n v="0.28506500000000001"/>
    <n v="121929.70879999999"/>
    <n v="11.711200000295902"/>
    <x v="1"/>
    <x v="0"/>
  </r>
  <r>
    <n v="373"/>
    <x v="7"/>
    <n v="8.8696999999999998E-2"/>
    <n v="3.14811"/>
    <n v="0.16713900000000001"/>
    <n v="2.4109999999999999E-2"/>
    <n v="0.26441799999999999"/>
    <n v="124218.8241"/>
    <n v="11.729799999798967"/>
    <x v="1"/>
    <x v="0"/>
  </r>
  <r>
    <n v="373"/>
    <x v="8"/>
    <n v="0.114177"/>
    <n v="1.9370799999999999"/>
    <n v="0.163165"/>
    <n v="4.1310000000000001E-3"/>
    <n v="0.116325"/>
    <n v="134121.3143"/>
    <n v="11.806499999965494"/>
    <x v="0"/>
    <x v="0"/>
  </r>
  <r>
    <n v="374"/>
    <x v="0"/>
    <n v="0.105286"/>
    <n v="1.2641800000000001"/>
    <n v="0.210532"/>
    <n v="0.31683800000000001"/>
    <n v="7.7070000000000003E-3"/>
    <n v="357861.02799999999"/>
    <n v="12.787900000073483"/>
    <x v="0"/>
    <x v="0"/>
  </r>
  <r>
    <n v="374"/>
    <x v="1"/>
    <n v="0.115311"/>
    <n v="1.7053199999999999"/>
    <n v="0.27326099999999998"/>
    <n v="0.27111600000000002"/>
    <n v="1.0954E-2"/>
    <n v="348258.3958"/>
    <n v="12.760699999894159"/>
    <x v="0"/>
    <x v="0"/>
  </r>
  <r>
    <n v="374"/>
    <x v="2"/>
    <n v="4.3866000000000002E-2"/>
    <n v="0.99463999999999997"/>
    <n v="9.8673999999999998E-2"/>
    <n v="0.14224400000000001"/>
    <n v="0.48506199999999999"/>
    <n v="368206.7942"/>
    <n v="12.816400000082353"/>
    <x v="1"/>
    <x v="0"/>
  </r>
  <r>
    <n v="374"/>
    <x v="3"/>
    <n v="7.6772000000000007E-2"/>
    <n v="1.32559"/>
    <n v="0.187587"/>
    <n v="6.9031999999999996E-2"/>
    <n v="5.3787000000000001E-2"/>
    <n v="191875.11559999999"/>
    <n v="12.164599999798988"/>
    <x v="0"/>
    <x v="0"/>
  </r>
  <r>
    <n v="374"/>
    <x v="4"/>
    <n v="7.4024000000000006E-2"/>
    <n v="1.04498"/>
    <n v="0.18099599999999999"/>
    <n v="8.2921999999999996E-2"/>
    <n v="7.1166999999999994E-2"/>
    <n v="219169.3505"/>
    <n v="12.297599999918347"/>
    <x v="0"/>
    <x v="0"/>
  </r>
  <r>
    <n v="374"/>
    <x v="5"/>
    <n v="6.2188E-2"/>
    <n v="2.58466"/>
    <n v="0.18543100000000001"/>
    <n v="3.8781999999999997E-2"/>
    <n v="5.3251E-2"/>
    <n v="253977.25630000001"/>
    <n v="12.444999999865553"/>
    <x v="0"/>
    <x v="0"/>
  </r>
  <r>
    <n v="374"/>
    <x v="6"/>
    <n v="6.5536999999999998E-2"/>
    <n v="2.1148799999999999"/>
    <n v="0.16908300000000001"/>
    <n v="0.103925"/>
    <n v="5.3315000000000001E-2"/>
    <n v="329984.18229999999"/>
    <n v="12.706799999869625"/>
    <x v="0"/>
    <x v="0"/>
  </r>
  <r>
    <n v="374"/>
    <x v="7"/>
    <n v="7.8654000000000002E-2"/>
    <n v="1.9945999999999999"/>
    <n v="0.183086"/>
    <n v="9.5722000000000002E-2"/>
    <n v="4.3954E-2"/>
    <n v="363960.27279999998"/>
    <n v="12.804800000003262"/>
    <x v="0"/>
    <x v="0"/>
  </r>
  <r>
    <n v="374"/>
    <x v="8"/>
    <n v="8.3433999999999994E-2"/>
    <n v="2.0608300000000002"/>
    <n v="0.15432799999999999"/>
    <n v="0.222854"/>
    <n v="3.5286999999999999E-2"/>
    <n v="504589.24449999997"/>
    <n v="13.131500000059035"/>
    <x v="0"/>
    <x v="0"/>
  </r>
  <r>
    <n v="375"/>
    <x v="0"/>
    <n v="2.6151000000000001E-2"/>
    <n v="0.96074800000000005"/>
    <n v="9.5198000000000005E-2"/>
    <n v="0.373556"/>
    <n v="9.0989999999999994E-3"/>
    <n v="994007.4693"/>
    <n v="13.809499999996795"/>
    <x v="0"/>
    <x v="0"/>
  </r>
  <r>
    <n v="375"/>
    <x v="1"/>
    <n v="1.4095E-2"/>
    <n v="0.83152300000000001"/>
    <n v="0.119773"/>
    <n v="0.35530200000000001"/>
    <n v="1.0567E-2"/>
    <n v="877296.23800000001"/>
    <n v="13.684599999950436"/>
    <x v="0"/>
    <x v="0"/>
  </r>
  <r>
    <n v="375"/>
    <x v="2"/>
    <n v="1.8950999999999999E-2"/>
    <n v="0.65439199999999997"/>
    <n v="5.3754999999999997E-2"/>
    <n v="0.36687599999999998"/>
    <n v="3.8279999999999998E-3"/>
    <n v="880372.15460000001"/>
    <n v="13.688100000010683"/>
    <x v="0"/>
    <x v="0"/>
  </r>
  <r>
    <n v="375"/>
    <x v="3"/>
    <n v="1.4873000000000001E-2"/>
    <n v="0.78036399999999995"/>
    <n v="7.7622999999999998E-2"/>
    <n v="0.35033599999999998"/>
    <n v="1.4120000000000001E-2"/>
    <n v="869609.90060000005"/>
    <n v="13.675799999958915"/>
    <x v="0"/>
    <x v="0"/>
  </r>
  <r>
    <n v="375"/>
    <x v="4"/>
    <n v="2.1482000000000001E-2"/>
    <n v="0.76062200000000002"/>
    <n v="0.123053"/>
    <n v="0.35488799999999998"/>
    <n v="3.8912000000000002E-2"/>
    <n v="849327.38210000005"/>
    <n v="13.652200000034908"/>
    <x v="0"/>
    <x v="0"/>
  </r>
  <r>
    <n v="375"/>
    <x v="5"/>
    <n v="2.5857000000000002E-2"/>
    <n v="0.95563799999999999"/>
    <n v="-4.2700000000000002E-4"/>
    <n v="0.39507900000000001"/>
    <n v="7.5529999999999998E-3"/>
    <n v="763982.37609999999"/>
    <n v="13.546299999950651"/>
    <x v="0"/>
    <x v="0"/>
  </r>
  <r>
    <n v="375"/>
    <x v="6"/>
    <n v="2.3118E-2"/>
    <n v="1.27017"/>
    <n v="0.23361899999999999"/>
    <n v="0.30703900000000001"/>
    <n v="0.13317999999999999"/>
    <n v="1029722.5964"/>
    <n v="13.844800000048133"/>
    <x v="0"/>
    <x v="0"/>
  </r>
  <r>
    <n v="375"/>
    <x v="7"/>
    <n v="6.8404999999999994E-2"/>
    <n v="1.4215500000000001"/>
    <n v="0.19728200000000001"/>
    <n v="0.263955"/>
    <n v="0.15160100000000001"/>
    <n v="1175847.8267000001"/>
    <n v="13.977500000003301"/>
    <x v="0"/>
    <x v="0"/>
  </r>
  <r>
    <n v="376"/>
    <x v="0"/>
    <n v="3.3487000000000003E-2"/>
    <n v="1.82806"/>
    <n v="0.165491"/>
    <n v="0.476684"/>
    <n v="1.3589E-2"/>
    <n v="533332.32079999999"/>
    <n v="13.186900000040097"/>
    <x v="0"/>
    <x v="0"/>
  </r>
  <r>
    <n v="376"/>
    <x v="1"/>
    <n v="3.9482000000000003E-2"/>
    <n v="2.0234899999999998"/>
    <n v="0.177373"/>
    <n v="0.36825799999999997"/>
    <n v="1.4215E-2"/>
    <n v="625433.31969999999"/>
    <n v="13.346200000009135"/>
    <x v="0"/>
    <x v="0"/>
  </r>
  <r>
    <n v="376"/>
    <x v="2"/>
    <n v="3.2837999999999999E-2"/>
    <n v="1.22834"/>
    <n v="0.15936"/>
    <n v="0.39691500000000002"/>
    <n v="1.1806000000000001E-2"/>
    <n v="888953.31579999998"/>
    <n v="13.697799999956322"/>
    <x v="0"/>
    <x v="0"/>
  </r>
  <r>
    <n v="376"/>
    <x v="3"/>
    <n v="1.992E-2"/>
    <n v="1.40899"/>
    <n v="0.155054"/>
    <n v="0.53823100000000001"/>
    <n v="1.0515999999999999E-2"/>
    <n v="815127.64529999997"/>
    <n v="13.611099999959368"/>
    <x v="0"/>
    <x v="0"/>
  </r>
  <r>
    <n v="376"/>
    <x v="4"/>
    <n v="3.2611000000000001E-2"/>
    <n v="1.3613299999999999"/>
    <n v="0.125973"/>
    <n v="0.44880700000000001"/>
    <n v="8.6809999999999995E-3"/>
    <n v="865272.70319999999"/>
    <n v="13.670800000043851"/>
    <x v="0"/>
    <x v="0"/>
  </r>
  <r>
    <n v="376"/>
    <x v="5"/>
    <n v="2.4028999999999998E-2"/>
    <n v="1.4376599999999999"/>
    <n v="0.119932"/>
    <n v="0.41397499999999998"/>
    <n v="4.1260000000000003E-3"/>
    <n v="915934.37679999997"/>
    <n v="13.727700000041891"/>
    <x v="0"/>
    <x v="0"/>
  </r>
  <r>
    <n v="376"/>
    <x v="6"/>
    <n v="3.0447999999999999E-2"/>
    <n v="1.3955"/>
    <n v="0.111217"/>
    <n v="0.41239100000000001"/>
    <n v="4.2583000000000003E-2"/>
    <n v="1149571.7043999999"/>
    <n v="13.954900000013279"/>
    <x v="0"/>
    <x v="0"/>
  </r>
  <r>
    <n v="376"/>
    <x v="7"/>
    <n v="3.6546000000000002E-2"/>
    <n v="1.26834"/>
    <n v="0.109196"/>
    <n v="0.35364600000000002"/>
    <n v="4.2820000000000002E-3"/>
    <n v="1074429.0906"/>
    <n v="13.887299999960131"/>
    <x v="0"/>
    <x v="0"/>
  </r>
  <r>
    <n v="376"/>
    <x v="8"/>
    <n v="2.3005000000000001E-2"/>
    <n v="1.3868100000000001"/>
    <n v="0.131636"/>
    <n v="0.27761999999999998"/>
    <n v="5.156E-3"/>
    <n v="1041841.1058"/>
    <n v="13.856500000032407"/>
    <x v="0"/>
    <x v="0"/>
  </r>
  <r>
    <n v="377"/>
    <x v="0"/>
    <n v="6.1992999999999999E-2"/>
    <n v="2.7210899999999998"/>
    <n v="0.160138"/>
    <n v="0.115133"/>
    <n v="0.17382900000000001"/>
    <n v="4113151.1669999999"/>
    <n v="15.229700000001793"/>
    <x v="0"/>
    <x v="1"/>
  </r>
  <r>
    <n v="377"/>
    <x v="1"/>
    <n v="9.2607999999999996E-2"/>
    <n v="1.40065"/>
    <n v="0.14387800000000001"/>
    <n v="0.133662"/>
    <n v="5.1163E-2"/>
    <n v="4276305.5263"/>
    <n v="15.268600000001108"/>
    <x v="0"/>
    <x v="1"/>
  </r>
  <r>
    <n v="377"/>
    <x v="2"/>
    <n v="6.3799999999999996E-2"/>
    <n v="1.1374200000000001"/>
    <n v="0.13772499999999999"/>
    <n v="0.179146"/>
    <n v="3.6098999999999999E-2"/>
    <n v="4196242.3322999999"/>
    <n v="15.24970000000036"/>
    <x v="0"/>
    <x v="1"/>
  </r>
  <r>
    <n v="377"/>
    <x v="3"/>
    <n v="4.7854000000000001E-2"/>
    <n v="1.88717"/>
    <n v="0.13924600000000001"/>
    <n v="0.146843"/>
    <n v="0.13006799999999999"/>
    <n v="4331827.2125000004"/>
    <n v="15.281499999996365"/>
    <x v="0"/>
    <x v="1"/>
  </r>
  <r>
    <n v="377"/>
    <x v="4"/>
    <n v="4.2431000000000003E-2"/>
    <n v="1.4756100000000001"/>
    <n v="0.15107599999999999"/>
    <n v="8.9824000000000001E-2"/>
    <n v="0.185388"/>
    <n v="4765914.5147000002"/>
    <n v="15.376999999992343"/>
    <x v="0"/>
    <x v="1"/>
  </r>
  <r>
    <n v="377"/>
    <x v="5"/>
    <n v="3.4488999999999999E-2"/>
    <n v="1.3968100000000001"/>
    <n v="0.124324"/>
    <n v="0.13705200000000001"/>
    <n v="0.14501"/>
    <n v="6145311.5533999996"/>
    <n v="15.631200000006249"/>
    <x v="0"/>
    <x v="1"/>
  </r>
  <r>
    <n v="377"/>
    <x v="6"/>
    <n v="6.0701999999999999E-2"/>
    <n v="1.3251599999999999"/>
    <n v="0.1236"/>
    <n v="8.8486999999999996E-2"/>
    <n v="0.141098"/>
    <n v="6767213.7375999996"/>
    <n v="15.727599999997071"/>
    <x v="0"/>
    <x v="1"/>
  </r>
  <r>
    <n v="377"/>
    <x v="7"/>
    <n v="4.2759999999999999E-2"/>
    <n v="2.14106"/>
    <n v="0.147285"/>
    <n v="0.10106800000000001"/>
    <n v="0.115339"/>
    <n v="6098784.2133999998"/>
    <n v="15.623600000000117"/>
    <x v="0"/>
    <x v="1"/>
  </r>
  <r>
    <n v="377"/>
    <x v="8"/>
    <n v="5.2269000000000003E-2"/>
    <n v="2.2201900000000001"/>
    <n v="0.16286700000000001"/>
    <n v="9.4197000000000003E-2"/>
    <n v="2.6415000000000001E-2"/>
    <n v="6569839.7566"/>
    <n v="15.69799999999592"/>
    <x v="0"/>
    <x v="1"/>
  </r>
  <r>
    <n v="378"/>
    <x v="0"/>
    <n v="2.8556999999999999E-2"/>
    <n v="1.8017099999999999"/>
    <n v="0.161992"/>
    <n v="0.328102"/>
    <n v="1.4904000000000001E-2"/>
    <n v="2345009.4741000002"/>
    <n v="14.667799999982288"/>
    <x v="0"/>
    <x v="1"/>
  </r>
  <r>
    <n v="378"/>
    <x v="1"/>
    <n v="3.1674000000000001E-2"/>
    <n v="1.5851599999999999"/>
    <n v="0.15890699999999999"/>
    <n v="0.305311"/>
    <n v="4.1489999999999999E-3"/>
    <n v="2520328.9835999999"/>
    <n v="14.73990000001444"/>
    <x v="0"/>
    <x v="1"/>
  </r>
  <r>
    <n v="378"/>
    <x v="2"/>
    <n v="2.8986000000000001E-2"/>
    <n v="1.9578100000000001"/>
    <n v="0.17655599999999999"/>
    <n v="0.27774799999999999"/>
    <n v="5.4850000000000003E-3"/>
    <n v="2572786.2151000001"/>
    <n v="14.760500000015552"/>
    <x v="0"/>
    <x v="1"/>
  </r>
  <r>
    <n v="378"/>
    <x v="3"/>
    <n v="2.5805000000000002E-2"/>
    <n v="1.98719"/>
    <n v="0.12643699999999999"/>
    <n v="0.27379300000000001"/>
    <n v="6.5890000000000002E-3"/>
    <n v="2643726.4131999998"/>
    <n v="14.787700000015887"/>
    <x v="0"/>
    <x v="1"/>
  </r>
  <r>
    <n v="378"/>
    <x v="4"/>
    <n v="3.0797999999999999E-2"/>
    <n v="2.0889099999999998"/>
    <n v="0.13983599999999999"/>
    <n v="0.25257400000000002"/>
    <n v="5.4029999999999998E-3"/>
    <n v="2870222.1817999999"/>
    <n v="14.869900000000721"/>
    <x v="0"/>
    <x v="1"/>
  </r>
  <r>
    <n v="378"/>
    <x v="5"/>
    <n v="2.9656999999999999E-2"/>
    <n v="2.3504800000000001"/>
    <n v="0.14463699999999999"/>
    <n v="0.16917499999999999"/>
    <n v="6.0569999999999999E-3"/>
    <n v="3009245.6779999998"/>
    <n v="14.917200000002685"/>
    <x v="0"/>
    <x v="1"/>
  </r>
  <r>
    <n v="378"/>
    <x v="6"/>
    <n v="2.2416999999999999E-2"/>
    <n v="2.1688499999999999"/>
    <n v="0.154525"/>
    <n v="0.15553600000000001"/>
    <n v="6.1069999999999996E-3"/>
    <n v="3424958.7985999999"/>
    <n v="15.046600000000266"/>
    <x v="0"/>
    <x v="1"/>
  </r>
  <r>
    <n v="378"/>
    <x v="7"/>
    <n v="1.7884000000000001E-2"/>
    <n v="1.94424"/>
    <n v="0.15834899999999999"/>
    <n v="0.20477300000000001"/>
    <n v="7.9459999999999999E-3"/>
    <n v="4032511.7387000001"/>
    <n v="15.209900000000202"/>
    <x v="0"/>
    <x v="1"/>
  </r>
  <r>
    <n v="378"/>
    <x v="8"/>
    <n v="2.3732E-2"/>
    <n v="1.8635600000000001"/>
    <n v="0.18346100000000001"/>
    <n v="0.17640900000000001"/>
    <n v="7.6699999999999997E-3"/>
    <n v="4344407.7444000002"/>
    <n v="15.284400000003131"/>
    <x v="0"/>
    <x v="1"/>
  </r>
  <r>
    <n v="379"/>
    <x v="0"/>
    <n v="0.19689000000000001"/>
    <n v="1.56263"/>
    <n v="0.12709100000000001"/>
    <n v="0.32753100000000002"/>
    <n v="0"/>
    <n v="5916762.6048999997"/>
    <n v="15.593299999998806"/>
    <x v="0"/>
    <x v="1"/>
  </r>
  <r>
    <n v="379"/>
    <x v="1"/>
    <n v="0.13814799999999999"/>
    <n v="1.5510299999999999"/>
    <n v="0.15770400000000001"/>
    <n v="0.39390999999999998"/>
    <n v="1.2432E-2"/>
    <n v="7159136.9932000004"/>
    <n v="15.783899999996324"/>
    <x v="0"/>
    <x v="1"/>
  </r>
  <r>
    <n v="379"/>
    <x v="2"/>
    <n v="0.12536600000000001"/>
    <n v="1.95038"/>
    <n v="0.25246499999999999"/>
    <n v="0.30655500000000002"/>
    <n v="1.7586000000000001E-2"/>
    <n v="7505900.4809999997"/>
    <n v="15.831199999996082"/>
    <x v="0"/>
    <x v="1"/>
  </r>
  <r>
    <n v="379"/>
    <x v="3"/>
    <n v="0.12218900000000001"/>
    <n v="1.3791100000000001"/>
    <n v="0.188055"/>
    <n v="0.40984700000000002"/>
    <n v="1.0962E-2"/>
    <n v="10582370.3506"/>
    <n v="16.174700000000492"/>
    <x v="0"/>
    <x v="1"/>
  </r>
  <r>
    <n v="379"/>
    <x v="4"/>
    <n v="0.17388400000000001"/>
    <n v="1.4466699999999999"/>
    <n v="0.154533"/>
    <n v="0.36787199999999998"/>
    <n v="4.1616E-2"/>
    <n v="10644990.8846"/>
    <n v="16.180600000001224"/>
    <x v="0"/>
    <x v="1"/>
  </r>
  <r>
    <n v="379"/>
    <x v="5"/>
    <n v="0.14613300000000001"/>
    <n v="1.42167"/>
    <n v="0.21577499999999999"/>
    <n v="0.29803800000000003"/>
    <n v="5.8252999999999999E-2"/>
    <n v="12995321.941400001"/>
    <n v="16.380100000002486"/>
    <x v="0"/>
    <x v="1"/>
  </r>
  <r>
    <n v="379"/>
    <x v="6"/>
    <n v="0.100483"/>
    <n v="1.6363700000000001"/>
    <n v="0.24421999999999999"/>
    <n v="0.24701500000000001"/>
    <n v="0.138402"/>
    <n v="15744473.9287"/>
    <n v="16.571999999999719"/>
    <x v="0"/>
    <x v="1"/>
  </r>
  <r>
    <n v="379"/>
    <x v="7"/>
    <n v="0.12842600000000001"/>
    <n v="2.2302599999999999"/>
    <n v="0.28556500000000001"/>
    <n v="0.202601"/>
    <n v="0.18351100000000001"/>
    <n v="19224575.644400001"/>
    <n v="16.771699999999232"/>
    <x v="0"/>
    <x v="1"/>
  </r>
  <r>
    <n v="380"/>
    <x v="0"/>
    <n v="4.9994999999999998E-2"/>
    <n v="1.0202599999999999"/>
    <n v="8.8307999999999998E-2"/>
    <n v="0.48327399999999998"/>
    <n v="9.6699999999999998E-3"/>
    <n v="2835134.6795000001"/>
    <n v="14.857600000012088"/>
    <x v="0"/>
    <x v="1"/>
  </r>
  <r>
    <n v="380"/>
    <x v="1"/>
    <n v="4.5916999999999999E-2"/>
    <n v="1.0887"/>
    <n v="0.11841699999999999"/>
    <n v="0.54933100000000001"/>
    <n v="1.5269999999999999E-3"/>
    <n v="2149831.4463999998"/>
    <n v="14.580900000007382"/>
    <x v="0"/>
    <x v="1"/>
  </r>
  <r>
    <n v="380"/>
    <x v="2"/>
    <n v="5.6047E-2"/>
    <n v="1.2757099999999999"/>
    <n v="0.103759"/>
    <n v="0.56599600000000005"/>
    <n v="2.9359999999999998E-3"/>
    <n v="2053384.5711000001"/>
    <n v="14.534999999988052"/>
    <x v="0"/>
    <x v="1"/>
  </r>
  <r>
    <n v="380"/>
    <x v="3"/>
    <n v="6.1456999999999998E-2"/>
    <n v="1.30751"/>
    <n v="0.106421"/>
    <n v="0.38944600000000001"/>
    <n v="3.431E-3"/>
    <n v="2008100.8848999999"/>
    <n v="14.512700000015759"/>
    <x v="0"/>
    <x v="1"/>
  </r>
  <r>
    <n v="380"/>
    <x v="4"/>
    <n v="6.9883000000000001E-2"/>
    <n v="1.30385"/>
    <n v="9.1572000000000001E-2"/>
    <n v="0.38096799999999997"/>
    <n v="4.8719999999999996E-3"/>
    <n v="1961656.8387"/>
    <n v="14.489299999987358"/>
    <x v="0"/>
    <x v="1"/>
  </r>
  <r>
    <n v="380"/>
    <x v="5"/>
    <n v="6.1835000000000001E-2"/>
    <n v="1.4450499999999999"/>
    <n v="3.5756000000000003E-2"/>
    <n v="0.32982899999999998"/>
    <n v="0.118854"/>
    <n v="2141677.5890000002"/>
    <n v="14.577099999986622"/>
    <x v="0"/>
    <x v="1"/>
  </r>
  <r>
    <n v="380"/>
    <x v="6"/>
    <n v="9.7040000000000001E-2"/>
    <n v="1.3766700000000001"/>
    <n v="5.7966999999999998E-2"/>
    <n v="0.33533800000000002"/>
    <n v="0.10717500000000001"/>
    <n v="3015270.1919"/>
    <n v="14.91920000001539"/>
    <x v="0"/>
    <x v="1"/>
  </r>
  <r>
    <n v="380"/>
    <x v="7"/>
    <n v="0.126306"/>
    <n v="2.3999700000000002"/>
    <n v="6.5254999999999994E-2"/>
    <n v="0.34743600000000002"/>
    <n v="9.2128000000000002E-2"/>
    <n v="2827490.1406"/>
    <n v="14.854899999999047"/>
    <x v="0"/>
    <x v="1"/>
  </r>
  <r>
    <n v="380"/>
    <x v="8"/>
    <n v="0.20385200000000001"/>
    <n v="1.9482200000000001"/>
    <n v="0.16853499999999999"/>
    <n v="0.38395800000000002"/>
    <n v="8.25E-4"/>
    <n v="3057169.3598000002"/>
    <n v="14.932999999992647"/>
    <x v="0"/>
    <x v="1"/>
  </r>
  <r>
    <n v="381"/>
    <x v="0"/>
    <n v="5.3649000000000002E-2"/>
    <n v="8.0846699999999991"/>
    <n v="0.28739999999999999"/>
    <n v="0"/>
    <n v="0.10273699999999999"/>
    <n v="1248433.3459999999"/>
    <n v="14.037400000012097"/>
    <x v="0"/>
    <x v="0"/>
  </r>
  <r>
    <n v="381"/>
    <x v="1"/>
    <n v="5.0708999999999997E-2"/>
    <n v="8.9023099999999999"/>
    <n v="0.23991399999999999"/>
    <n v="0"/>
    <n v="0.19897799999999999"/>
    <n v="2282769.5987"/>
    <n v="14.640900000007386"/>
    <x v="0"/>
    <x v="1"/>
  </r>
  <r>
    <n v="381"/>
    <x v="2"/>
    <n v="4.9965000000000002E-2"/>
    <n v="1.55918"/>
    <n v="0.20802799999999999"/>
    <n v="8.8788000000000006E-2"/>
    <n v="8.6154999999999995E-2"/>
    <n v="2962073.2398999999"/>
    <n v="14.90140000000655"/>
    <x v="0"/>
    <x v="1"/>
  </r>
  <r>
    <n v="381"/>
    <x v="3"/>
    <n v="6.0587000000000002E-2"/>
    <n v="1.7245900000000001"/>
    <n v="0.113372"/>
    <n v="4.9797000000000001E-2"/>
    <n v="9.6506999999999996E-2"/>
    <n v="3012256.4287999999"/>
    <n v="14.918200000001853"/>
    <x v="0"/>
    <x v="1"/>
  </r>
  <r>
    <n v="381"/>
    <x v="4"/>
    <n v="2.47E-2"/>
    <n v="1.9688000000000001"/>
    <n v="6.0579000000000001E-2"/>
    <n v="0"/>
    <n v="0.20966499999999999"/>
    <n v="2603324.9164"/>
    <n v="14.772300000005529"/>
    <x v="0"/>
    <x v="1"/>
  </r>
  <r>
    <n v="381"/>
    <x v="5"/>
    <n v="8.4030000000000007E-3"/>
    <n v="2.0099"/>
    <n v="0.100413"/>
    <n v="0"/>
    <n v="0.23208899999999999"/>
    <n v="2808328.4312999998"/>
    <n v="14.848100000001908"/>
    <x v="0"/>
    <x v="1"/>
  </r>
  <r>
    <n v="381"/>
    <x v="6"/>
    <n v="1.6912E-2"/>
    <n v="1.9775199999999999"/>
    <n v="9.5868999999999996E-2"/>
    <n v="4.6639999999999997E-3"/>
    <n v="0.30498999999999998"/>
    <n v="2980197.1082000001"/>
    <n v="14.907499999985465"/>
    <x v="1"/>
    <x v="1"/>
  </r>
  <r>
    <n v="381"/>
    <x v="7"/>
    <n v="1.8082000000000001E-2"/>
    <n v="1.99346"/>
    <n v="8.1448000000000007E-2"/>
    <n v="4.1050000000000001E-3"/>
    <n v="0.29106900000000002"/>
    <n v="3191175.8122"/>
    <n v="14.975900000013398"/>
    <x v="1"/>
    <x v="1"/>
  </r>
  <r>
    <n v="381"/>
    <x v="8"/>
    <n v="7.8879999999999992E-3"/>
    <n v="2.8017599999999998"/>
    <n v="0.12329"/>
    <n v="4.9420000000000002E-3"/>
    <n v="0.34804000000000002"/>
    <n v="3055335.6083999998"/>
    <n v="14.932400000004247"/>
    <x v="1"/>
    <x v="1"/>
  </r>
  <r>
    <n v="382"/>
    <x v="0"/>
    <n v="1.0796999999999999E-2"/>
    <n v="0.94929200000000002"/>
    <n v="0.19467100000000001"/>
    <n v="0.25602799999999998"/>
    <n v="8.5240999999999997E-2"/>
    <n v="145320.9466"/>
    <n v="11.886700000214281"/>
    <x v="0"/>
    <x v="0"/>
  </r>
  <r>
    <n v="382"/>
    <x v="1"/>
    <n v="1.2995E-2"/>
    <n v="0.86284099999999997"/>
    <n v="0.14471400000000001"/>
    <n v="0.38048599999999999"/>
    <n v="5.9426E-2"/>
    <n v="225866.63649999999"/>
    <n v="12.327700000092241"/>
    <x v="0"/>
    <x v="0"/>
  </r>
  <r>
    <n v="382"/>
    <x v="2"/>
    <n v="1.1318999999999999E-2"/>
    <n v="1.26834"/>
    <n v="0.21884799999999999"/>
    <n v="0.32323299999999999"/>
    <n v="1.6497000000000001E-2"/>
    <n v="266518.78289999999"/>
    <n v="12.493200000029397"/>
    <x v="0"/>
    <x v="0"/>
  </r>
  <r>
    <n v="382"/>
    <x v="3"/>
    <n v="1.6747000000000001E-2"/>
    <n v="1.2327699999999999"/>
    <n v="0.19855400000000001"/>
    <n v="0.40903"/>
    <n v="7.7929999999999996E-3"/>
    <n v="434086.8898"/>
    <n v="12.980999999956255"/>
    <x v="0"/>
    <x v="0"/>
  </r>
  <r>
    <n v="382"/>
    <x v="4"/>
    <n v="1.2023000000000001E-2"/>
    <n v="1.20096"/>
    <n v="0.16672600000000001"/>
    <n v="0.384461"/>
    <n v="9.5779999999999997E-3"/>
    <n v="689071.2807"/>
    <n v="13.443099999942199"/>
    <x v="0"/>
    <x v="0"/>
  </r>
  <r>
    <n v="382"/>
    <x v="5"/>
    <n v="1.7971999999999998E-2"/>
    <n v="1.48045"/>
    <n v="0.161769"/>
    <n v="0.36869600000000002"/>
    <n v="5.0340000000000003E-3"/>
    <n v="953314.36780000001"/>
    <n v="13.767700000013955"/>
    <x v="0"/>
    <x v="0"/>
  </r>
  <r>
    <n v="382"/>
    <x v="6"/>
    <n v="1.1943E-2"/>
    <n v="1.7323900000000001"/>
    <n v="0.178536"/>
    <n v="0.37254399999999999"/>
    <n v="3.7835000000000001E-2"/>
    <n v="1265401.4733"/>
    <n v="14.050899999990119"/>
    <x v="0"/>
    <x v="0"/>
  </r>
  <r>
    <n v="382"/>
    <x v="7"/>
    <n v="1.2822999999999999E-2"/>
    <n v="1.4413800000000001"/>
    <n v="0.222742"/>
    <n v="0.30036400000000002"/>
    <n v="3.3383999999999997E-2"/>
    <n v="1971292.5453999999"/>
    <n v="14.494199999981454"/>
    <x v="0"/>
    <x v="1"/>
  </r>
  <r>
    <n v="382"/>
    <x v="8"/>
    <n v="1.2066E-2"/>
    <n v="1.1118699999999999"/>
    <n v="0.21410899999999999"/>
    <n v="0.34226800000000002"/>
    <n v="2.647E-2"/>
    <n v="2142320.1886999998"/>
    <n v="14.57740000000444"/>
    <x v="0"/>
    <x v="1"/>
  </r>
  <r>
    <n v="383"/>
    <x v="0"/>
    <n v="4.5705000000000003E-2"/>
    <n v="0.98111999999999999"/>
    <n v="8.6647000000000002E-2"/>
    <n v="0.45679199999999998"/>
    <n v="8.6709999999999999E-3"/>
    <n v="418068.26020000002"/>
    <n v="12.943400000088463"/>
    <x v="0"/>
    <x v="0"/>
  </r>
  <r>
    <n v="383"/>
    <x v="1"/>
    <n v="3.6289000000000002E-2"/>
    <n v="1.0254099999999999"/>
    <n v="0.14932400000000001"/>
    <n v="0.36028700000000002"/>
    <n v="3.104E-3"/>
    <n v="395339.43339999998"/>
    <n v="12.887499999938152"/>
    <x v="0"/>
    <x v="0"/>
  </r>
  <r>
    <n v="383"/>
    <x v="2"/>
    <n v="3.4896000000000003E-2"/>
    <n v="0.87852799999999998"/>
    <n v="0.16620399999999999"/>
    <n v="0.31106400000000001"/>
    <n v="1.0629E-2"/>
    <n v="397281.3505"/>
    <n v="12.892400000101903"/>
    <x v="0"/>
    <x v="0"/>
  </r>
  <r>
    <n v="383"/>
    <x v="3"/>
    <n v="3.4304000000000001E-2"/>
    <n v="1.0016"/>
    <n v="9.9316000000000002E-2"/>
    <n v="0.35925600000000002"/>
    <n v="6.8970000000000004E-3"/>
    <n v="384962.03580000001"/>
    <n v="12.860900000096114"/>
    <x v="0"/>
    <x v="0"/>
  </r>
  <r>
    <n v="383"/>
    <x v="4"/>
    <n v="1.7661E-2"/>
    <n v="1.20235"/>
    <n v="6.9200999999999999E-2"/>
    <n v="0.35149000000000002"/>
    <n v="0.17444599999999999"/>
    <n v="299479.12660000002"/>
    <n v="12.609799999951962"/>
    <x v="0"/>
    <x v="0"/>
  </r>
  <r>
    <n v="383"/>
    <x v="5"/>
    <n v="2.6318999999999999E-2"/>
    <n v="1.09195"/>
    <n v="9.8802000000000001E-2"/>
    <n v="0.23339299999999999"/>
    <n v="0.198319"/>
    <n v="237803.50440000001"/>
    <n v="12.379199999883808"/>
    <x v="0"/>
    <x v="0"/>
  </r>
  <r>
    <n v="383"/>
    <x v="6"/>
    <n v="2.2723E-2"/>
    <n v="1.7453000000000001"/>
    <n v="8.7989999999999999E-2"/>
    <n v="0.22096399999999999"/>
    <n v="0.18524299999999999"/>
    <n v="198868.6827"/>
    <n v="12.200399999956431"/>
    <x v="0"/>
    <x v="0"/>
  </r>
  <r>
    <n v="383"/>
    <x v="7"/>
    <n v="3.0875E-2"/>
    <n v="1.5360199999999999"/>
    <n v="0.124599"/>
    <n v="6.6369999999999997E-3"/>
    <n v="1.0704E-2"/>
    <n v="165727.4748"/>
    <n v="12.018100000170518"/>
    <x v="0"/>
    <x v="0"/>
  </r>
  <r>
    <n v="383"/>
    <x v="8"/>
    <n v="4.8626000000000003E-2"/>
    <n v="1.3862000000000001"/>
    <n v="0.14735100000000001"/>
    <n v="0"/>
    <n v="7.8270999999999993E-2"/>
    <n v="173754.73240000001"/>
    <n v="12.065399999890655"/>
    <x v="0"/>
    <x v="0"/>
  </r>
  <r>
    <n v="384"/>
    <x v="0"/>
    <n v="6.9379999999999997E-3"/>
    <n v="1.08789"/>
    <n v="3.2846E-2"/>
    <n v="0.75815699999999997"/>
    <n v="2.5257000000000002E-2"/>
    <n v="9224744.0293000005"/>
    <n v="16.037400000004542"/>
    <x v="0"/>
    <x v="1"/>
  </r>
  <r>
    <n v="384"/>
    <x v="1"/>
    <n v="1.3792E-2"/>
    <n v="1.05183"/>
    <n v="7.7279E-2"/>
    <n v="0.66024400000000005"/>
    <n v="3.2322999999999998E-2"/>
    <n v="9498077.8070999999"/>
    <n v="16.066600000003323"/>
    <x v="0"/>
    <x v="1"/>
  </r>
  <r>
    <n v="384"/>
    <x v="2"/>
    <n v="1.4758E-2"/>
    <n v="1.09297"/>
    <n v="8.7696999999999997E-2"/>
    <n v="0.54689900000000002"/>
    <n v="3.6894999999999997E-2"/>
    <n v="7046911.5444"/>
    <n v="15.768099999995385"/>
    <x v="0"/>
    <x v="1"/>
  </r>
  <r>
    <n v="384"/>
    <x v="3"/>
    <n v="1.0145E-2"/>
    <n v="1.1395900000000001"/>
    <n v="6.6239000000000006E-2"/>
    <n v="0.57481700000000002"/>
    <n v="2.1780999999999998E-2"/>
    <n v="6703229.6129000001"/>
    <n v="15.718099999997317"/>
    <x v="0"/>
    <x v="1"/>
  </r>
  <r>
    <n v="384"/>
    <x v="4"/>
    <n v="2.954E-3"/>
    <n v="1.0552699999999999"/>
    <n v="5.6121999999999998E-2"/>
    <n v="0.52725599999999995"/>
    <n v="4.4306999999999999E-2"/>
    <n v="7448326.9896999998"/>
    <n v="15.823499999996276"/>
    <x v="0"/>
    <x v="1"/>
  </r>
  <r>
    <n v="384"/>
    <x v="5"/>
    <n v="3.5111000000000003E-2"/>
    <n v="1.24125"/>
    <n v="3.2621999999999998E-2"/>
    <n v="0.54382299999999995"/>
    <n v="5.7382000000000002E-2"/>
    <n v="7633064.7984999996"/>
    <n v="15.848000000001747"/>
    <x v="0"/>
    <x v="1"/>
  </r>
  <r>
    <n v="384"/>
    <x v="6"/>
    <n v="5.2110000000000004E-3"/>
    <n v="1.2707599999999999"/>
    <n v="2.8753999999999998E-2"/>
    <n v="0.49365900000000001"/>
    <n v="5.0477000000000001E-2"/>
    <n v="15928173.2223"/>
    <n v="16.58359999999978"/>
    <x v="0"/>
    <x v="1"/>
  </r>
  <r>
    <n v="384"/>
    <x v="7"/>
    <n v="1.6622000000000001E-2"/>
    <n v="1.1918299999999999"/>
    <n v="0.14793100000000001"/>
    <n v="0.42009299999999999"/>
    <n v="3.9586000000000003E-2"/>
    <n v="14979602.495200001"/>
    <n v="16.522200000000336"/>
    <x v="0"/>
    <x v="1"/>
  </r>
  <r>
    <n v="384"/>
    <x v="8"/>
    <n v="2.2513999999999999E-2"/>
    <n v="1.1781699999999999"/>
    <n v="0.14335600000000001"/>
    <n v="0.45252399999999998"/>
    <n v="2.5103E-2"/>
    <n v="17766051.942299999"/>
    <n v="16.692799999998829"/>
    <x v="0"/>
    <x v="1"/>
  </r>
  <r>
    <n v="385"/>
    <x v="0"/>
    <n v="4.0166E-2"/>
    <n v="2.1080000000000001"/>
    <n v="0.103881"/>
    <n v="0.17260800000000001"/>
    <n v="4.4693999999999998E-2"/>
    <n v="173806.86670000001"/>
    <n v="12.065700000238945"/>
    <x v="0"/>
    <x v="0"/>
  </r>
  <r>
    <n v="385"/>
    <x v="1"/>
    <n v="4.3929999999999997E-2"/>
    <n v="1.9781200000000001"/>
    <n v="0.184533"/>
    <n v="0.25042300000000001"/>
    <n v="7.5900000000000004E-3"/>
    <n v="207648.07939999999"/>
    <n v="12.243599999798692"/>
    <x v="0"/>
    <x v="0"/>
  </r>
  <r>
    <n v="385"/>
    <x v="2"/>
    <n v="0.119295"/>
    <n v="1.5766800000000001"/>
    <n v="0.28699999999999998"/>
    <n v="0.10488400000000001"/>
    <n v="1.3899E-2"/>
    <n v="238351.08199999999"/>
    <n v="12.381500000165357"/>
    <x v="0"/>
    <x v="0"/>
  </r>
  <r>
    <n v="385"/>
    <x v="3"/>
    <n v="7.3832999999999996E-2"/>
    <n v="1.7657400000000001"/>
    <n v="0.22836999999999999"/>
    <n v="0.107515"/>
    <n v="3.3681999999999997E-2"/>
    <n v="232535.92310000001"/>
    <n v="12.356800000031413"/>
    <x v="0"/>
    <x v="0"/>
  </r>
  <r>
    <n v="385"/>
    <x v="4"/>
    <n v="0.14147899999999999"/>
    <n v="1.7109799999999999"/>
    <n v="0.19306599999999999"/>
    <n v="5.8123000000000001E-2"/>
    <n v="4.0786999999999997E-2"/>
    <n v="258073.57560000001"/>
    <n v="12.460999999992781"/>
    <x v="0"/>
    <x v="0"/>
  </r>
  <r>
    <n v="385"/>
    <x v="5"/>
    <n v="0.266517"/>
    <n v="1.67188"/>
    <n v="0.19384499999999999"/>
    <n v="0.147845"/>
    <n v="3.3474999999999998E-2"/>
    <n v="338202.46360000002"/>
    <n v="12.731399999867158"/>
    <x v="0"/>
    <x v="0"/>
  </r>
  <r>
    <n v="385"/>
    <x v="6"/>
    <n v="0.18216299999999999"/>
    <n v="2.79739"/>
    <n v="0.30467100000000003"/>
    <n v="6.7944000000000004E-2"/>
    <n v="4.9967999999999999E-2"/>
    <n v="412091.21519999998"/>
    <n v="12.928999999943665"/>
    <x v="0"/>
    <x v="0"/>
  </r>
  <r>
    <n v="385"/>
    <x v="7"/>
    <n v="0.383185"/>
    <n v="2.3828499999999999"/>
    <n v="0.33817599999999998"/>
    <n v="0.13655400000000001"/>
    <n v="9.8969999999999995E-3"/>
    <n v="633426.97510000004"/>
    <n v="13.358899999960077"/>
    <x v="0"/>
    <x v="0"/>
  </r>
  <r>
    <n v="385"/>
    <x v="8"/>
    <n v="0.453926"/>
    <n v="1.7305200000000001"/>
    <n v="0.22186"/>
    <n v="0.33861599999999997"/>
    <n v="7.0309999999999999E-3"/>
    <n v="1199001.8776"/>
    <n v="13.996999999980067"/>
    <x v="0"/>
    <x v="0"/>
  </r>
  <r>
    <n v="386"/>
    <x v="0"/>
    <n v="4.6743E-2"/>
    <n v="1.9535899999999999"/>
    <n v="0.271783"/>
    <n v="2.2950000000000002E-3"/>
    <n v="0.206567"/>
    <n v="108912.4906"/>
    <n v="11.598300000231722"/>
    <x v="0"/>
    <x v="0"/>
  </r>
  <r>
    <n v="386"/>
    <x v="1"/>
    <n v="3.9774999999999998E-2"/>
    <n v="2.4320900000000001"/>
    <n v="0.17576600000000001"/>
    <n v="9.4600000000000001E-4"/>
    <n v="0.32342199999999999"/>
    <n v="100388.20510000001"/>
    <n v="11.516800000254893"/>
    <x v="1"/>
    <x v="0"/>
  </r>
  <r>
    <n v="386"/>
    <x v="2"/>
    <n v="3.6152999999999998E-2"/>
    <n v="2.9649700000000001"/>
    <n v="0.202325"/>
    <n v="0"/>
    <n v="0.271343"/>
    <n v="95817.440600000002"/>
    <n v="11.47019999958153"/>
    <x v="1"/>
    <x v="0"/>
  </r>
  <r>
    <n v="386"/>
    <x v="3"/>
    <n v="2.9215000000000001E-2"/>
    <n v="2.4337300000000002"/>
    <n v="0.13867499999999999"/>
    <n v="0"/>
    <n v="0.24357599999999999"/>
    <n v="100257.7852"/>
    <n v="11.515500000008963"/>
    <x v="0"/>
    <x v="0"/>
  </r>
  <r>
    <n v="386"/>
    <x v="4"/>
    <n v="1.9675000000000002E-2"/>
    <n v="2.4185300000000001"/>
    <n v="0.146588"/>
    <n v="0"/>
    <n v="0.22819800000000001"/>
    <n v="112679.1862"/>
    <n v="11.632299999742006"/>
    <x v="0"/>
    <x v="0"/>
  </r>
  <r>
    <n v="386"/>
    <x v="5"/>
    <n v="1.4796999999999999E-2"/>
    <n v="2.4839099999999998"/>
    <n v="0.15345500000000001"/>
    <n v="0"/>
    <n v="0.18622"/>
    <n v="129624.8774"/>
    <n v="11.772399999726174"/>
    <x v="0"/>
    <x v="0"/>
  </r>
  <r>
    <n v="386"/>
    <x v="6"/>
    <n v="3.6722999999999999E-2"/>
    <n v="2.4044099999999999"/>
    <n v="0.109426"/>
    <n v="0"/>
    <n v="0.17333599999999999"/>
    <n v="137159.53279999999"/>
    <n v="11.828900000330169"/>
    <x v="0"/>
    <x v="0"/>
  </r>
  <r>
    <n v="386"/>
    <x v="7"/>
    <n v="3.0735999999999999E-2"/>
    <n v="1.83663"/>
    <n v="6.6952999999999999E-2"/>
    <n v="0"/>
    <n v="0.295767"/>
    <n v="134107.90280000001"/>
    <n v="11.806399999673534"/>
    <x v="1"/>
    <x v="0"/>
  </r>
  <r>
    <n v="386"/>
    <x v="8"/>
    <n v="1.8719E-2"/>
    <n v="2.3488099999999998"/>
    <n v="0.10205500000000001"/>
    <n v="0.15634200000000001"/>
    <n v="0.27893000000000001"/>
    <n v="191894.30410000001"/>
    <n v="12.164699999950281"/>
    <x v="1"/>
    <x v="0"/>
  </r>
  <r>
    <n v="387"/>
    <x v="0"/>
    <n v="6.1223E-2"/>
    <n v="1.5169699999999999"/>
    <n v="3.3449E-2"/>
    <n v="0.19232399999999999"/>
    <n v="1.6423E-2"/>
    <n v="28190624.046399999"/>
    <n v="17.15450000000029"/>
    <x v="0"/>
    <x v="1"/>
  </r>
  <r>
    <n v="387"/>
    <x v="1"/>
    <n v="4.9841999999999997E-2"/>
    <n v="1.73221"/>
    <n v="2.2043E-2"/>
    <n v="0.25584400000000002"/>
    <n v="0.18933800000000001"/>
    <n v="39784979.5189"/>
    <n v="17.498999999999118"/>
    <x v="0"/>
    <x v="1"/>
  </r>
  <r>
    <n v="388"/>
    <x v="0"/>
    <n v="4.3326999999999997E-2"/>
    <n v="1.99739"/>
    <n v="0.16286200000000001"/>
    <n v="0.65118399999999999"/>
    <n v="2.1654E-2"/>
    <n v="1915903.7472999999"/>
    <n v="14.465699999977572"/>
    <x v="0"/>
    <x v="1"/>
  </r>
  <r>
    <n v="388"/>
    <x v="1"/>
    <n v="5.2019000000000003E-2"/>
    <n v="1.1055200000000001"/>
    <n v="9.1840000000000005E-2"/>
    <n v="0.71104199999999995"/>
    <n v="5.2664000000000002E-2"/>
    <n v="2050306.8032"/>
    <n v="14.533500000014197"/>
    <x v="0"/>
    <x v="1"/>
  </r>
  <r>
    <n v="388"/>
    <x v="2"/>
    <n v="2.5801999999999999E-2"/>
    <n v="1.66018"/>
    <n v="0.18266399999999999"/>
    <n v="0.612707"/>
    <n v="1.9597E-2"/>
    <n v="1592475.0514"/>
    <n v="14.280799999994905"/>
    <x v="0"/>
    <x v="0"/>
  </r>
  <r>
    <n v="388"/>
    <x v="3"/>
    <n v="3.0813E-2"/>
    <n v="1.9411499999999999"/>
    <n v="0.25452900000000001"/>
    <n v="0.493313"/>
    <n v="2.2079000000000001E-2"/>
    <n v="1662611.3056000001"/>
    <n v="14.323900000007887"/>
    <x v="0"/>
    <x v="1"/>
  </r>
  <r>
    <n v="388"/>
    <x v="4"/>
    <n v="5.7842999999999999E-2"/>
    <n v="1.8009599999999999"/>
    <n v="0.25658500000000001"/>
    <n v="0.74293799999999999"/>
    <n v="5.4330999999999997E-2"/>
    <n v="1775690.6432"/>
    <n v="14.38969999997448"/>
    <x v="0"/>
    <x v="1"/>
  </r>
  <r>
    <n v="388"/>
    <x v="5"/>
    <n v="5.1540000000000002E-2"/>
    <n v="2.1191900000000001"/>
    <n v="0.23671400000000001"/>
    <n v="0.60012399999999999"/>
    <n v="3.1691999999999998E-2"/>
    <n v="1945442.4697"/>
    <n v="14.481000000010894"/>
    <x v="0"/>
    <x v="1"/>
  </r>
  <r>
    <n v="388"/>
    <x v="6"/>
    <n v="5.1087E-2"/>
    <n v="2.3276500000000002"/>
    <n v="0.20322100000000001"/>
    <n v="0.54771300000000001"/>
    <n v="0.100312"/>
    <n v="2512025.6060000001"/>
    <n v="14.736599999989611"/>
    <x v="0"/>
    <x v="1"/>
  </r>
  <r>
    <n v="388"/>
    <x v="7"/>
    <n v="2.5696E-2"/>
    <n v="1.68465"/>
    <n v="9.6687999999999996E-2"/>
    <n v="0.66200000000000003"/>
    <n v="6.8762000000000004E-2"/>
    <n v="6279494.2389000002"/>
    <n v="15.652799999994242"/>
    <x v="0"/>
    <x v="1"/>
  </r>
  <r>
    <n v="388"/>
    <x v="8"/>
    <n v="4.0467999999999997E-2"/>
    <n v="1.7193000000000001"/>
    <n v="0.146116"/>
    <n v="0.577843"/>
    <n v="4.7784E-2"/>
    <n v="6492122.0012999997"/>
    <n v="15.686100000000115"/>
    <x v="0"/>
    <x v="1"/>
  </r>
  <r>
    <n v="389"/>
    <x v="0"/>
    <n v="1.9281E-2"/>
    <n v="1.4330099999999999"/>
    <n v="0.11622"/>
    <n v="0.68984800000000002"/>
    <n v="8.5649999999999997E-3"/>
    <n v="2864773.9371000002"/>
    <n v="14.867999999991634"/>
    <x v="0"/>
    <x v="1"/>
  </r>
  <r>
    <n v="389"/>
    <x v="1"/>
    <n v="2.7375E-2"/>
    <n v="1.7803"/>
    <n v="0.135458"/>
    <n v="0.69164400000000004"/>
    <n v="1.1291000000000001E-2"/>
    <n v="2538286.9948"/>
    <n v="14.746999999980924"/>
    <x v="0"/>
    <x v="1"/>
  </r>
  <r>
    <n v="389"/>
    <x v="2"/>
    <n v="3.0512999999999998E-2"/>
    <n v="1.6556999999999999"/>
    <n v="0.100956"/>
    <n v="0.63664399999999999"/>
    <n v="9.3179999999999999E-3"/>
    <n v="2542351.5048000002"/>
    <n v="14.748600000007462"/>
    <x v="0"/>
    <x v="1"/>
  </r>
  <r>
    <n v="389"/>
    <x v="3"/>
    <n v="2.2232999999999999E-2"/>
    <n v="1.3592"/>
    <n v="6.2871999999999997E-2"/>
    <n v="0.71518700000000002"/>
    <n v="1.2293999999999999E-2"/>
    <n v="2731878.4295999999"/>
    <n v="14.820500000000438"/>
    <x v="0"/>
    <x v="1"/>
  </r>
  <r>
    <n v="389"/>
    <x v="4"/>
    <n v="2.1335E-2"/>
    <n v="1.5946800000000001"/>
    <n v="0.230022"/>
    <n v="0.94536900000000001"/>
    <n v="1.0107E-2"/>
    <n v="1835633.1118000001"/>
    <n v="14.422900000019572"/>
    <x v="0"/>
    <x v="1"/>
  </r>
  <r>
    <n v="389"/>
    <x v="5"/>
    <n v="2.4140999999999999E-2"/>
    <n v="2.0683600000000002"/>
    <n v="0.17647499999999999"/>
    <n v="0.96853199999999995"/>
    <n v="5.3080000000000002E-3"/>
    <n v="1636057.5944999999"/>
    <n v="14.307799999987269"/>
    <x v="0"/>
    <x v="1"/>
  </r>
  <r>
    <n v="389"/>
    <x v="6"/>
    <n v="2.2128999999999999E-2"/>
    <n v="2.3695900000000001"/>
    <n v="0.16286900000000001"/>
    <n v="1.36971"/>
    <n v="8.3379999999999999E-3"/>
    <n v="1559069.9258000001"/>
    <n v="14.25960000001673"/>
    <x v="0"/>
    <x v="0"/>
  </r>
  <r>
    <n v="389"/>
    <x v="7"/>
    <n v="2.1735999999999998E-2"/>
    <n v="1.7156400000000001"/>
    <n v="0.139483"/>
    <n v="1.05393"/>
    <n v="5.2209999999999999E-3"/>
    <n v="1389424.2352"/>
    <n v="14.144400000013794"/>
    <x v="0"/>
    <x v="0"/>
  </r>
  <r>
    <n v="389"/>
    <x v="8"/>
    <n v="2.1336000000000001E-2"/>
    <n v="1.77291"/>
    <n v="0.13223599999999999"/>
    <n v="1.0547500000000001"/>
    <n v="4.646E-3"/>
    <n v="1254314.7933"/>
    <n v="14.042100000011621"/>
    <x v="0"/>
    <x v="0"/>
  </r>
  <r>
    <n v="390"/>
    <x v="0"/>
    <n v="6.2452000000000001E-2"/>
    <n v="3.24674"/>
    <n v="0.12849099999999999"/>
    <n v="8.1458000000000003E-2"/>
    <n v="0.117242"/>
    <n v="10311805.892899999"/>
    <n v="16.14880000000468"/>
    <x v="0"/>
    <x v="1"/>
  </r>
  <r>
    <n v="390"/>
    <x v="1"/>
    <n v="5.7412999999999999E-2"/>
    <n v="2.72994"/>
    <n v="0.15079400000000001"/>
    <n v="0.150502"/>
    <n v="0.13783000000000001"/>
    <n v="10259349.5601"/>
    <n v="16.143699999995551"/>
    <x v="0"/>
    <x v="1"/>
  </r>
  <r>
    <n v="391"/>
    <x v="0"/>
    <n v="8.0658999999999995E-2"/>
    <n v="1.10728"/>
    <n v="0.184396"/>
    <n v="0.27274700000000002"/>
    <n v="1.4725E-2"/>
    <n v="455021.52289999998"/>
    <n v="13.028099999891255"/>
    <x v="0"/>
    <x v="0"/>
  </r>
  <r>
    <n v="391"/>
    <x v="1"/>
    <n v="6.1205000000000002E-2"/>
    <n v="1.0623899999999999"/>
    <n v="0.20200099999999999"/>
    <n v="0.262741"/>
    <n v="3.5140999999999999E-2"/>
    <n v="429681.70819999999"/>
    <n v="12.970800000088103"/>
    <x v="0"/>
    <x v="0"/>
  </r>
  <r>
    <n v="391"/>
    <x v="2"/>
    <n v="6.6711999999999994E-2"/>
    <n v="1.24207"/>
    <n v="0.16292300000000001"/>
    <n v="0.2344"/>
    <n v="5.3551000000000001E-2"/>
    <n v="440691.34"/>
    <n v="12.99610000008107"/>
    <x v="0"/>
    <x v="0"/>
  </r>
  <r>
    <n v="391"/>
    <x v="3"/>
    <n v="0.14861099999999999"/>
    <n v="1.3480300000000001"/>
    <n v="0.15143000000000001"/>
    <n v="0.207209"/>
    <n v="0.102497"/>
    <n v="496580.06089999998"/>
    <n v="13.115500000021768"/>
    <x v="0"/>
    <x v="0"/>
  </r>
  <r>
    <n v="391"/>
    <x v="4"/>
    <n v="6.2014E-2"/>
    <n v="1.3449199999999999"/>
    <n v="0.167826"/>
    <n v="9.6807000000000004E-2"/>
    <n v="3.1314000000000002E-2"/>
    <n v="488600.27470000001"/>
    <n v="13.099300000024202"/>
    <x v="0"/>
    <x v="0"/>
  </r>
  <r>
    <n v="391"/>
    <x v="5"/>
    <n v="0.145202"/>
    <n v="1.29932"/>
    <n v="0.133523"/>
    <n v="0.15293599999999999"/>
    <n v="5.8399999999999997E-3"/>
    <n v="633617.03170000005"/>
    <n v="13.359199999960717"/>
    <x v="0"/>
    <x v="0"/>
  </r>
  <r>
    <n v="391"/>
    <x v="6"/>
    <n v="6.6072000000000006E-2"/>
    <n v="1.2986"/>
    <n v="0.13327700000000001"/>
    <n v="0.16114899999999999"/>
    <n v="6.3670000000000003E-3"/>
    <n v="706797.86589999998"/>
    <n v="13.468500000039985"/>
    <x v="0"/>
    <x v="0"/>
  </r>
  <r>
    <n v="391"/>
    <x v="7"/>
    <n v="2.7695999999999998E-2"/>
    <n v="1.1251"/>
    <n v="0.116087"/>
    <n v="0.16750100000000001"/>
    <n v="7.5129999999999997E-3"/>
    <n v="678812.34589999996"/>
    <n v="13.428100000008278"/>
    <x v="0"/>
    <x v="0"/>
  </r>
  <r>
    <n v="391"/>
    <x v="8"/>
    <n v="1.4071999999999999E-2"/>
    <n v="1.14442"/>
    <n v="9.4694E-2"/>
    <n v="0.142627"/>
    <n v="2.0081999999999999E-2"/>
    <n v="682214.90689999994"/>
    <n v="13.4330999999446"/>
    <x v="0"/>
    <x v="0"/>
  </r>
  <r>
    <n v="392"/>
    <x v="0"/>
    <n v="6.8558999999999995E-2"/>
    <n v="5.0382100000000003"/>
    <n v="0.30902000000000002"/>
    <n v="0.10813"/>
    <n v="0.10044500000000001"/>
    <n v="1483478.1649"/>
    <n v="14.209899999966337"/>
    <x v="0"/>
    <x v="0"/>
  </r>
  <r>
    <n v="392"/>
    <x v="1"/>
    <n v="0.12944900000000001"/>
    <n v="7.40198"/>
    <n v="0.32696999999999998"/>
    <n v="9.6851999999999994E-2"/>
    <n v="5.5150999999999999E-2"/>
    <n v="1702656.0974999999"/>
    <n v="14.347700000027457"/>
    <x v="0"/>
    <x v="1"/>
  </r>
  <r>
    <n v="392"/>
    <x v="2"/>
    <n v="0.14316000000000001"/>
    <n v="3.38754"/>
    <n v="0.26442199999999999"/>
    <n v="7.1820999999999996E-2"/>
    <n v="3.3041000000000001E-2"/>
    <n v="2073191.9865000001"/>
    <n v="14.544600000009494"/>
    <x v="0"/>
    <x v="1"/>
  </r>
  <r>
    <n v="392"/>
    <x v="3"/>
    <n v="8.7513999999999995E-2"/>
    <n v="3.69136"/>
    <n v="0.22625400000000001"/>
    <n v="6.5350000000000005E-2"/>
    <n v="3.7021999999999999E-2"/>
    <n v="2450003.4728000001"/>
    <n v="14.711599999989293"/>
    <x v="0"/>
    <x v="1"/>
  </r>
  <r>
    <n v="392"/>
    <x v="4"/>
    <n v="3.9778000000000001E-2"/>
    <n v="3.33249"/>
    <n v="0.23464299999999999"/>
    <n v="5.7512000000000001E-2"/>
    <n v="0.17723700000000001"/>
    <n v="2808047.6124999998"/>
    <n v="14.848000000002605"/>
    <x v="0"/>
    <x v="1"/>
  </r>
  <r>
    <n v="392"/>
    <x v="5"/>
    <n v="2.7185000000000001E-2"/>
    <n v="3.45201"/>
    <n v="0.215279"/>
    <n v="4.3589000000000003E-2"/>
    <n v="0.34665499999999999"/>
    <n v="3450397.5008"/>
    <n v="15.053999999993691"/>
    <x v="1"/>
    <x v="1"/>
  </r>
  <r>
    <n v="392"/>
    <x v="6"/>
    <n v="4.8080999999999999E-2"/>
    <n v="3.1554099999999998"/>
    <n v="0.21021699999999999"/>
    <n v="3.6611999999999999E-2"/>
    <n v="0.37986999999999999"/>
    <n v="4124271.6811000002"/>
    <n v="15.232400000004411"/>
    <x v="1"/>
    <x v="1"/>
  </r>
  <r>
    <n v="392"/>
    <x v="7"/>
    <n v="6.0449000000000003E-2"/>
    <n v="2.1332200000000001"/>
    <n v="0.21098500000000001"/>
    <n v="4.4923999999999999E-2"/>
    <n v="0.266899"/>
    <n v="3330057.0702"/>
    <n v="15.018500000007968"/>
    <x v="1"/>
    <x v="1"/>
  </r>
  <r>
    <n v="392"/>
    <x v="8"/>
    <n v="7.0269999999999999E-2"/>
    <n v="3.15273"/>
    <n v="0.25082500000000002"/>
    <n v="5.2580000000000002E-2"/>
    <n v="0.19336600000000001"/>
    <n v="2849060.9308000002"/>
    <n v="14.862499999983539"/>
    <x v="0"/>
    <x v="1"/>
  </r>
  <r>
    <n v="393"/>
    <x v="0"/>
    <n v="4.9160000000000002E-2"/>
    <n v="2.7035300000000002"/>
    <n v="0.206506"/>
    <n v="0.17793100000000001"/>
    <n v="0.113118"/>
    <n v="2453190.5485"/>
    <n v="14.71290000000357"/>
    <x v="0"/>
    <x v="1"/>
  </r>
  <r>
    <n v="393"/>
    <x v="1"/>
    <n v="4.3942000000000002E-2"/>
    <n v="2.83874"/>
    <n v="0.214006"/>
    <n v="0.15992700000000001"/>
    <n v="0.12951399999999999"/>
    <n v="2683144.5386999999"/>
    <n v="14.802500000002931"/>
    <x v="0"/>
    <x v="1"/>
  </r>
  <r>
    <n v="393"/>
    <x v="2"/>
    <n v="6.0413000000000001E-2"/>
    <n v="2.30836"/>
    <n v="0.22128"/>
    <n v="0.142065"/>
    <n v="0.10696600000000001"/>
    <n v="2994536.4411999998"/>
    <n v="14.912299999989798"/>
    <x v="0"/>
    <x v="1"/>
  </r>
  <r>
    <n v="393"/>
    <x v="3"/>
    <n v="6.1040999999999998E-2"/>
    <n v="1.77227"/>
    <n v="0.22415599999999999"/>
    <n v="0.13234000000000001"/>
    <n v="0.110109"/>
    <n v="3148699.2845999999"/>
    <n v="14.962500000000786"/>
    <x v="0"/>
    <x v="1"/>
  </r>
  <r>
    <n v="393"/>
    <x v="4"/>
    <n v="6.0768999999999997E-2"/>
    <n v="1.47403"/>
    <n v="0.18565699999999999"/>
    <n v="0.122764"/>
    <n v="0.16355600000000001"/>
    <n v="3343738.3316000002"/>
    <n v="15.022600000005411"/>
    <x v="0"/>
    <x v="1"/>
  </r>
  <r>
    <n v="393"/>
    <x v="5"/>
    <n v="4.9257000000000002E-2"/>
    <n v="1.9004000000000001"/>
    <n v="0.208957"/>
    <n v="8.8003999999999999E-2"/>
    <n v="0.10996"/>
    <n v="3311129.7390000001"/>
    <n v="15.012799999996071"/>
    <x v="0"/>
    <x v="1"/>
  </r>
  <r>
    <n v="393"/>
    <x v="6"/>
    <n v="5.5689000000000002E-2"/>
    <n v="2.18832"/>
    <n v="0.22537099999999999"/>
    <n v="0.14435999999999999"/>
    <n v="0.164936"/>
    <n v="3707988.1134000001"/>
    <n v="15.125999999999314"/>
    <x v="0"/>
    <x v="1"/>
  </r>
  <r>
    <n v="393"/>
    <x v="7"/>
    <n v="5.9087000000000001E-2"/>
    <n v="1.68421"/>
    <n v="0.236065"/>
    <n v="0.18392600000000001"/>
    <n v="0.14238999999999999"/>
    <n v="3885646.7439999999"/>
    <n v="15.172800000001018"/>
    <x v="0"/>
    <x v="1"/>
  </r>
  <r>
    <n v="393"/>
    <x v="8"/>
    <n v="6.8866999999999998E-2"/>
    <n v="1.9084700000000001"/>
    <n v="0.240506"/>
    <n v="0.13781299999999999"/>
    <n v="9.7407999999999995E-2"/>
    <n v="3784029.4807000002"/>
    <n v="15.146300000006221"/>
    <x v="0"/>
    <x v="1"/>
  </r>
  <r>
    <n v="394"/>
    <x v="0"/>
    <n v="2.6034000000000002E-2"/>
    <n v="5.27257"/>
    <n v="0.28314499999999998"/>
    <n v="0.38516299999999998"/>
    <n v="9.5149999999999992E-3"/>
    <n v="577694.23360000004"/>
    <n v="13.266800000068164"/>
    <x v="0"/>
    <x v="0"/>
  </r>
  <r>
    <n v="394"/>
    <x v="1"/>
    <n v="3.3193E-2"/>
    <n v="6.1398299999999999"/>
    <n v="0.351545"/>
    <n v="0.16300999999999999"/>
    <n v="6.5069999999999998E-3"/>
    <n v="584434.50470000005"/>
    <n v="13.27840000006575"/>
    <x v="0"/>
    <x v="0"/>
  </r>
  <r>
    <n v="394"/>
    <x v="2"/>
    <n v="3.2804E-2"/>
    <n v="15.7668"/>
    <n v="0.34770099999999998"/>
    <n v="7.0470000000000003E-3"/>
    <n v="0.10906299999999999"/>
    <n v="692317.53850000002"/>
    <n v="13.447800000015599"/>
    <x v="0"/>
    <x v="0"/>
  </r>
  <r>
    <n v="394"/>
    <x v="3"/>
    <n v="4.7815000000000003E-2"/>
    <n v="6.0590299999999999"/>
    <n v="0.29143599999999997"/>
    <n v="1.2849999999999999E-3"/>
    <n v="0.25571700000000003"/>
    <n v="886911.07270000002"/>
    <n v="13.695500000008677"/>
    <x v="1"/>
    <x v="0"/>
  </r>
  <r>
    <n v="394"/>
    <x v="4"/>
    <n v="3.7553999999999997E-2"/>
    <n v="3.1680799999999998"/>
    <n v="0.24863199999999999"/>
    <n v="8.7690000000000008E-3"/>
    <n v="0.30986399999999997"/>
    <n v="1010948.9478"/>
    <n v="13.8263999999917"/>
    <x v="1"/>
    <x v="0"/>
  </r>
  <r>
    <n v="394"/>
    <x v="5"/>
    <n v="3.0584E-2"/>
    <n v="4.0383100000000001"/>
    <n v="0.23563400000000001"/>
    <n v="0.220106"/>
    <n v="0.31549500000000003"/>
    <n v="1130872.4812"/>
    <n v="13.938500000023694"/>
    <x v="1"/>
    <x v="0"/>
  </r>
  <r>
    <n v="394"/>
    <x v="6"/>
    <n v="4.5353999999999998E-2"/>
    <n v="4.40679"/>
    <n v="0.220107"/>
    <n v="0.31269200000000003"/>
    <n v="0.36912299999999998"/>
    <n v="1460369.436"/>
    <n v="14.194200000031879"/>
    <x v="1"/>
    <x v="0"/>
  </r>
  <r>
    <n v="394"/>
    <x v="7"/>
    <n v="3.7018000000000002E-2"/>
    <n v="3.8281299999999998"/>
    <n v="0.239288"/>
    <n v="0.59922200000000003"/>
    <n v="0.35794999999999999"/>
    <n v="1378904.6361"/>
    <n v="14.136799999996926"/>
    <x v="1"/>
    <x v="0"/>
  </r>
  <r>
    <n v="394"/>
    <x v="8"/>
    <n v="3.2608999999999999E-2"/>
    <n v="3.9217399999999998"/>
    <n v="0.22182199999999999"/>
    <n v="0.57293000000000005"/>
    <n v="0.32605899999999999"/>
    <n v="1576945.0174"/>
    <n v="14.271000000023479"/>
    <x v="1"/>
    <x v="0"/>
  </r>
  <r>
    <n v="395"/>
    <x v="0"/>
    <n v="4.2131000000000002E-2"/>
    <n v="1.4672099999999999"/>
    <n v="0.16167699999999999"/>
    <n v="8.1506999999999996E-2"/>
    <n v="0.43937100000000001"/>
    <n v="122688.02129999999"/>
    <n v="11.717400000016413"/>
    <x v="1"/>
    <x v="0"/>
  </r>
  <r>
    <n v="395"/>
    <x v="1"/>
    <n v="3.3397999999999997E-2"/>
    <n v="1.30697"/>
    <n v="0.20209299999999999"/>
    <n v="0"/>
    <n v="0.39337299999999997"/>
    <n v="112724.2669"/>
    <n v="11.632699999830567"/>
    <x v="1"/>
    <x v="0"/>
  </r>
  <r>
    <n v="395"/>
    <x v="2"/>
    <n v="5.6814000000000003E-2"/>
    <n v="1.72055"/>
    <n v="0.22881899999999999"/>
    <n v="0"/>
    <n v="0.35611900000000002"/>
    <n v="98597.383100000006"/>
    <n v="11.498799999670569"/>
    <x v="1"/>
    <x v="0"/>
  </r>
  <r>
    <n v="395"/>
    <x v="3"/>
    <n v="3.0429000000000001E-2"/>
    <n v="2.2168999999999999"/>
    <n v="0.20833499999999999"/>
    <n v="0"/>
    <n v="0.44531399999999999"/>
    <n v="107495.04150000001"/>
    <n v="11.585199999904642"/>
    <x v="1"/>
    <x v="0"/>
  </r>
  <r>
    <n v="395"/>
    <x v="4"/>
    <n v="2.1871000000000002E-2"/>
    <n v="1.79051"/>
    <n v="0.16683500000000001"/>
    <n v="0"/>
    <n v="0.492566"/>
    <n v="106809.27009999999"/>
    <n v="11.578800000430581"/>
    <x v="1"/>
    <x v="0"/>
  </r>
  <r>
    <n v="395"/>
    <x v="5"/>
    <n v="1.9793000000000002E-2"/>
    <n v="2.30063"/>
    <n v="0.26302199999999998"/>
    <n v="0"/>
    <n v="0.49099100000000001"/>
    <n v="87351.894199999995"/>
    <n v="11.377700000501667"/>
    <x v="1"/>
    <x v="0"/>
  </r>
  <r>
    <n v="395"/>
    <x v="6"/>
    <n v="4.2424000000000003E-2"/>
    <n v="2.2650600000000001"/>
    <n v="0.22808100000000001"/>
    <n v="0"/>
    <n v="0.55642000000000003"/>
    <n v="107462.7978"/>
    <n v="11.584899999678115"/>
    <x v="1"/>
    <x v="0"/>
  </r>
  <r>
    <n v="395"/>
    <x v="7"/>
    <n v="0.117367"/>
    <n v="2.3319200000000002"/>
    <n v="0.233818"/>
    <n v="0"/>
    <n v="0.537076"/>
    <n v="119050.1367"/>
    <n v="11.687300000171385"/>
    <x v="1"/>
    <x v="0"/>
  </r>
  <r>
    <n v="395"/>
    <x v="8"/>
    <n v="5.8624000000000002E-2"/>
    <n v="2.6141100000000002"/>
    <n v="0.21324499999999999"/>
    <n v="0"/>
    <n v="0.53322499999999995"/>
    <n v="154476.92319999999"/>
    <n v="11.947799999762669"/>
    <x v="1"/>
    <x v="0"/>
  </r>
  <r>
    <n v="396"/>
    <x v="0"/>
    <n v="8.8777999999999996E-2"/>
    <n v="1.50461"/>
    <n v="0.22145699999999999"/>
    <n v="0.60787899999999995"/>
    <n v="5.8170000000000001E-3"/>
    <n v="751555.24620000005"/>
    <n v="13.529900000043961"/>
    <x v="0"/>
    <x v="0"/>
  </r>
  <r>
    <n v="396"/>
    <x v="1"/>
    <n v="6.8927000000000002E-2"/>
    <n v="1.46244"/>
    <n v="0.20843300000000001"/>
    <n v="0.589951"/>
    <n v="5.3899999999999998E-4"/>
    <n v="747881.63320000004"/>
    <n v="13.525000000049625"/>
    <x v="0"/>
    <x v="0"/>
  </r>
  <r>
    <n v="396"/>
    <x v="2"/>
    <n v="7.3663999999999993E-2"/>
    <n v="1.2959400000000001"/>
    <n v="0.19915099999999999"/>
    <n v="0.57254000000000005"/>
    <n v="1.3169E-2"/>
    <n v="930707.19420000003"/>
    <n v="13.743700000024662"/>
    <x v="0"/>
    <x v="0"/>
  </r>
  <r>
    <n v="396"/>
    <x v="3"/>
    <n v="0.14228299999999999"/>
    <n v="1.1568799999999999"/>
    <n v="0.15228900000000001"/>
    <n v="0.60869200000000001"/>
    <n v="1.2024E-2"/>
    <n v="1075504.0571000001"/>
    <n v="13.888299999974764"/>
    <x v="0"/>
    <x v="0"/>
  </r>
  <r>
    <n v="396"/>
    <x v="4"/>
    <n v="3.1683000000000003E-2"/>
    <n v="0.97672599999999998"/>
    <n v="7.9847000000000001E-2"/>
    <n v="0.61760999999999999"/>
    <n v="6.0107000000000001E-2"/>
    <n v="1135405.0301999999"/>
    <n v="13.942500000041871"/>
    <x v="0"/>
    <x v="0"/>
  </r>
  <r>
    <n v="396"/>
    <x v="5"/>
    <n v="2.5592E-2"/>
    <n v="1.0989800000000001"/>
    <n v="8.7384000000000003E-2"/>
    <n v="0.59827300000000005"/>
    <n v="4.8037000000000003E-2"/>
    <n v="1110698.8836000001"/>
    <n v="13.920500000022807"/>
    <x v="0"/>
    <x v="0"/>
  </r>
  <r>
    <n v="396"/>
    <x v="6"/>
    <n v="3.2989999999999998E-2"/>
    <n v="1.2667999999999999"/>
    <n v="8.7901999999999994E-2"/>
    <n v="0.62805500000000003"/>
    <n v="2.8191000000000001E-2"/>
    <n v="966078.1398"/>
    <n v="13.780999999985342"/>
    <x v="0"/>
    <x v="0"/>
  </r>
  <r>
    <n v="396"/>
    <x v="7"/>
    <n v="4.7728E-2"/>
    <n v="1.03474"/>
    <n v="0.129246"/>
    <n v="0.56750699999999998"/>
    <n v="1.0451E-2"/>
    <n v="949698.64740000002"/>
    <n v="13.763899999990796"/>
    <x v="0"/>
    <x v="0"/>
  </r>
  <r>
    <n v="396"/>
    <x v="8"/>
    <n v="4.8013E-2"/>
    <n v="1.1700600000000001"/>
    <n v="0.105602"/>
    <n v="0.54982699999999995"/>
    <n v="9.1979999999999996E-3"/>
    <n v="949603.68229999999"/>
    <n v="13.763800000008072"/>
    <x v="0"/>
    <x v="0"/>
  </r>
  <r>
    <n v="397"/>
    <x v="0"/>
    <n v="3.0259000000000001E-2"/>
    <n v="1.12497"/>
    <n v="0.116574"/>
    <n v="0.720557"/>
    <n v="9.8104999999999998E-2"/>
    <n v="3478111.3886000002"/>
    <n v="15.062000000008021"/>
    <x v="0"/>
    <x v="1"/>
  </r>
  <r>
    <n v="397"/>
    <x v="1"/>
    <n v="1.5643000000000001E-2"/>
    <n v="1.0595699999999999"/>
    <n v="0.11019900000000001"/>
    <n v="0.70580799999999999"/>
    <n v="5.7514000000000003E-2"/>
    <n v="3325065.7289999998"/>
    <n v="15.016999999997006"/>
    <x v="0"/>
    <x v="1"/>
  </r>
  <r>
    <n v="397"/>
    <x v="2"/>
    <n v="1.494E-2"/>
    <n v="1.0506899999999999"/>
    <n v="0.111307"/>
    <n v="0.73039900000000002"/>
    <n v="3.8303999999999998E-2"/>
    <n v="2986462.0981000001"/>
    <n v="14.909599999997454"/>
    <x v="0"/>
    <x v="1"/>
  </r>
  <r>
    <n v="397"/>
    <x v="3"/>
    <n v="2.249E-2"/>
    <n v="1.0195799999999999"/>
    <n v="0.11065800000000001"/>
    <n v="0.64557600000000004"/>
    <n v="4.2131000000000002E-2"/>
    <n v="3317758.6252000001"/>
    <n v="15.014800000009778"/>
    <x v="0"/>
    <x v="1"/>
  </r>
  <r>
    <n v="397"/>
    <x v="4"/>
    <n v="2.2067E-2"/>
    <n v="1.0446599999999999"/>
    <n v="0.104125"/>
    <n v="0.65722199999999997"/>
    <n v="3.5576000000000003E-2"/>
    <n v="3172403.3081999999"/>
    <n v="14.969999999997466"/>
    <x v="0"/>
    <x v="1"/>
  </r>
  <r>
    <n v="397"/>
    <x v="5"/>
    <n v="2.4597000000000001E-2"/>
    <n v="1.09748"/>
    <n v="7.1844000000000005E-2"/>
    <n v="0.67160699999999995"/>
    <n v="5.5613999999999997E-2"/>
    <n v="2894144.1647999999"/>
    <n v="14.87819999999849"/>
    <x v="0"/>
    <x v="1"/>
  </r>
  <r>
    <n v="397"/>
    <x v="6"/>
    <n v="1.4922E-2"/>
    <n v="1.33287"/>
    <n v="5.0761000000000001E-2"/>
    <n v="0.67589299999999997"/>
    <n v="5.1186000000000002E-2"/>
    <n v="2868500.5649999999"/>
    <n v="14.8692999999911"/>
    <x v="0"/>
    <x v="1"/>
  </r>
  <r>
    <n v="397"/>
    <x v="7"/>
    <n v="2.7328000000000002E-2"/>
    <n v="1.3067500000000001"/>
    <n v="2.8320999999999999E-2"/>
    <n v="0.72580900000000004"/>
    <n v="4.8756000000000001E-2"/>
    <n v="5373016.2818"/>
    <n v="15.496900000006013"/>
    <x v="0"/>
    <x v="1"/>
  </r>
  <r>
    <n v="397"/>
    <x v="8"/>
    <n v="3.7649000000000002E-2"/>
    <n v="1.4394100000000001"/>
    <n v="6.3638E-2"/>
    <n v="0.73998200000000003"/>
    <n v="8.0999000000000002E-2"/>
    <n v="2684218.0112000001"/>
    <n v="14.802900000004547"/>
    <x v="0"/>
    <x v="1"/>
  </r>
  <r>
    <n v="398"/>
    <x v="0"/>
    <n v="2.7921999999999999E-2"/>
    <n v="1.0049300000000001"/>
    <n v="0.105263"/>
    <n v="0.61116800000000004"/>
    <n v="6.208E-3"/>
    <n v="179602.2567"/>
    <n v="12.098499999916061"/>
    <x v="0"/>
    <x v="0"/>
  </r>
  <r>
    <n v="398"/>
    <x v="1"/>
    <n v="1.3689E-2"/>
    <n v="1.0684400000000001"/>
    <n v="-1.0664999999999999E-2"/>
    <n v="0.52133499999999999"/>
    <n v="8.3289999999999996E-3"/>
    <n v="539339.21860000002"/>
    <n v="13.198099999986649"/>
    <x v="0"/>
    <x v="0"/>
  </r>
  <r>
    <n v="398"/>
    <x v="2"/>
    <n v="1.2213999999999999E-2"/>
    <n v="1.2262200000000001"/>
    <n v="0.106964"/>
    <n v="0.56759700000000002"/>
    <n v="1.7625999999999999E-2"/>
    <n v="618962.51969999995"/>
    <n v="13.335800000075849"/>
    <x v="0"/>
    <x v="0"/>
  </r>
  <r>
    <n v="398"/>
    <x v="3"/>
    <n v="1.9678000000000001E-2"/>
    <n v="1.3081700000000001"/>
    <n v="8.4011000000000002E-2"/>
    <n v="0.537192"/>
    <n v="1.9167E-2"/>
    <n v="898785.78170000005"/>
    <n v="13.708799999964803"/>
    <x v="0"/>
    <x v="0"/>
  </r>
  <r>
    <n v="398"/>
    <x v="4"/>
    <n v="1.5968E-2"/>
    <n v="1.2828299999999999"/>
    <n v="9.0459999999999999E-2"/>
    <n v="0.52453799999999995"/>
    <n v="6.5143999999999994E-2"/>
    <n v="943734.35320000001"/>
    <n v="13.757600000017204"/>
    <x v="0"/>
    <x v="0"/>
  </r>
  <r>
    <n v="398"/>
    <x v="5"/>
    <n v="1.8935E-2"/>
    <n v="1.52834"/>
    <n v="0.104311"/>
    <n v="0.547543"/>
    <n v="1.0364E-2"/>
    <n v="975592.24860000005"/>
    <n v="13.790800000027886"/>
    <x v="0"/>
    <x v="0"/>
  </r>
  <r>
    <n v="398"/>
    <x v="6"/>
    <n v="9.8069999999999997E-3"/>
    <n v="1.0688500000000001"/>
    <n v="0.106318"/>
    <n v="0.55785600000000002"/>
    <n v="1.6709999999999999E-2"/>
    <n v="960971.47030000004"/>
    <n v="13.775699999998739"/>
    <x v="0"/>
    <x v="0"/>
  </r>
  <r>
    <n v="398"/>
    <x v="7"/>
    <n v="5.0109999999999998E-3"/>
    <n v="0.85822200000000004"/>
    <n v="1.1119999999999999E-3"/>
    <n v="0.43666300000000002"/>
    <n v="0.15756300000000001"/>
    <n v="629260.12280000001"/>
    <n v="13.352299999955969"/>
    <x v="0"/>
    <x v="0"/>
  </r>
  <r>
    <n v="398"/>
    <x v="8"/>
    <n v="9.3480000000000004E-3"/>
    <n v="1.1601900000000001"/>
    <n v="1.5858000000000001E-2"/>
    <n v="0.29963800000000002"/>
    <n v="0.16325799999999999"/>
    <n v="581228.93830000004"/>
    <n v="13.272900000044398"/>
    <x v="0"/>
    <x v="0"/>
  </r>
  <r>
    <n v="399"/>
    <x v="0"/>
    <n v="2.6473E-2"/>
    <n v="0.98635600000000001"/>
    <n v="0.149981"/>
    <n v="0.51091500000000001"/>
    <n v="0.12184300000000001"/>
    <n v="1880785.3746"/>
    <n v="14.447200000018681"/>
    <x v="0"/>
    <x v="1"/>
  </r>
  <r>
    <n v="399"/>
    <x v="1"/>
    <n v="4.3236999999999998E-2"/>
    <n v="1.0899700000000001"/>
    <n v="0.14863799999999999"/>
    <n v="0.51580899999999996"/>
    <n v="2.2901000000000001E-2"/>
    <n v="1625945.4176"/>
    <n v="14.301600000014773"/>
    <x v="0"/>
    <x v="1"/>
  </r>
  <r>
    <n v="399"/>
    <x v="2"/>
    <n v="5.1630000000000002E-2"/>
    <n v="1.19119"/>
    <n v="0.17036699999999999"/>
    <n v="0.49357499999999999"/>
    <n v="7.0169999999999998E-3"/>
    <n v="1616542.2298000001"/>
    <n v="14.295800000025386"/>
    <x v="0"/>
    <x v="1"/>
  </r>
  <r>
    <n v="399"/>
    <x v="3"/>
    <n v="5.3664000000000003E-2"/>
    <n v="1.1705099999999999"/>
    <n v="0.166218"/>
    <n v="0.43158800000000003"/>
    <n v="1.7023E-2"/>
    <n v="1644422.8014"/>
    <n v="14.312900000000703"/>
    <x v="0"/>
    <x v="1"/>
  </r>
  <r>
    <n v="399"/>
    <x v="4"/>
    <n v="5.2666999999999999E-2"/>
    <n v="1.0563100000000001"/>
    <n v="0.141869"/>
    <n v="0.41004299999999999"/>
    <n v="4.5623999999999998E-2"/>
    <n v="1647055.9839000001"/>
    <n v="14.314500000021061"/>
    <x v="0"/>
    <x v="1"/>
  </r>
  <r>
    <n v="399"/>
    <x v="5"/>
    <n v="6.0469000000000002E-2"/>
    <n v="1.0896699999999999"/>
    <n v="0.12914200000000001"/>
    <n v="0.39529199999999998"/>
    <n v="2.1572000000000001E-2"/>
    <n v="1595822.7629"/>
    <n v="14.282900000010757"/>
    <x v="0"/>
    <x v="0"/>
  </r>
  <r>
    <n v="399"/>
    <x v="6"/>
    <n v="5.8021999999999997E-2"/>
    <n v="1.2312399999999999"/>
    <n v="0.16782900000000001"/>
    <n v="0.37545499999999998"/>
    <n v="1.8592000000000001E-2"/>
    <n v="1581366.6507999999"/>
    <n v="14.273799999993919"/>
    <x v="0"/>
    <x v="0"/>
  </r>
  <r>
    <n v="399"/>
    <x v="7"/>
    <n v="6.6008999999999998E-2"/>
    <n v="1.2723599999999999"/>
    <n v="0.11429400000000001"/>
    <n v="0.37992500000000001"/>
    <n v="4.777E-3"/>
    <n v="1665440.1486"/>
    <n v="14.325599999974962"/>
    <x v="0"/>
    <x v="1"/>
  </r>
  <r>
    <n v="399"/>
    <x v="8"/>
    <n v="7.3303999999999994E-2"/>
    <n v="1.3253900000000001"/>
    <n v="0.123838"/>
    <n v="0.37156499999999998"/>
    <n v="2.3387000000000002E-2"/>
    <n v="1714616.5027000001"/>
    <n v="14.354699999990926"/>
    <x v="0"/>
    <x v="1"/>
  </r>
  <r>
    <n v="400"/>
    <x v="0"/>
    <n v="7.6466000000000006E-2"/>
    <n v="3.49139"/>
    <n v="0.21714"/>
    <n v="0.16758899999999999"/>
    <n v="5.2921000000000003E-2"/>
    <n v="376849.05440000002"/>
    <n v="12.839600000047293"/>
    <x v="0"/>
    <x v="0"/>
  </r>
  <r>
    <n v="400"/>
    <x v="1"/>
    <n v="9.1331999999999997E-2"/>
    <n v="2.52081"/>
    <n v="0.255052"/>
    <n v="0.158523"/>
    <n v="3.0074E-2"/>
    <n v="482386.04710000003"/>
    <n v="13.086500000054752"/>
    <x v="0"/>
    <x v="0"/>
  </r>
  <r>
    <n v="400"/>
    <x v="2"/>
    <n v="7.8204999999999997E-2"/>
    <n v="2.4835799999999999"/>
    <n v="0.25049900000000003"/>
    <n v="0.100519"/>
    <n v="5.1124999999999997E-2"/>
    <n v="584902.23930000002"/>
    <n v="13.279199999941484"/>
    <x v="0"/>
    <x v="0"/>
  </r>
  <r>
    <n v="400"/>
    <x v="3"/>
    <n v="0.100684"/>
    <n v="2.63863"/>
    <n v="0.27748400000000001"/>
    <n v="6.9020000000000001E-3"/>
    <n v="4.2042999999999997E-2"/>
    <n v="652260.95589999994"/>
    <n v="13.388199999944911"/>
    <x v="0"/>
    <x v="0"/>
  </r>
  <r>
    <n v="400"/>
    <x v="4"/>
    <n v="8.3163000000000001E-2"/>
    <n v="2.3365300000000002"/>
    <n v="0.28658899999999998"/>
    <n v="1.3908E-2"/>
    <n v="5.1827999999999999E-2"/>
    <n v="740143.96979999996"/>
    <n v="13.514600000041003"/>
    <x v="0"/>
    <x v="0"/>
  </r>
  <r>
    <n v="400"/>
    <x v="5"/>
    <n v="7.7771000000000007E-2"/>
    <n v="2.7526000000000002"/>
    <n v="0.29390300000000003"/>
    <n v="3.457E-3"/>
    <n v="6.1344999999999997E-2"/>
    <n v="819869.12269999995"/>
    <n v="13.616900000038553"/>
    <x v="0"/>
    <x v="0"/>
  </r>
  <r>
    <n v="400"/>
    <x v="6"/>
    <n v="7.2303000000000006E-2"/>
    <n v="2.28173"/>
    <n v="0.21838199999999999"/>
    <n v="0.35227999999999998"/>
    <n v="1.2543E-2"/>
    <n v="1429592.5049000001"/>
    <n v="14.172900000018425"/>
    <x v="0"/>
    <x v="0"/>
  </r>
  <r>
    <n v="400"/>
    <x v="7"/>
    <n v="5.4997999999999998E-2"/>
    <n v="2.5"/>
    <n v="0.21526000000000001"/>
    <n v="0.346636"/>
    <n v="1.511E-3"/>
    <n v="1662112.5970000001"/>
    <n v="14.32359999999685"/>
    <x v="0"/>
    <x v="1"/>
  </r>
  <r>
    <n v="401"/>
    <x v="1"/>
    <n v="0.198686"/>
    <n v="1.18283"/>
    <n v="0.212455"/>
    <n v="0.14482100000000001"/>
    <n v="4.2501999999999998E-2"/>
    <n v="255224.79889999999"/>
    <n v="12.449900000104689"/>
    <x v="0"/>
    <x v="0"/>
  </r>
  <r>
    <n v="401"/>
    <x v="2"/>
    <n v="0.153696"/>
    <n v="0.79508500000000004"/>
    <n v="0.17113400000000001"/>
    <n v="0.220308"/>
    <n v="2.8944000000000001E-2"/>
    <n v="362579.84820000001"/>
    <n v="12.800999999917346"/>
    <x v="0"/>
    <x v="0"/>
  </r>
  <r>
    <n v="401"/>
    <x v="3"/>
    <n v="4.3365000000000001E-2"/>
    <n v="0.91680700000000004"/>
    <n v="5.7037999999999998E-2"/>
    <n v="0.30833700000000003"/>
    <n v="1.4362E-2"/>
    <n v="425363.76520000002"/>
    <n v="12.960699999935169"/>
    <x v="0"/>
    <x v="0"/>
  </r>
  <r>
    <n v="401"/>
    <x v="4"/>
    <n v="3.1886999999999999E-2"/>
    <n v="0.69880799999999998"/>
    <n v="6.1286E-2"/>
    <n v="0.24845999999999999"/>
    <n v="1.5790000000000001E-3"/>
    <n v="287477.53590000002"/>
    <n v="12.568900000166765"/>
    <x v="0"/>
    <x v="0"/>
  </r>
  <r>
    <n v="401"/>
    <x v="5"/>
    <n v="1.2109999999999999E-2"/>
    <n v="0.69047199999999997"/>
    <n v="4.9149999999999999E-2"/>
    <n v="0.241951"/>
    <n v="1.3006999999999999E-2"/>
    <n v="257403.4558"/>
    <n v="12.458399999850464"/>
    <x v="0"/>
    <x v="0"/>
  </r>
  <r>
    <n v="401"/>
    <x v="6"/>
    <n v="1.9983000000000001E-2"/>
    <n v="0.83033800000000002"/>
    <n v="7.4258000000000005E-2"/>
    <n v="0.18475800000000001"/>
    <n v="5.44E-4"/>
    <n v="246200.1249"/>
    <n v="12.41390000004349"/>
    <x v="0"/>
    <x v="0"/>
  </r>
  <r>
    <n v="401"/>
    <x v="7"/>
    <n v="3.7164000000000003E-2"/>
    <n v="0.944021"/>
    <n v="0.10499699999999999"/>
    <n v="0.235098"/>
    <n v="4.0829999999999998E-3"/>
    <n v="233421.24059999999"/>
    <n v="12.360599999835264"/>
    <x v="0"/>
    <x v="0"/>
  </r>
  <r>
    <n v="401"/>
    <x v="8"/>
    <n v="3.8856000000000002E-2"/>
    <n v="1.0757699999999999"/>
    <n v="0.15018300000000001"/>
    <n v="0.26947100000000002"/>
    <n v="1.8289999999999999E-3"/>
    <n v="162933.92019999999"/>
    <n v="12.001100000047087"/>
    <x v="0"/>
    <x v="0"/>
  </r>
  <r>
    <n v="402"/>
    <x v="0"/>
    <n v="4.4756999999999998E-2"/>
    <n v="2.8942899999999998"/>
    <n v="0.21360000000000001"/>
    <n v="0.48765900000000001"/>
    <n v="1.4160000000000001E-2"/>
    <n v="915659.63769999996"/>
    <n v="13.727400000042016"/>
    <x v="0"/>
    <x v="0"/>
  </r>
  <r>
    <n v="402"/>
    <x v="1"/>
    <n v="4.054E-2"/>
    <n v="7.3495900000000001"/>
    <n v="0.27785799999999999"/>
    <n v="0.36352800000000002"/>
    <n v="2.3470000000000001E-2"/>
    <n v="961163.6838"/>
    <n v="13.775899999983372"/>
    <x v="0"/>
    <x v="0"/>
  </r>
  <r>
    <n v="402"/>
    <x v="2"/>
    <n v="4.4893000000000002E-2"/>
    <n v="4.3511100000000003"/>
    <n v="0.22773299999999999"/>
    <n v="0.41419499999999998"/>
    <n v="3.7852999999999998E-2"/>
    <n v="1440498.7993000001"/>
    <n v="14.180499999976348"/>
    <x v="0"/>
    <x v="0"/>
  </r>
  <r>
    <n v="402"/>
    <x v="3"/>
    <n v="4.1153000000000002E-2"/>
    <n v="2.4255300000000002"/>
    <n v="9.8747000000000001E-2"/>
    <n v="0.55445699999999998"/>
    <n v="0.12038"/>
    <n v="3163533.0032000002"/>
    <n v="14.967200000010312"/>
    <x v="0"/>
    <x v="1"/>
  </r>
  <r>
    <n v="402"/>
    <x v="4"/>
    <n v="2.7123000000000001E-2"/>
    <n v="1.69574"/>
    <n v="9.7559999999999994E-2"/>
    <n v="0.42253800000000002"/>
    <n v="1.0477999999999999E-2"/>
    <n v="3402428.5022999998"/>
    <n v="15.040000000002626"/>
    <x v="0"/>
    <x v="1"/>
  </r>
  <r>
    <n v="402"/>
    <x v="5"/>
    <n v="7.3639999999999999E-3"/>
    <n v="1.64933"/>
    <n v="5.6731999999999998E-2"/>
    <n v="0.17977299999999999"/>
    <n v="1.0031999999999999E-2"/>
    <n v="7642994.2355000004"/>
    <n v="15.84930000000519"/>
    <x v="0"/>
    <x v="1"/>
  </r>
  <r>
    <n v="402"/>
    <x v="6"/>
    <n v="1.4603E-2"/>
    <n v="1.2553000000000001"/>
    <n v="7.2277999999999995E-2"/>
    <n v="0.14979999999999999"/>
    <n v="2.3078000000000001E-2"/>
    <n v="8226736.8541000001"/>
    <n v="15.922899999994687"/>
    <x v="0"/>
    <x v="1"/>
  </r>
  <r>
    <n v="402"/>
    <x v="7"/>
    <n v="1.2617E-2"/>
    <n v="1.23384"/>
    <n v="8.1601000000000007E-2"/>
    <n v="0.188636"/>
    <n v="1.2229E-2"/>
    <n v="8128605.9747000001"/>
    <n v="15.910899999995308"/>
    <x v="0"/>
    <x v="1"/>
  </r>
  <r>
    <n v="402"/>
    <x v="8"/>
    <n v="9.8530000000000006E-3"/>
    <n v="1.36395"/>
    <n v="9.3912999999999996E-2"/>
    <n v="0.14349700000000001"/>
    <n v="1.2677000000000001E-2"/>
    <n v="8166083.6948999995"/>
    <n v="15.915500000000906"/>
    <x v="0"/>
    <x v="1"/>
  </r>
  <r>
    <n v="403"/>
    <x v="1"/>
    <n v="5.4066000000000003E-2"/>
    <n v="0.86771200000000004"/>
    <n v="0.118244"/>
    <n v="0.28321000000000002"/>
    <n v="1.5640999999999999E-2"/>
    <n v="911001.66139999998"/>
    <n v="13.722299999950641"/>
    <x v="0"/>
    <x v="0"/>
  </r>
  <r>
    <n v="403"/>
    <x v="2"/>
    <n v="8.3925E-2"/>
    <n v="0.76297499999999996"/>
    <n v="0.15265200000000001"/>
    <n v="0.25017800000000001"/>
    <n v="1.4253E-2"/>
    <n v="939309.20900000003"/>
    <n v="13.75290000004399"/>
    <x v="0"/>
    <x v="0"/>
  </r>
  <r>
    <n v="403"/>
    <x v="3"/>
    <n v="7.4429999999999996E-2"/>
    <n v="0.88126300000000002"/>
    <n v="0.101427"/>
    <n v="0.40196399999999999"/>
    <n v="1.6730999999999999E-2"/>
    <n v="1776401.0615999999"/>
    <n v="14.390100000013057"/>
    <x v="0"/>
    <x v="1"/>
  </r>
  <r>
    <n v="403"/>
    <x v="4"/>
    <n v="3.2682000000000003E-2"/>
    <n v="0.85673699999999997"/>
    <n v="0.103814"/>
    <n v="0.37137500000000001"/>
    <n v="1.4444E-2"/>
    <n v="1758373.8657"/>
    <n v="14.379899999975549"/>
    <x v="0"/>
    <x v="1"/>
  </r>
  <r>
    <n v="403"/>
    <x v="5"/>
    <n v="3.5682999999999999E-2"/>
    <n v="0.91500300000000001"/>
    <n v="0.117807"/>
    <n v="0.36132999999999998"/>
    <n v="2.7177E-2"/>
    <n v="1831232.8747"/>
    <n v="14.420500000004129"/>
    <x v="0"/>
    <x v="1"/>
  </r>
  <r>
    <n v="403"/>
    <x v="6"/>
    <n v="3.4629E-2"/>
    <n v="1.0067600000000001"/>
    <n v="0.140038"/>
    <n v="0.25867299999999999"/>
    <n v="2.1017000000000001E-2"/>
    <n v="1813193.1133999999"/>
    <n v="14.410600000004999"/>
    <x v="0"/>
    <x v="1"/>
  </r>
  <r>
    <n v="403"/>
    <x v="7"/>
    <n v="4.5325999999999998E-2"/>
    <n v="0.99854200000000004"/>
    <n v="0.13866800000000001"/>
    <n v="0.26061499999999999"/>
    <n v="6.4996999999999999E-2"/>
    <n v="1883420.3181"/>
    <n v="14.448599999989716"/>
    <x v="0"/>
    <x v="1"/>
  </r>
  <r>
    <n v="403"/>
    <x v="8"/>
    <n v="6.2951999999999994E-2"/>
    <n v="1.18005"/>
    <n v="0.14194200000000001"/>
    <n v="0.25319000000000003"/>
    <n v="8.5512000000000005E-2"/>
    <n v="2188003.4078000002"/>
    <n v="14.598500000018225"/>
    <x v="0"/>
    <x v="1"/>
  </r>
  <r>
    <n v="404"/>
    <x v="0"/>
    <n v="1.7294E-2"/>
    <n v="1.40245"/>
    <n v="0.14207800000000001"/>
    <n v="0.58695200000000003"/>
    <n v="8.1992999999999996E-2"/>
    <n v="729562.26769999997"/>
    <n v="13.500199999984963"/>
    <x v="0"/>
    <x v="0"/>
  </r>
  <r>
    <n v="404"/>
    <x v="1"/>
    <n v="1.6736000000000001E-2"/>
    <n v="1.4854400000000001"/>
    <n v="0.162436"/>
    <n v="0.65332800000000002"/>
    <n v="1.273E-2"/>
    <n v="659211.69590000005"/>
    <n v="13.39879999998675"/>
    <x v="0"/>
    <x v="0"/>
  </r>
  <r>
    <n v="404"/>
    <x v="2"/>
    <n v="2.7557000000000002E-2"/>
    <n v="1.5542499999999999"/>
    <n v="0.14006199999999999"/>
    <n v="0.67917000000000005"/>
    <n v="1.5101E-2"/>
    <n v="771120.55330000003"/>
    <n v="13.555599999985343"/>
    <x v="0"/>
    <x v="0"/>
  </r>
  <r>
    <n v="404"/>
    <x v="3"/>
    <n v="3.2113000000000003E-2"/>
    <n v="1.8129599999999999"/>
    <n v="0.19081300000000001"/>
    <n v="0.653895"/>
    <n v="5.0474999999999999E-2"/>
    <n v="723025.66610000003"/>
    <n v="13.49119999995756"/>
    <x v="0"/>
    <x v="0"/>
  </r>
  <r>
    <n v="404"/>
    <x v="4"/>
    <n v="2.4943E-2"/>
    <n v="1.9729000000000001"/>
    <n v="0.15873699999999999"/>
    <n v="0.67524300000000004"/>
    <n v="5.8494999999999998E-2"/>
    <n v="700185.09459999995"/>
    <n v="13.45909999992965"/>
    <x v="0"/>
    <x v="0"/>
  </r>
  <r>
    <n v="404"/>
    <x v="5"/>
    <n v="2.1107999999999998E-2"/>
    <n v="2.18485"/>
    <n v="0.163496"/>
    <n v="0.57663600000000004"/>
    <n v="2.3684E-2"/>
    <n v="665637.16249999998"/>
    <n v="13.40850000001346"/>
    <x v="0"/>
    <x v="0"/>
  </r>
  <r>
    <n v="404"/>
    <x v="6"/>
    <n v="2.6741000000000001E-2"/>
    <n v="1.8915900000000001"/>
    <n v="0.11989900000000001"/>
    <n v="0.52007199999999998"/>
    <n v="5.3912000000000002E-2"/>
    <n v="992021.44110000005"/>
    <n v="13.807500000045527"/>
    <x v="0"/>
    <x v="0"/>
  </r>
  <r>
    <n v="404"/>
    <x v="7"/>
    <n v="3.0345E-2"/>
    <n v="1.74211"/>
    <n v="0.11346299999999999"/>
    <n v="0.59579199999999999"/>
    <n v="1.4924E-2"/>
    <n v="965595.22149999999"/>
    <n v="13.780500000016676"/>
    <x v="0"/>
    <x v="0"/>
  </r>
  <r>
    <n v="404"/>
    <x v="8"/>
    <n v="2.4171999999999999E-2"/>
    <n v="2.1002999999999998"/>
    <n v="0.179698"/>
    <n v="0.57481099999999996"/>
    <n v="6.3499E-2"/>
    <n v="953886.52800000005"/>
    <n v="13.76829999995987"/>
    <x v="0"/>
    <x v="0"/>
  </r>
  <r>
    <n v="405"/>
    <x v="0"/>
    <n v="3.3223999999999997E-2"/>
    <n v="1.53291"/>
    <n v="0.14846999999999999"/>
    <n v="0.92235"/>
    <n v="1.8962E-2"/>
    <n v="1829951.4602000001"/>
    <n v="14.419799999984949"/>
    <x v="0"/>
    <x v="1"/>
  </r>
  <r>
    <n v="405"/>
    <x v="1"/>
    <n v="2.7144999999999999E-2"/>
    <n v="1.75312"/>
    <n v="-1.5594E-2"/>
    <n v="1.16133"/>
    <n v="1.6299999999999999E-2"/>
    <n v="1558290.5856999999"/>
    <n v="14.259100000024198"/>
    <x v="0"/>
    <x v="0"/>
  </r>
  <r>
    <n v="405"/>
    <x v="2"/>
    <n v="1.7249E-2"/>
    <n v="2.09476"/>
    <n v="0.17793900000000001"/>
    <n v="1.4469399999999999"/>
    <n v="5.1111999999999998E-2"/>
    <n v="1101518.2352"/>
    <n v="13.912199999967214"/>
    <x v="0"/>
    <x v="0"/>
  </r>
  <r>
    <n v="405"/>
    <x v="3"/>
    <n v="1.5136E-2"/>
    <n v="2.4227500000000002"/>
    <n v="0.163492"/>
    <n v="1.66509"/>
    <n v="0.105754"/>
    <n v="997592.34510000004"/>
    <n v="13.813100000002565"/>
    <x v="0"/>
    <x v="0"/>
  </r>
  <r>
    <n v="405"/>
    <x v="4"/>
    <n v="1.703E-2"/>
    <n v="2.8132799999999998"/>
    <n v="6.5780000000000005E-2"/>
    <n v="1.88941"/>
    <n v="9.1325000000000003E-2"/>
    <n v="939497.08959999995"/>
    <n v="13.75310000001287"/>
    <x v="0"/>
    <x v="0"/>
  </r>
  <r>
    <n v="405"/>
    <x v="5"/>
    <n v="3.2056000000000001E-2"/>
    <n v="3.0300199999999999"/>
    <n v="0.153665"/>
    <n v="2.12677"/>
    <n v="6.3326999999999994E-2"/>
    <n v="892248.5355"/>
    <n v="13.701499999994937"/>
    <x v="0"/>
    <x v="0"/>
  </r>
  <r>
    <n v="405"/>
    <x v="6"/>
    <n v="1.8891000000000002E-2"/>
    <n v="2.7983899999999999"/>
    <n v="0.20030000000000001"/>
    <n v="1.3546199999999999"/>
    <n v="0.12074"/>
    <n v="1000489.5618"/>
    <n v="13.815999999967993"/>
    <x v="0"/>
    <x v="0"/>
  </r>
  <r>
    <n v="405"/>
    <x v="7"/>
    <n v="2.4719999999999999E-2"/>
    <n v="3.0611199999999998"/>
    <n v="0.16221099999999999"/>
    <n v="1.3678300000000001"/>
    <n v="3.1139E-2"/>
    <n v="1043718.1086"/>
    <n v="13.85830000004567"/>
    <x v="0"/>
    <x v="0"/>
  </r>
  <r>
    <n v="405"/>
    <x v="8"/>
    <n v="2.4036999999999999E-2"/>
    <n v="2.9645299999999999"/>
    <n v="0.123511"/>
    <n v="1.62517"/>
    <n v="3.7987E-2"/>
    <n v="931917.90029999998"/>
    <n v="13.744999999980726"/>
    <x v="0"/>
    <x v="0"/>
  </r>
  <r>
    <n v="406"/>
    <x v="0"/>
    <n v="4.8038999999999998E-2"/>
    <n v="4.6271899999999997"/>
    <n v="0.210395"/>
    <n v="0"/>
    <n v="0.55676999999999999"/>
    <n v="967044.70120000001"/>
    <n v="13.782000000047466"/>
    <x v="1"/>
    <x v="0"/>
  </r>
  <r>
    <n v="406"/>
    <x v="1"/>
    <n v="7.4078000000000005E-2"/>
    <n v="4.1828399999999997"/>
    <n v="0.32226300000000002"/>
    <n v="0"/>
    <n v="0.33575300000000002"/>
    <n v="780741.97770000005"/>
    <n v="13.567999999972459"/>
    <x v="1"/>
    <x v="0"/>
  </r>
  <r>
    <n v="407"/>
    <x v="0"/>
    <n v="0.10169400000000001"/>
    <n v="1.29122"/>
    <n v="8.0055000000000001E-2"/>
    <n v="0.29258800000000001"/>
    <n v="0.43201899999999999"/>
    <n v="406443.41590000002"/>
    <n v="12.91520000000304"/>
    <x v="1"/>
    <x v="0"/>
  </r>
  <r>
    <n v="407"/>
    <x v="1"/>
    <n v="9.3524999999999997E-2"/>
    <n v="1.3912899999999999"/>
    <n v="5.5678999999999999E-2"/>
    <n v="0.27124900000000002"/>
    <n v="0.25428499999999998"/>
    <n v="514268.0981"/>
    <n v="13.150500000089909"/>
    <x v="1"/>
    <x v="0"/>
  </r>
  <r>
    <n v="407"/>
    <x v="2"/>
    <n v="8.2990999999999995E-2"/>
    <n v="1.0529200000000001"/>
    <n v="-0.114857"/>
    <n v="7.5663999999999995E-2"/>
    <n v="0.33691199999999999"/>
    <n v="1219315.2638000001"/>
    <n v="14.013799999964219"/>
    <x v="1"/>
    <x v="0"/>
  </r>
  <r>
    <n v="407"/>
    <x v="3"/>
    <n v="5.6607999999999999E-2"/>
    <n v="0.66965399999999997"/>
    <n v="-7.1271000000000001E-2"/>
    <n v="3.7789999999999997E-2"/>
    <n v="0.58172100000000004"/>
    <n v="1881537.8392"/>
    <n v="14.447600000001284"/>
    <x v="1"/>
    <x v="1"/>
  </r>
  <r>
    <n v="407"/>
    <x v="4"/>
    <n v="2.4407000000000002E-2"/>
    <n v="0.72858400000000001"/>
    <n v="-2.4545000000000001E-2"/>
    <n v="4.2513000000000002E-2"/>
    <n v="0.62812800000000002"/>
    <n v="1607997.2202000001"/>
    <n v="14.290499999988212"/>
    <x v="1"/>
    <x v="0"/>
  </r>
  <r>
    <n v="407"/>
    <x v="5"/>
    <n v="3.6457999999999997E-2"/>
    <n v="0.76405100000000004"/>
    <n v="-1.6759E-2"/>
    <n v="4.2108E-2"/>
    <n v="0.58921100000000004"/>
    <n v="1732368.3176"/>
    <n v="14.365000000000217"/>
    <x v="1"/>
    <x v="1"/>
  </r>
  <r>
    <n v="407"/>
    <x v="6"/>
    <n v="4.7661000000000002E-2"/>
    <n v="0.61876299999999995"/>
    <n v="1.9290000000000002E-2"/>
    <n v="2.8597999999999998E-2"/>
    <n v="0.55448699999999995"/>
    <n v="1874401.5629"/>
    <n v="14.443799999988862"/>
    <x v="1"/>
    <x v="1"/>
  </r>
  <r>
    <n v="407"/>
    <x v="7"/>
    <n v="5.6769E-2"/>
    <n v="0.57120599999999999"/>
    <n v="1.5306999999999999E-2"/>
    <n v="9.9398E-2"/>
    <n v="0.47178799999999999"/>
    <n v="1977610.7853999999"/>
    <n v="14.497400000013"/>
    <x v="1"/>
    <x v="1"/>
  </r>
  <r>
    <n v="407"/>
    <x v="8"/>
    <n v="3.0362E-2"/>
    <n v="0.66077900000000001"/>
    <n v="-2.1113E-2"/>
    <n v="8.0229999999999996E-2"/>
    <n v="0.292041"/>
    <n v="1762775.2999"/>
    <n v="14.382399999995664"/>
    <x v="1"/>
    <x v="1"/>
  </r>
  <r>
    <n v="408"/>
    <x v="0"/>
    <n v="6.2611E-2"/>
    <n v="6.3689299999999998"/>
    <n v="0.19164400000000001"/>
    <n v="0.17866799999999999"/>
    <n v="2.6377000000000001E-2"/>
    <n v="25971231.432100002"/>
    <n v="17.072500000000318"/>
    <x v="0"/>
    <x v="1"/>
  </r>
  <r>
    <n v="408"/>
    <x v="1"/>
    <n v="5.7124000000000001E-2"/>
    <n v="6.7133099999999999"/>
    <n v="0.183804"/>
    <n v="0.181199"/>
    <n v="4.6834000000000001E-2"/>
    <n v="38775532.499700002"/>
    <n v="17.473300000000279"/>
    <x v="0"/>
    <x v="1"/>
  </r>
  <r>
    <n v="408"/>
    <x v="2"/>
    <n v="5.5357000000000003E-2"/>
    <n v="1.3875900000000001"/>
    <n v="0.122418"/>
    <n v="0.13442799999999999"/>
    <n v="3.0065999999999999E-2"/>
    <n v="48793125.987999998"/>
    <n v="17.703099999999907"/>
    <x v="0"/>
    <x v="1"/>
  </r>
  <r>
    <n v="408"/>
    <x v="3"/>
    <n v="4.4884E-2"/>
    <n v="1.2804800000000001"/>
    <n v="-0.180116"/>
    <n v="0.14236799999999999"/>
    <n v="7.7174000000000006E-2"/>
    <n v="30969084.789700001"/>
    <n v="17.248500000001592"/>
    <x v="0"/>
    <x v="1"/>
  </r>
  <r>
    <n v="408"/>
    <x v="4"/>
    <n v="2.5236999999999999E-2"/>
    <n v="1.4271400000000001"/>
    <n v="-0.20583399999999999"/>
    <n v="0.286999"/>
    <n v="0.266652"/>
    <n v="17790941.833900001"/>
    <n v="16.694200000000066"/>
    <x v="1"/>
    <x v="1"/>
  </r>
  <r>
    <n v="408"/>
    <x v="5"/>
    <n v="1.8459E-2"/>
    <n v="1.9692799999999999"/>
    <n v="4.0152E-2"/>
    <n v="0.37932100000000002"/>
    <n v="0.28588599999999997"/>
    <n v="15764955.0547"/>
    <n v="16.57330000000259"/>
    <x v="1"/>
    <x v="1"/>
  </r>
  <r>
    <n v="408"/>
    <x v="6"/>
    <n v="9.2549999999999993E-3"/>
    <n v="2.0611700000000002"/>
    <n v="0.112362"/>
    <n v="0.35312100000000002"/>
    <n v="0.25850400000000001"/>
    <n v="16962235.673300002"/>
    <n v="16.64650000000016"/>
    <x v="1"/>
    <x v="1"/>
  </r>
  <r>
    <n v="408"/>
    <x v="7"/>
    <n v="1.354E-2"/>
    <n v="1.7035400000000001"/>
    <n v="0.113344"/>
    <n v="0.33292500000000003"/>
    <n v="0.172038"/>
    <n v="16321600.948100001"/>
    <n v="16.607999999999059"/>
    <x v="0"/>
    <x v="1"/>
  </r>
  <r>
    <n v="409"/>
    <x v="0"/>
    <n v="5.8735999999999997E-2"/>
    <n v="1.14775"/>
    <n v="0.110995"/>
    <n v="0.30982700000000002"/>
    <n v="2.1298999999999998E-2"/>
    <n v="3011352.8873999999"/>
    <n v="14.917899999998749"/>
    <x v="0"/>
    <x v="1"/>
  </r>
  <r>
    <n v="409"/>
    <x v="1"/>
    <n v="7.0583999999999994E-2"/>
    <n v="0.98828700000000003"/>
    <n v="0.152754"/>
    <n v="0.26785399999999998"/>
    <n v="9.4619999999999999E-3"/>
    <n v="2658306.9682"/>
    <n v="14.793199999999395"/>
    <x v="0"/>
    <x v="1"/>
  </r>
  <r>
    <n v="409"/>
    <x v="2"/>
    <n v="3.6206000000000002E-2"/>
    <n v="1.1864300000000001"/>
    <n v="0.13859099999999999"/>
    <n v="0.51245399999999997"/>
    <n v="8.2290000000000002E-3"/>
    <n v="3780625.3862000001"/>
    <n v="15.145399999995732"/>
    <x v="0"/>
    <x v="1"/>
  </r>
  <r>
    <n v="409"/>
    <x v="3"/>
    <n v="2.0447E-2"/>
    <n v="1.06568"/>
    <n v="8.0685999999999994E-2"/>
    <n v="0.54424899999999998"/>
    <n v="1.1658999999999999E-2"/>
    <n v="6711949.4780999999"/>
    <n v="15.719400000000135"/>
    <x v="0"/>
    <x v="1"/>
  </r>
  <r>
    <n v="409"/>
    <x v="4"/>
    <n v="3.6798999999999998E-2"/>
    <n v="1.26502"/>
    <n v="0.13012099999999999"/>
    <n v="0.50383"/>
    <n v="6.9800000000000001E-3"/>
    <n v="6575755.2740000002"/>
    <n v="15.698900000001325"/>
    <x v="0"/>
    <x v="1"/>
  </r>
  <r>
    <n v="409"/>
    <x v="5"/>
    <n v="4.1709999999999997E-2"/>
    <n v="1.3697900000000001"/>
    <n v="0.13902800000000001"/>
    <n v="0.39921299999999998"/>
    <n v="6.7419999999999997E-3"/>
    <n v="6992858.6961000003"/>
    <n v="15.760400000003944"/>
    <x v="0"/>
    <x v="1"/>
  </r>
  <r>
    <n v="409"/>
    <x v="6"/>
    <n v="4.5914999999999997E-2"/>
    <n v="1.2900100000000001"/>
    <n v="0.11851399999999999"/>
    <n v="0.41994599999999999"/>
    <n v="3.555E-3"/>
    <n v="7756176.0992999999"/>
    <n v="15.863999999999253"/>
    <x v="0"/>
    <x v="1"/>
  </r>
  <r>
    <n v="409"/>
    <x v="7"/>
    <n v="4.3518000000000001E-2"/>
    <n v="1.4534100000000001"/>
    <n v="0.12339799999999999"/>
    <n v="0.48743300000000001"/>
    <n v="3.5630000000000002E-3"/>
    <n v="7051140.9600999998"/>
    <n v="15.768700000006101"/>
    <x v="0"/>
    <x v="1"/>
  </r>
  <r>
    <n v="409"/>
    <x v="8"/>
    <n v="3.5041999999999997E-2"/>
    <n v="1.56806"/>
    <n v="0.13345199999999999"/>
    <n v="0.49568200000000001"/>
    <n v="4.5999999999999999E-3"/>
    <n v="6769921.1645999998"/>
    <n v="15.728000000005295"/>
    <x v="0"/>
    <x v="1"/>
  </r>
  <r>
    <n v="410"/>
    <x v="0"/>
    <n v="0.10946500000000001"/>
    <n v="1.8970800000000001"/>
    <n v="0.31367800000000001"/>
    <n v="7.4084999999999998E-2"/>
    <n v="0.124483"/>
    <n v="992120.64820000005"/>
    <n v="13.807600000041109"/>
    <x v="0"/>
    <x v="0"/>
  </r>
  <r>
    <n v="410"/>
    <x v="1"/>
    <n v="9.5238000000000003E-2"/>
    <n v="1.71733"/>
    <n v="0.30686799999999997"/>
    <n v="0.120281"/>
    <n v="0.15575800000000001"/>
    <n v="1054207.6499000001"/>
    <n v="13.868299999969592"/>
    <x v="0"/>
    <x v="0"/>
  </r>
  <r>
    <n v="410"/>
    <x v="2"/>
    <n v="0.148509"/>
    <n v="2.3860899999999998"/>
    <n v="0.34365099999999998"/>
    <n v="0.33370899999999998"/>
    <n v="1.0659E-2"/>
    <n v="975689.81270000001"/>
    <n v="13.790900000024827"/>
    <x v="0"/>
    <x v="0"/>
  </r>
  <r>
    <n v="410"/>
    <x v="3"/>
    <n v="9.9409999999999998E-2"/>
    <n v="1.75518"/>
    <n v="0.26380399999999998"/>
    <n v="0.30993100000000001"/>
    <n v="9.8443000000000003E-2"/>
    <n v="1034056.5261"/>
    <n v="13.848999999964427"/>
    <x v="0"/>
    <x v="0"/>
  </r>
  <r>
    <n v="410"/>
    <x v="4"/>
    <n v="8.8072999999999999E-2"/>
    <n v="1.5065200000000001"/>
    <n v="0.24737000000000001"/>
    <n v="0.224995"/>
    <n v="9.1728000000000004E-2"/>
    <n v="1121861.5929"/>
    <n v="13.930499999968987"/>
    <x v="0"/>
    <x v="0"/>
  </r>
  <r>
    <n v="410"/>
    <x v="5"/>
    <n v="9.9547999999999998E-2"/>
    <n v="1.26488"/>
    <n v="8.5450999999999999E-2"/>
    <n v="0.206404"/>
    <n v="0.158719"/>
    <n v="1149226.8846"/>
    <n v="13.954600000000893"/>
    <x v="0"/>
    <x v="0"/>
  </r>
  <r>
    <n v="410"/>
    <x v="6"/>
    <n v="8.7169999999999997E-2"/>
    <n v="1.20156"/>
    <n v="0.15040700000000001"/>
    <n v="0.172511"/>
    <n v="0.24729899999999999"/>
    <n v="1203446.4018999999"/>
    <n v="14.00070000002451"/>
    <x v="0"/>
    <x v="0"/>
  </r>
  <r>
    <n v="410"/>
    <x v="7"/>
    <n v="5.0039E-2"/>
    <n v="1.8313600000000001"/>
    <n v="0.16355900000000001"/>
    <n v="0.160528"/>
    <n v="0.34180300000000002"/>
    <n v="1286968.4861999999"/>
    <n v="14.067800000031385"/>
    <x v="1"/>
    <x v="0"/>
  </r>
  <r>
    <n v="410"/>
    <x v="8"/>
    <n v="8.5342000000000001E-2"/>
    <n v="2.0545399999999998"/>
    <n v="0.18522"/>
    <n v="0.146866"/>
    <n v="0.333453"/>
    <n v="1389702.1477999999"/>
    <n v="14.1445999999869"/>
    <x v="1"/>
    <x v="0"/>
  </r>
  <r>
    <n v="411"/>
    <x v="0"/>
    <n v="1.4505000000000001E-2"/>
    <n v="2.7266400000000002"/>
    <n v="0.122465"/>
    <n v="0.65554800000000002"/>
    <n v="6.0049999999999999E-3"/>
    <n v="2756851.9805999999"/>
    <n v="14.829599999990114"/>
    <x v="0"/>
    <x v="1"/>
  </r>
  <r>
    <n v="412"/>
    <x v="0"/>
    <n v="6.1897000000000001E-2"/>
    <n v="2.0764499999999999"/>
    <n v="0.23874600000000001"/>
    <n v="0.42711700000000002"/>
    <n v="3.0814999999999999E-2"/>
    <n v="746387.36470000003"/>
    <n v="13.52300000004937"/>
    <x v="0"/>
    <x v="0"/>
  </r>
  <r>
    <n v="412"/>
    <x v="1"/>
    <n v="5.8772999999999999E-2"/>
    <n v="2.1834799999999999"/>
    <n v="0.285242"/>
    <n v="0.42017500000000002"/>
    <n v="3.5062999999999997E-2"/>
    <n v="695926.96609999996"/>
    <n v="13.453000000046256"/>
    <x v="0"/>
    <x v="0"/>
  </r>
  <r>
    <n v="412"/>
    <x v="2"/>
    <n v="6.1948000000000003E-2"/>
    <n v="2.3845299999999998"/>
    <n v="0.27107300000000001"/>
    <n v="0.51511899999999999"/>
    <n v="4.3617999999999997E-2"/>
    <n v="747433.03879999998"/>
    <n v="13.524400000033763"/>
    <x v="0"/>
    <x v="0"/>
  </r>
  <r>
    <n v="412"/>
    <x v="3"/>
    <n v="7.4597999999999998E-2"/>
    <n v="2.3201000000000001"/>
    <n v="0.25973299999999999"/>
    <n v="0.50054399999999999"/>
    <n v="2.5048000000000001E-2"/>
    <n v="734613.65460000001"/>
    <n v="13.507099999997839"/>
    <x v="0"/>
    <x v="0"/>
  </r>
  <r>
    <n v="412"/>
    <x v="4"/>
    <n v="6.4512E-2"/>
    <n v="1.93601"/>
    <n v="0.232462"/>
    <n v="0.39380999999999999"/>
    <n v="4.4842E-2"/>
    <n v="727013.26309999998"/>
    <n v="13.496699999953096"/>
    <x v="0"/>
    <x v="0"/>
  </r>
  <r>
    <n v="412"/>
    <x v="5"/>
    <n v="5.1700000000000003E-2"/>
    <n v="1.98811"/>
    <n v="0.18366299999999999"/>
    <n v="0.34780899999999998"/>
    <n v="5.8161999999999998E-2"/>
    <n v="773669.45449999999"/>
    <n v="13.558899999985677"/>
    <x v="0"/>
    <x v="0"/>
  </r>
  <r>
    <n v="412"/>
    <x v="6"/>
    <n v="5.1818000000000003E-2"/>
    <n v="2.0741900000000002"/>
    <n v="0.19122900000000001"/>
    <n v="0.29605399999999998"/>
    <n v="0.10803400000000001"/>
    <n v="841381.11069999996"/>
    <n v="13.64280000004106"/>
    <x v="0"/>
    <x v="0"/>
  </r>
  <r>
    <n v="412"/>
    <x v="7"/>
    <n v="3.2818E-2"/>
    <n v="1.62869"/>
    <n v="0.112401"/>
    <n v="0.47434500000000002"/>
    <n v="0.114547"/>
    <n v="1584532.5490000001"/>
    <n v="14.27580000002898"/>
    <x v="0"/>
    <x v="0"/>
  </r>
  <r>
    <n v="412"/>
    <x v="8"/>
    <n v="3.5406E-2"/>
    <n v="1.6550499999999999"/>
    <n v="0.14957500000000001"/>
    <n v="0.463065"/>
    <n v="6.9453000000000001E-2"/>
    <n v="1471510.5262"/>
    <n v="14.201800000010984"/>
    <x v="0"/>
    <x v="0"/>
  </r>
  <r>
    <n v="413"/>
    <x v="0"/>
    <n v="6.8526000000000004E-2"/>
    <n v="0.63142399999999999"/>
    <n v="0.14272299999999999"/>
    <n v="0.404005"/>
    <n v="2.8691000000000001E-2"/>
    <n v="351547.45909999998"/>
    <n v="12.770099999895313"/>
    <x v="0"/>
    <x v="0"/>
  </r>
  <r>
    <n v="413"/>
    <x v="1"/>
    <n v="7.2689000000000004E-2"/>
    <n v="0.92959199999999997"/>
    <n v="0.20152600000000001"/>
    <n v="0.39973799999999998"/>
    <n v="1.8959999999999999E-3"/>
    <n v="330215.25209999998"/>
    <n v="12.707499999892029"/>
    <x v="0"/>
    <x v="0"/>
  </r>
  <r>
    <n v="413"/>
    <x v="2"/>
    <n v="0.21199599999999999"/>
    <n v="1.7352399999999999"/>
    <n v="0.282333"/>
    <n v="0.42017399999999999"/>
    <n v="6.2979999999999998E-3"/>
    <n v="421257.68339999998"/>
    <n v="12.951000000007593"/>
    <x v="0"/>
    <x v="0"/>
  </r>
  <r>
    <n v="413"/>
    <x v="3"/>
    <n v="0.19420499999999999"/>
    <n v="1.6910499999999999"/>
    <n v="0.362039"/>
    <n v="0.169763"/>
    <n v="5.5099999999999995E-4"/>
    <n v="453567.78129999997"/>
    <n v="13.024899999992938"/>
    <x v="0"/>
    <x v="0"/>
  </r>
  <r>
    <n v="413"/>
    <x v="4"/>
    <n v="0.13850599999999999"/>
    <n v="1.7970600000000001"/>
    <n v="0.23333000000000001"/>
    <n v="0.27812900000000002"/>
    <n v="2.6700000000000001E-3"/>
    <n v="719059.94070000004"/>
    <n v="13.485699999987757"/>
    <x v="0"/>
    <x v="0"/>
  </r>
  <r>
    <n v="413"/>
    <x v="5"/>
    <n v="0.147235"/>
    <n v="2.1210300000000002"/>
    <n v="0.249662"/>
    <n v="0.34774100000000002"/>
    <n v="4.5600000000000003E-4"/>
    <n v="1196247.3422000001"/>
    <n v="13.994699999970448"/>
    <x v="0"/>
    <x v="0"/>
  </r>
  <r>
    <n v="413"/>
    <x v="6"/>
    <n v="0.18076600000000001"/>
    <n v="2.5657899999999998"/>
    <n v="0.262598"/>
    <n v="0.20783199999999999"/>
    <n v="2.1159999999999998E-3"/>
    <n v="1429020.7822"/>
    <n v="14.1724999999833"/>
    <x v="0"/>
    <x v="0"/>
  </r>
  <r>
    <n v="414"/>
    <x v="0"/>
    <n v="6.5726999999999994E-2"/>
    <n v="6.47628"/>
    <n v="0.25933099999999998"/>
    <n v="4.3088000000000001E-2"/>
    <n v="0.252299"/>
    <n v="191702.50570000001"/>
    <n v="12.163699999892495"/>
    <x v="1"/>
    <x v="0"/>
  </r>
  <r>
    <n v="414"/>
    <x v="1"/>
    <n v="8.4405999999999995E-2"/>
    <n v="4.5860300000000001"/>
    <n v="0.288547"/>
    <n v="3.4091000000000003E-2"/>
    <n v="0.27717799999999998"/>
    <n v="212691.9173"/>
    <n v="12.267599999996147"/>
    <x v="1"/>
    <x v="0"/>
  </r>
  <r>
    <n v="414"/>
    <x v="2"/>
    <n v="0.100762"/>
    <n v="3.5845099999999999"/>
    <n v="0.25930199999999998"/>
    <n v="0"/>
    <n v="0.44797399999999998"/>
    <n v="264448.02279999998"/>
    <n v="12.485399999816526"/>
    <x v="1"/>
    <x v="0"/>
  </r>
  <r>
    <n v="414"/>
    <x v="3"/>
    <n v="0.139353"/>
    <n v="5.9434199999999997"/>
    <n v="0.256498"/>
    <n v="4.9839999999999997E-3"/>
    <n v="0.43926100000000001"/>
    <n v="336482.02189999999"/>
    <n v="12.726299999893746"/>
    <x v="1"/>
    <x v="0"/>
  </r>
  <r>
    <n v="414"/>
    <x v="4"/>
    <n v="9.8924999999999999E-2"/>
    <n v="4.5314199999999998"/>
    <n v="0.25713799999999998"/>
    <n v="3.8899999999999998E-3"/>
    <n v="0.36794300000000002"/>
    <n v="420836.63630000001"/>
    <n v="12.950000000066405"/>
    <x v="1"/>
    <x v="0"/>
  </r>
  <r>
    <n v="414"/>
    <x v="5"/>
    <n v="0.18149799999999999"/>
    <n v="3.7102300000000001"/>
    <n v="0.20449600000000001"/>
    <n v="2.931E-3"/>
    <n v="0.26859699999999997"/>
    <n v="543508.16040000005"/>
    <n v="13.205799999966104"/>
    <x v="1"/>
    <x v="0"/>
  </r>
  <r>
    <n v="414"/>
    <x v="6"/>
    <n v="9.5951999999999996E-2"/>
    <n v="2.06419"/>
    <n v="0.123251"/>
    <n v="1.359E-3"/>
    <n v="0.15676200000000001"/>
    <n v="596658.37950000004"/>
    <n v="13.299099999946229"/>
    <x v="0"/>
    <x v="0"/>
  </r>
  <r>
    <n v="414"/>
    <x v="7"/>
    <n v="7.8050000000000003E-3"/>
    <n v="1.4097"/>
    <n v="5.9046000000000001E-2"/>
    <n v="1.377E-3"/>
    <n v="0.175035"/>
    <n v="581170.81830000004"/>
    <n v="13.272800000023375"/>
    <x v="0"/>
    <x v="0"/>
  </r>
  <r>
    <n v="414"/>
    <x v="8"/>
    <n v="7.6894000000000004E-2"/>
    <n v="1.5576000000000001"/>
    <n v="7.0881E-2"/>
    <n v="1.1224E-2"/>
    <n v="0.198019"/>
    <n v="619024.41899999999"/>
    <n v="13.335900000000107"/>
    <x v="0"/>
    <x v="0"/>
  </r>
  <r>
    <n v="415"/>
    <x v="0"/>
    <n v="0.184614"/>
    <n v="2.1382500000000002"/>
    <n v="8.4589999999999999E-2"/>
    <n v="0.62674700000000005"/>
    <n v="7.9303999999999999E-2"/>
    <n v="683375.65859999997"/>
    <n v="13.43479999994295"/>
    <x v="0"/>
    <x v="0"/>
  </r>
  <r>
    <n v="415"/>
    <x v="1"/>
    <n v="0.161714"/>
    <n v="0.969661"/>
    <n v="7.4243000000000003E-2"/>
    <n v="0.63522800000000001"/>
    <n v="4.8521000000000002E-2"/>
    <n v="1103392.4088000001"/>
    <n v="13.913899999970809"/>
    <x v="0"/>
    <x v="0"/>
  </r>
  <r>
    <n v="415"/>
    <x v="2"/>
    <n v="4.086E-2"/>
    <n v="1.1595800000000001"/>
    <n v="0.10104"/>
    <n v="0.59584499999999996"/>
    <n v="3.7863000000000001E-2"/>
    <n v="1132343.5714"/>
    <n v="13.939799999999824"/>
    <x v="0"/>
    <x v="0"/>
  </r>
  <r>
    <n v="415"/>
    <x v="3"/>
    <n v="5.7735000000000002E-2"/>
    <n v="1.1936599999999999"/>
    <n v="0.113717"/>
    <n v="0.53562200000000004"/>
    <n v="4.2692000000000001E-2"/>
    <n v="1177612.9219"/>
    <n v="13.978999999977388"/>
    <x v="0"/>
    <x v="0"/>
  </r>
  <r>
    <n v="415"/>
    <x v="6"/>
    <n v="0.101926"/>
    <n v="1.3858600000000001"/>
    <n v="6.2030000000000002E-2"/>
    <n v="0.176534"/>
    <n v="0.14440500000000001"/>
    <n v="1085661.4602999999"/>
    <n v="13.897700000030712"/>
    <x v="0"/>
    <x v="0"/>
  </r>
  <r>
    <n v="415"/>
    <x v="7"/>
    <n v="0.101102"/>
    <n v="1.60951"/>
    <n v="0.105849"/>
    <n v="0.152671"/>
    <n v="0.169603"/>
    <n v="1328286.07"/>
    <n v="14.099399999976844"/>
    <x v="0"/>
    <x v="0"/>
  </r>
  <r>
    <n v="416"/>
    <x v="0"/>
    <n v="0.12080299999999999"/>
    <n v="0.80934499999999998"/>
    <n v="0.144841"/>
    <n v="0.123073"/>
    <n v="1.6222E-2"/>
    <n v="953219.04110000003"/>
    <n v="13.767599999982869"/>
    <x v="0"/>
    <x v="0"/>
  </r>
  <r>
    <n v="416"/>
    <x v="1"/>
    <n v="2.8358999999999999E-2"/>
    <n v="0.69443600000000005"/>
    <n v="2.7406E-2"/>
    <n v="0.147506"/>
    <n v="2.3664000000000001E-2"/>
    <n v="873531.9632"/>
    <n v="13.680299999987518"/>
    <x v="0"/>
    <x v="0"/>
  </r>
  <r>
    <n v="416"/>
    <x v="2"/>
    <n v="1.529E-2"/>
    <n v="0.80502799999999997"/>
    <n v="1.1631000000000001E-2"/>
    <n v="7.3453000000000004E-2"/>
    <n v="1.3395000000000001E-2"/>
    <n v="731315.32"/>
    <n v="13.502600000034557"/>
    <x v="0"/>
    <x v="0"/>
  </r>
  <r>
    <n v="416"/>
    <x v="3"/>
    <n v="2.3056E-2"/>
    <n v="0.75567200000000001"/>
    <n v="6.9394999999999998E-2"/>
    <n v="3.0521E-2"/>
    <n v="3.5034000000000003E-2"/>
    <n v="699345.37650000001"/>
    <n v="13.457900000046681"/>
    <x v="0"/>
    <x v="0"/>
  </r>
  <r>
    <n v="416"/>
    <x v="4"/>
    <n v="1.3776999999999999E-2"/>
    <n v="0.82530700000000001"/>
    <n v="2.9371000000000001E-2"/>
    <n v="5.2524000000000001E-2"/>
    <n v="1.1022000000000001E-2"/>
    <n v="563769.07209999999"/>
    <n v="13.24240000000283"/>
    <x v="0"/>
    <x v="0"/>
  </r>
  <r>
    <n v="416"/>
    <x v="5"/>
    <n v="2.1971999999999998E-2"/>
    <n v="1.0145"/>
    <n v="8.3255999999999997E-2"/>
    <n v="0.38377099999999997"/>
    <n v="6.5715999999999997E-2"/>
    <n v="567388.7648"/>
    <n v="13.248799999962392"/>
    <x v="0"/>
    <x v="0"/>
  </r>
  <r>
    <n v="416"/>
    <x v="6"/>
    <n v="3.5449000000000001E-2"/>
    <n v="1.0069600000000001"/>
    <n v="9.7709000000000004E-2"/>
    <n v="8.3312999999999998E-2"/>
    <n v="1.1911E-2"/>
    <n v="664506.54059999995"/>
    <n v="13.406799999976387"/>
    <x v="0"/>
    <x v="0"/>
  </r>
  <r>
    <n v="416"/>
    <x v="7"/>
    <n v="6.7975999999999995E-2"/>
    <n v="2.6394600000000001"/>
    <n v="0.21767800000000001"/>
    <n v="6.3795000000000004E-2"/>
    <n v="1.9740000000000001E-2"/>
    <n v="899235.28700000001"/>
    <n v="13.709300000011734"/>
    <x v="0"/>
    <x v="0"/>
  </r>
  <r>
    <n v="416"/>
    <x v="8"/>
    <n v="8.3140000000000006E-2"/>
    <n v="4.1951400000000003"/>
    <n v="0.33189999999999997"/>
    <n v="0"/>
    <n v="2.4316999999999998E-2"/>
    <n v="1213355.2331000001"/>
    <n v="14.008900000040169"/>
    <x v="0"/>
    <x v="0"/>
  </r>
  <r>
    <n v="417"/>
    <x v="0"/>
    <n v="3.9002000000000002E-2"/>
    <n v="1.3468100000000001"/>
    <n v="0.15256"/>
    <n v="0.78859299999999999"/>
    <n v="7.6550000000000003E-3"/>
    <n v="239953.39600000001"/>
    <n v="12.38820000013477"/>
    <x v="0"/>
    <x v="0"/>
  </r>
  <r>
    <n v="417"/>
    <x v="1"/>
    <n v="5.6944000000000002E-2"/>
    <n v="1.3352900000000001"/>
    <n v="0.14951400000000001"/>
    <n v="0.82955400000000001"/>
    <n v="6.3850000000000001E-3"/>
    <n v="262944.95689999999"/>
    <n v="12.479699999902216"/>
    <x v="0"/>
    <x v="0"/>
  </r>
  <r>
    <n v="417"/>
    <x v="2"/>
    <n v="5.7800000000000004E-3"/>
    <n v="1.06063"/>
    <n v="9.6839999999999999E-3"/>
    <n v="0.63136000000000003"/>
    <n v="7.868E-3"/>
    <n v="615752.26839999994"/>
    <n v="13.330599999938645"/>
    <x v="0"/>
    <x v="0"/>
  </r>
  <r>
    <n v="417"/>
    <x v="3"/>
    <n v="3.1462999999999998E-2"/>
    <n v="1.2945599999999999"/>
    <n v="0.12511"/>
    <n v="0.60641999999999996"/>
    <n v="1.3011999999999999E-2"/>
    <n v="758198.11809999996"/>
    <n v="13.53869999999851"/>
    <x v="0"/>
    <x v="0"/>
  </r>
  <r>
    <n v="417"/>
    <x v="4"/>
    <n v="3.7742999999999999E-2"/>
    <n v="1.3847799999999999"/>
    <n v="0.10868899999999999"/>
    <n v="0.65579600000000005"/>
    <n v="9.9749999999999995E-3"/>
    <n v="717264.53599999996"/>
    <n v="13.483199999933129"/>
    <x v="0"/>
    <x v="0"/>
  </r>
  <r>
    <n v="417"/>
    <x v="5"/>
    <n v="3.6942000000000003E-2"/>
    <n v="1.7073499999999999"/>
    <n v="0.14638100000000001"/>
    <n v="0.57626999999999995"/>
    <n v="1.3753E-2"/>
    <n v="738812.90890000004"/>
    <n v="13.512799999948294"/>
    <x v="0"/>
    <x v="0"/>
  </r>
  <r>
    <n v="417"/>
    <x v="6"/>
    <n v="4.7143999999999998E-2"/>
    <n v="1.81271"/>
    <n v="8.4398000000000001E-2"/>
    <n v="0.47981499999999999"/>
    <n v="3.6193000000000003E-2"/>
    <n v="2326789.5502999998"/>
    <n v="14.659999999990951"/>
    <x v="0"/>
    <x v="1"/>
  </r>
  <r>
    <n v="417"/>
    <x v="7"/>
    <n v="4.4378000000000001E-2"/>
    <n v="1.5271999999999999"/>
    <n v="9.1833999999999999E-2"/>
    <n v="0.391262"/>
    <n v="6.4079999999999996E-3"/>
    <n v="4426855.1875999998"/>
    <n v="15.303199999997869"/>
    <x v="0"/>
    <x v="1"/>
  </r>
  <r>
    <n v="417"/>
    <x v="8"/>
    <n v="0.12468600000000001"/>
    <n v="1.76936"/>
    <n v="0.139374"/>
    <n v="0.48207100000000003"/>
    <n v="5.2900000000000004E-3"/>
    <n v="5454764.4731999999"/>
    <n v="15.512000000001878"/>
    <x v="0"/>
    <x v="1"/>
  </r>
  <r>
    <n v="418"/>
    <x v="0"/>
    <n v="7.7970999999999999E-2"/>
    <n v="0.89759"/>
    <n v="0.13602600000000001"/>
    <n v="0.30305399999999999"/>
    <n v="6.6414000000000001E-2"/>
    <n v="216750.02280000001"/>
    <n v="12.286499999833094"/>
    <x v="0"/>
    <x v="0"/>
  </r>
  <r>
    <n v="418"/>
    <x v="1"/>
    <n v="0.11845700000000001"/>
    <n v="0.87622800000000001"/>
    <n v="0.11572499999999999"/>
    <n v="0.35893199999999997"/>
    <n v="2.5803E-2"/>
    <n v="301944.95150000002"/>
    <n v="12.6179999999407"/>
    <x v="0"/>
    <x v="0"/>
  </r>
  <r>
    <n v="418"/>
    <x v="2"/>
    <n v="0.115601"/>
    <n v="0.947407"/>
    <n v="0.12206599999999999"/>
    <n v="0.306425"/>
    <n v="9.8619999999999992E-3"/>
    <n v="342011.62270000001"/>
    <n v="12.742599999970206"/>
    <x v="0"/>
    <x v="0"/>
  </r>
  <r>
    <n v="418"/>
    <x v="3"/>
    <n v="4.1119000000000003E-2"/>
    <n v="0.94576199999999999"/>
    <n v="8.6693999999999993E-2"/>
    <n v="0.15053"/>
    <n v="7.1379999999999999E-2"/>
    <n v="402519.9742"/>
    <n v="12.905499999951074"/>
    <x v="0"/>
    <x v="0"/>
  </r>
  <r>
    <n v="418"/>
    <x v="4"/>
    <n v="4.3288E-2"/>
    <n v="1.0584499999999999"/>
    <n v="8.8133000000000003E-2"/>
    <n v="0.24359500000000001"/>
    <n v="2.1419000000000001E-2"/>
    <n v="514885.59019999998"/>
    <n v="13.151700000014351"/>
    <x v="0"/>
    <x v="0"/>
  </r>
  <r>
    <n v="418"/>
    <x v="5"/>
    <n v="3.6687999999999998E-2"/>
    <n v="1.2442500000000001"/>
    <n v="8.2416000000000003E-2"/>
    <n v="0.290217"/>
    <n v="1.7727E-2"/>
    <n v="627186.98699999996"/>
    <n v="13.34900000003524"/>
    <x v="0"/>
    <x v="0"/>
  </r>
  <r>
    <n v="418"/>
    <x v="6"/>
    <n v="4.1450000000000001E-2"/>
    <n v="1.5024900000000001"/>
    <n v="0.10228"/>
    <n v="0.19525600000000001"/>
    <n v="2.1337999999999999E-2"/>
    <n v="677252.87159999995"/>
    <n v="13.425800000026946"/>
    <x v="0"/>
    <x v="0"/>
  </r>
  <r>
    <n v="418"/>
    <x v="7"/>
    <n v="0.27565000000000001"/>
    <n v="1.5387599999999999"/>
    <n v="9.4125E-2"/>
    <n v="0.34504600000000002"/>
    <n v="1.9037999999999999E-2"/>
    <n v="980580.47820000001"/>
    <n v="13.795899999985602"/>
    <x v="0"/>
    <x v="0"/>
  </r>
  <r>
    <n v="418"/>
    <x v="8"/>
    <n v="5.534E-2"/>
    <n v="1.4069100000000001"/>
    <n v="9.1730999999999993E-2"/>
    <n v="0.21582200000000001"/>
    <n v="0.211009"/>
    <n v="1138360.9242"/>
    <n v="13.945099999975403"/>
    <x v="0"/>
    <x v="0"/>
  </r>
  <r>
    <n v="419"/>
    <x v="0"/>
    <n v="0.101262"/>
    <n v="0.96194199999999996"/>
    <n v="0.13583200000000001"/>
    <n v="4.4283000000000003E-2"/>
    <n v="0.15847"/>
    <n v="1307464.077"/>
    <n v="14.083599999973993"/>
    <x v="0"/>
    <x v="0"/>
  </r>
  <r>
    <n v="419"/>
    <x v="1"/>
    <n v="5.8921000000000001E-2"/>
    <n v="1.4579"/>
    <n v="0.116371"/>
    <n v="2.6105E-2"/>
    <n v="0.20967"/>
    <n v="1087943.7449"/>
    <n v="13.899800000006126"/>
    <x v="0"/>
    <x v="0"/>
  </r>
  <r>
    <n v="419"/>
    <x v="2"/>
    <n v="5.4231000000000001E-2"/>
    <n v="0.875112"/>
    <n v="0.18062700000000001"/>
    <n v="2.5451000000000001E-2"/>
    <n v="0.315077"/>
    <n v="931172.66410000005"/>
    <n v="13.744199999965712"/>
    <x v="1"/>
    <x v="0"/>
  </r>
  <r>
    <n v="419"/>
    <x v="3"/>
    <n v="4.8835999999999997E-2"/>
    <n v="1.10219"/>
    <n v="0.112427"/>
    <n v="1.3299999999999999E-2"/>
    <n v="0.41542000000000001"/>
    <n v="962414.00910000002"/>
    <n v="13.777199999958109"/>
    <x v="1"/>
    <x v="0"/>
  </r>
  <r>
    <n v="419"/>
    <x v="4"/>
    <n v="4.0375000000000001E-2"/>
    <n v="1.4634100000000001"/>
    <n v="0.131741"/>
    <n v="4.2649999999999997E-3"/>
    <n v="0.46043000000000001"/>
    <n v="1055156.8639"/>
    <n v="13.869200000000749"/>
    <x v="1"/>
    <x v="0"/>
  </r>
  <r>
    <n v="419"/>
    <x v="5"/>
    <n v="6.6891999999999993E-2"/>
    <n v="1.3837999999999999"/>
    <n v="0.133963"/>
    <n v="0"/>
    <n v="0.37383100000000002"/>
    <n v="1122647.1710000001"/>
    <n v="13.931200000026651"/>
    <x v="1"/>
    <x v="0"/>
  </r>
  <r>
    <n v="419"/>
    <x v="6"/>
    <n v="3.3346000000000001E-2"/>
    <n v="1.27555"/>
    <n v="0.122765"/>
    <n v="0"/>
    <n v="0.38785399999999998"/>
    <n v="1073569.8910999999"/>
    <n v="13.886500000003759"/>
    <x v="1"/>
    <x v="0"/>
  </r>
  <r>
    <n v="419"/>
    <x v="7"/>
    <n v="1.9252999999999999E-2"/>
    <n v="1.6461300000000001"/>
    <n v="0.12728400000000001"/>
    <n v="0"/>
    <n v="0.45244699999999999"/>
    <n v="1121861.5929"/>
    <n v="13.930499999968987"/>
    <x v="1"/>
    <x v="0"/>
  </r>
  <r>
    <n v="419"/>
    <x v="8"/>
    <n v="1.1708E-2"/>
    <n v="1.4898400000000001"/>
    <n v="0.115981"/>
    <n v="0"/>
    <n v="0.18476500000000001"/>
    <n v="1366550.1728999999"/>
    <n v="14.127800000031884"/>
    <x v="0"/>
    <x v="0"/>
  </r>
  <r>
    <n v="420"/>
    <x v="0"/>
    <n v="0.17336199999999999"/>
    <n v="9.2020400000000002"/>
    <n v="0.39592500000000003"/>
    <n v="0"/>
    <n v="0.54296900000000003"/>
    <n v="69306.917499999996"/>
    <n v="11.146299999821167"/>
    <x v="1"/>
    <x v="0"/>
  </r>
  <r>
    <n v="420"/>
    <x v="1"/>
    <n v="0.16534799999999999"/>
    <n v="12.8467"/>
    <n v="0.38514799999999999"/>
    <n v="0"/>
    <n v="0.54903299999999999"/>
    <n v="99757.747399999993"/>
    <n v="11.51049999990652"/>
    <x v="1"/>
    <x v="0"/>
  </r>
  <r>
    <n v="420"/>
    <x v="2"/>
    <n v="8.4770999999999999E-2"/>
    <n v="9.3696099999999998"/>
    <n v="0.382747"/>
    <n v="0"/>
    <n v="0.46748800000000001"/>
    <n v="133332.32829999999"/>
    <n v="11.8005999996436"/>
    <x v="1"/>
    <x v="0"/>
  </r>
  <r>
    <n v="420"/>
    <x v="3"/>
    <n v="0.177788"/>
    <n v="7.0871000000000004"/>
    <n v="0.39769399999999999"/>
    <n v="0"/>
    <n v="0.467752"/>
    <n v="169549.4663"/>
    <n v="12.040899999804802"/>
    <x v="1"/>
    <x v="0"/>
  </r>
  <r>
    <n v="420"/>
    <x v="4"/>
    <n v="4.7030000000000002E-2"/>
    <n v="4.6518800000000002"/>
    <n v="0.380602"/>
    <n v="0"/>
    <n v="0.61402900000000005"/>
    <n v="213075.10750000001"/>
    <n v="12.269399999907559"/>
    <x v="1"/>
    <x v="0"/>
  </r>
  <r>
    <n v="420"/>
    <x v="5"/>
    <n v="3.3467999999999998E-2"/>
    <n v="5.2772800000000002"/>
    <n v="0.37305500000000003"/>
    <n v="0"/>
    <n v="0.66983499999999996"/>
    <n v="252685.2697"/>
    <n v="12.439900000027084"/>
    <x v="1"/>
    <x v="0"/>
  </r>
  <r>
    <n v="420"/>
    <x v="6"/>
    <n v="0.16681299999999999"/>
    <n v="8.4955800000000004"/>
    <n v="0.45451900000000001"/>
    <n v="0"/>
    <n v="0.432502"/>
    <n v="226839.9541"/>
    <n v="12.331999999782678"/>
    <x v="1"/>
    <x v="0"/>
  </r>
  <r>
    <n v="420"/>
    <x v="7"/>
    <n v="6.3247999999999999E-2"/>
    <n v="5.9712800000000001"/>
    <n v="0.36717499999999997"/>
    <n v="0"/>
    <n v="0.21920799999999999"/>
    <n v="346798.77789999999"/>
    <n v="12.756499999949211"/>
    <x v="0"/>
    <x v="0"/>
  </r>
  <r>
    <n v="420"/>
    <x v="8"/>
    <n v="5.2215999999999999E-2"/>
    <n v="6.3073600000000001"/>
    <n v="0.32081199999999999"/>
    <n v="4.0559999999999997E-3"/>
    <n v="0.31562299999999999"/>
    <n v="453658.50390000001"/>
    <n v="13.025099999930733"/>
    <x v="1"/>
    <x v="0"/>
  </r>
  <r>
    <n v="421"/>
    <x v="0"/>
    <n v="7.5020000000000003E-2"/>
    <n v="1.5411600000000001"/>
    <n v="0.105478"/>
    <n v="1.6965999999999998E-2"/>
    <n v="0.105069"/>
    <n v="4891942.3931999998"/>
    <n v="15.403100000004413"/>
    <x v="0"/>
    <x v="1"/>
  </r>
  <r>
    <n v="421"/>
    <x v="1"/>
    <n v="7.2523000000000004E-2"/>
    <n v="1.4211"/>
    <n v="0.114607"/>
    <n v="1.5730000000000001E-2"/>
    <n v="0.15587300000000001"/>
    <n v="4894878.4392999997"/>
    <n v="15.40369999999181"/>
    <x v="0"/>
    <x v="1"/>
  </r>
  <r>
    <n v="421"/>
    <x v="2"/>
    <n v="4.2303E-2"/>
    <n v="1.5834600000000001"/>
    <n v="0.12358"/>
    <n v="2.0955999999999999E-2"/>
    <n v="6.9917999999999994E-2"/>
    <n v="5105862.7690000003"/>
    <n v="15.44590000000249"/>
    <x v="0"/>
    <x v="1"/>
  </r>
  <r>
    <n v="421"/>
    <x v="3"/>
    <n v="5.3141000000000001E-2"/>
    <n v="1.3202"/>
    <n v="0.133883"/>
    <n v="3.0484000000000001E-2"/>
    <n v="6.9207000000000005E-2"/>
    <n v="4854904.5531000001"/>
    <n v="15.395500000008647"/>
    <x v="0"/>
    <x v="1"/>
  </r>
  <r>
    <n v="421"/>
    <x v="4"/>
    <n v="4.7595999999999999E-2"/>
    <n v="1.24596"/>
    <n v="0.131992"/>
    <n v="7.6300000000000007E-2"/>
    <n v="0.129048"/>
    <n v="4075891.281"/>
    <n v="15.220600000005334"/>
    <x v="0"/>
    <x v="1"/>
  </r>
  <r>
    <n v="421"/>
    <x v="5"/>
    <n v="3.2303999999999999E-2"/>
    <n v="1.3647800000000001"/>
    <n v="9.0410000000000004E-2"/>
    <n v="6.2981999999999996E-2"/>
    <n v="0.139984"/>
    <n v="4921874.4417000003"/>
    <n v="15.409199999997847"/>
    <x v="0"/>
    <x v="1"/>
  </r>
  <r>
    <n v="421"/>
    <x v="6"/>
    <n v="3.2613000000000003E-2"/>
    <n v="1.8425800000000001"/>
    <n v="9.8031999999999994E-2"/>
    <n v="5.9629000000000001E-2"/>
    <n v="0.144732"/>
    <n v="5181991.5010000002"/>
    <n v="15.4607000000025"/>
    <x v="0"/>
    <x v="1"/>
  </r>
  <r>
    <n v="421"/>
    <x v="7"/>
    <n v="3.5047000000000002E-2"/>
    <n v="1.8806700000000001"/>
    <n v="0.13788"/>
    <n v="6.4427999999999999E-2"/>
    <n v="0.169989"/>
    <n v="4764961.4271"/>
    <n v="15.376799999990455"/>
    <x v="0"/>
    <x v="1"/>
  </r>
  <r>
    <n v="421"/>
    <x v="8"/>
    <n v="2.4521000000000001E-2"/>
    <n v="2.1825299999999999"/>
    <n v="0.13022900000000001"/>
    <n v="6.3259999999999997E-2"/>
    <n v="0.195137"/>
    <n v="4852962.9796000002"/>
    <n v="15.395100000004662"/>
    <x v="0"/>
    <x v="1"/>
  </r>
  <r>
    <n v="422"/>
    <x v="0"/>
    <n v="0.12629399999999999"/>
    <n v="3.4790999999999999"/>
    <n v="0.21840000000000001"/>
    <n v="0.27452799999999999"/>
    <n v="3.2460999999999997E-2"/>
    <n v="593385.76639999996"/>
    <n v="13.293600000032809"/>
    <x v="0"/>
    <x v="0"/>
  </r>
  <r>
    <n v="422"/>
    <x v="1"/>
    <n v="0.158719"/>
    <n v="1.5263199999999999"/>
    <n v="0.210897"/>
    <n v="0.32629799999999998"/>
    <n v="3.6332000000000003E-2"/>
    <n v="700325.14569999999"/>
    <n v="13.459300000038807"/>
    <x v="0"/>
    <x v="0"/>
  </r>
  <r>
    <n v="422"/>
    <x v="2"/>
    <n v="0.124282"/>
    <n v="1.4611499999999999"/>
    <n v="0.14438500000000001"/>
    <n v="0.32774700000000001"/>
    <n v="9.3259999999999992E-3"/>
    <n v="771120.55330000003"/>
    <n v="13.555599999985343"/>
    <x v="0"/>
    <x v="0"/>
  </r>
  <r>
    <n v="422"/>
    <x v="3"/>
    <n v="0.127667"/>
    <n v="2.64019"/>
    <n v="0.18062400000000001"/>
    <n v="2.4509E-2"/>
    <n v="5.7847000000000003E-2"/>
    <n v="612007.61239999998"/>
    <n v="13.324499999979196"/>
    <x v="0"/>
    <x v="0"/>
  </r>
  <r>
    <n v="422"/>
    <x v="4"/>
    <n v="9.8646999999999999E-2"/>
    <n v="2.5360299999999998"/>
    <n v="0.202512"/>
    <n v="0"/>
    <n v="0.11213099999999999"/>
    <n v="676982.0246"/>
    <n v="13.425399999990953"/>
    <x v="0"/>
    <x v="0"/>
  </r>
  <r>
    <n v="422"/>
    <x v="5"/>
    <n v="7.7560000000000004E-2"/>
    <n v="2.35893"/>
    <n v="0.20108200000000001"/>
    <n v="0"/>
    <n v="0.212475"/>
    <n v="807582.09939999995"/>
    <n v="13.601799999994386"/>
    <x v="0"/>
    <x v="0"/>
  </r>
  <r>
    <n v="422"/>
    <x v="6"/>
    <n v="7.8824000000000005E-2"/>
    <n v="2.92699"/>
    <n v="0.202045"/>
    <n v="0"/>
    <n v="0.192186"/>
    <n v="924677.21609999996"/>
    <n v="13.737200000027833"/>
    <x v="0"/>
    <x v="0"/>
  </r>
  <r>
    <n v="422"/>
    <x v="7"/>
    <n v="0.14493400000000001"/>
    <n v="3.1823299999999999"/>
    <n v="0.21098600000000001"/>
    <n v="0"/>
    <n v="0.15210699999999999"/>
    <n v="1056635.118"/>
    <n v="13.870599999957296"/>
    <x v="0"/>
    <x v="0"/>
  </r>
  <r>
    <n v="422"/>
    <x v="8"/>
    <n v="0.105419"/>
    <n v="3.1932399999999999"/>
    <n v="0.193133"/>
    <n v="0"/>
    <n v="0.16938700000000001"/>
    <n v="1297694.7771000001"/>
    <n v="14.076099999981151"/>
    <x v="0"/>
    <x v="0"/>
  </r>
  <r>
    <n v="423"/>
    <x v="0"/>
    <n v="2.9381999999999998E-2"/>
    <n v="0.97331400000000001"/>
    <n v="0.122932"/>
    <n v="0.34514099999999998"/>
    <n v="0.150648"/>
    <n v="1346878.1621000001"/>
    <n v="14.113300000002353"/>
    <x v="0"/>
    <x v="0"/>
  </r>
  <r>
    <n v="423"/>
    <x v="1"/>
    <n v="2.6748999999999998E-2"/>
    <n v="1.16083"/>
    <n v="8.5445999999999994E-2"/>
    <n v="0.42813000000000001"/>
    <n v="9.5989999999999999E-3"/>
    <n v="2842231.3832999999"/>
    <n v="14.860099999983095"/>
    <x v="0"/>
    <x v="1"/>
  </r>
  <r>
    <n v="423"/>
    <x v="2"/>
    <n v="4.1265999999999997E-2"/>
    <n v="2.9592700000000001"/>
    <n v="0.160215"/>
    <n v="0.36362299999999997"/>
    <n v="6.0766000000000001E-2"/>
    <n v="2821840.8114999998"/>
    <n v="14.85289999998807"/>
    <x v="0"/>
    <x v="1"/>
  </r>
  <r>
    <n v="423"/>
    <x v="3"/>
    <n v="5.1769000000000003E-2"/>
    <n v="2.9171999999999998"/>
    <n v="0.19428100000000001"/>
    <n v="0.28553699999999999"/>
    <n v="4.2507999999999997E-2"/>
    <n v="2877982.2530999999"/>
    <n v="14.872600000010159"/>
    <x v="0"/>
    <x v="1"/>
  </r>
  <r>
    <n v="423"/>
    <x v="4"/>
    <n v="4.7107999999999997E-2"/>
    <n v="2.14575"/>
    <n v="0.21971599999999999"/>
    <n v="0.24967500000000001"/>
    <n v="2.9375999999999999E-2"/>
    <n v="3294285.9654999999"/>
    <n v="15.007700000007461"/>
    <x v="0"/>
    <x v="1"/>
  </r>
  <r>
    <n v="423"/>
    <x v="5"/>
    <n v="4.1075E-2"/>
    <n v="2.2242600000000001"/>
    <n v="0.22528400000000001"/>
    <n v="0.25934000000000001"/>
    <n v="3.6444999999999998E-2"/>
    <n v="4251574.7428000001"/>
    <n v="15.262799999989804"/>
    <x v="0"/>
    <x v="1"/>
  </r>
  <r>
    <n v="423"/>
    <x v="6"/>
    <n v="4.2192E-2"/>
    <n v="2.7681499999999999"/>
    <n v="0.256382"/>
    <n v="0.26322299999999998"/>
    <n v="1.7559999999999999E-2"/>
    <n v="4174478.5071999999"/>
    <n v="15.244500000010293"/>
    <x v="0"/>
    <x v="1"/>
  </r>
  <r>
    <n v="423"/>
    <x v="7"/>
    <n v="4.2265999999999998E-2"/>
    <n v="2.4399299999999999"/>
    <n v="0.219828"/>
    <n v="0.30006899999999997"/>
    <n v="1.7363E-2"/>
    <n v="5306271.6015999997"/>
    <n v="15.484400000006417"/>
    <x v="0"/>
    <x v="1"/>
  </r>
  <r>
    <n v="423"/>
    <x v="8"/>
    <n v="3.4261E-2"/>
    <n v="2.2964199999999999"/>
    <n v="0.239568"/>
    <n v="0.275619"/>
    <n v="2.6505999999999998E-2"/>
    <n v="5645673.1749999998"/>
    <n v="15.546400000006043"/>
    <x v="0"/>
    <x v="1"/>
  </r>
  <r>
    <n v="424"/>
    <x v="0"/>
    <n v="4.5026999999999998E-2"/>
    <n v="1.03121"/>
    <n v="0.10249"/>
    <n v="0.59011899999999995"/>
    <n v="7.0920999999999998E-2"/>
    <n v="294401.57040000003"/>
    <n v="12.592700000061761"/>
    <x v="0"/>
    <x v="0"/>
  </r>
  <r>
    <n v="424"/>
    <x v="1"/>
    <n v="4.48E-2"/>
    <n v="0.96240899999999996"/>
    <n v="0.104466"/>
    <n v="0.160027"/>
    <n v="5.9957000000000003E-2"/>
    <n v="506409.03940000001"/>
    <n v="13.135099999968745"/>
    <x v="0"/>
    <x v="0"/>
  </r>
  <r>
    <n v="424"/>
    <x v="2"/>
    <n v="5.6821000000000003E-2"/>
    <n v="0.87712900000000005"/>
    <n v="0.114759"/>
    <n v="0.62430399999999997"/>
    <n v="6.1766000000000001E-2"/>
    <n v="628002.86029999994"/>
    <n v="13.350300000057798"/>
    <x v="0"/>
    <x v="0"/>
  </r>
  <r>
    <n v="424"/>
    <x v="3"/>
    <n v="5.5682000000000002E-2"/>
    <n v="0.97075"/>
    <n v="0.101717"/>
    <n v="0.58372999999999997"/>
    <n v="9.0287000000000006E-2"/>
    <n v="662979.93180000002"/>
    <n v="13.404499999931611"/>
    <x v="0"/>
    <x v="0"/>
  </r>
  <r>
    <n v="424"/>
    <x v="4"/>
    <n v="4.8675999999999997E-2"/>
    <n v="0.89789200000000002"/>
    <n v="8.3504999999999996E-2"/>
    <n v="0.56983499999999998"/>
    <n v="1.6912E-2"/>
    <n v="942037.15930000006"/>
    <n v="13.755800000020393"/>
    <x v="0"/>
    <x v="0"/>
  </r>
  <r>
    <n v="424"/>
    <x v="5"/>
    <n v="4.5136999999999997E-2"/>
    <n v="1.01037"/>
    <n v="8.1448000000000007E-2"/>
    <n v="0.56946300000000005"/>
    <n v="6.7473000000000005E-2"/>
    <n v="1102840.8504999999"/>
    <n v="13.913399999973832"/>
    <x v="0"/>
    <x v="0"/>
  </r>
  <r>
    <n v="424"/>
    <x v="6"/>
    <n v="4.9183999999999999E-2"/>
    <n v="1.00004"/>
    <n v="8.7509000000000003E-2"/>
    <n v="0.57660199999999995"/>
    <n v="2.3283000000000002E-2"/>
    <n v="1256951.6221"/>
    <n v="14.044200000037796"/>
    <x v="0"/>
    <x v="0"/>
  </r>
  <r>
    <n v="424"/>
    <x v="7"/>
    <n v="3.6681999999999999E-2"/>
    <n v="1.02092"/>
    <n v="9.1863E-2"/>
    <n v="0.56987900000000002"/>
    <n v="3.3431000000000002E-2"/>
    <n v="1452649.9526"/>
    <n v="14.188899999969932"/>
    <x v="0"/>
    <x v="0"/>
  </r>
  <r>
    <n v="424"/>
    <x v="8"/>
    <n v="4.6663999999999997E-2"/>
    <n v="0.97515099999999999"/>
    <n v="8.3519999999999997E-2"/>
    <n v="0.57530899999999996"/>
    <n v="1.6841999999999999E-2"/>
    <n v="1579312.2098000001"/>
    <n v="14.272499999974972"/>
    <x v="0"/>
    <x v="0"/>
  </r>
  <r>
    <n v="425"/>
    <x v="0"/>
    <n v="8.8205000000000006E-2"/>
    <n v="1.1454299999999999"/>
    <n v="0.12737999999999999"/>
    <n v="0.31137700000000001"/>
    <n v="2.1392000000000001E-2"/>
    <n v="912095.5196"/>
    <n v="13.723499999975504"/>
    <x v="0"/>
    <x v="0"/>
  </r>
  <r>
    <n v="425"/>
    <x v="1"/>
    <n v="5.9829E-2"/>
    <n v="1.0098499999999999"/>
    <n v="8.7791999999999995E-2"/>
    <n v="0.36556300000000003"/>
    <n v="2.3248999999999999E-2"/>
    <n v="1089250.061"/>
    <n v="13.900999999981524"/>
    <x v="0"/>
    <x v="0"/>
  </r>
  <r>
    <n v="425"/>
    <x v="2"/>
    <n v="6.8855E-2"/>
    <n v="1.13381"/>
    <n v="0.108776"/>
    <n v="0.349555"/>
    <n v="1.6552000000000001E-2"/>
    <n v="1127823.2438000001"/>
    <n v="13.935800000002743"/>
    <x v="0"/>
    <x v="0"/>
  </r>
  <r>
    <n v="425"/>
    <x v="3"/>
    <n v="4.8954999999999999E-2"/>
    <n v="0.97615799999999997"/>
    <n v="0.108894"/>
    <n v="0.32886700000000002"/>
    <n v="2.3703999999999999E-2"/>
    <n v="1180914.8587"/>
    <n v="13.981800000032019"/>
    <x v="0"/>
    <x v="0"/>
  </r>
  <r>
    <n v="425"/>
    <x v="4"/>
    <n v="0.100116"/>
    <n v="0.93996900000000005"/>
    <n v="8.1173999999999996E-2"/>
    <n v="0.41637200000000002"/>
    <n v="1.7935E-2"/>
    <n v="1447719.3296000001"/>
    <n v="14.185499999990554"/>
    <x v="0"/>
    <x v="0"/>
  </r>
  <r>
    <n v="425"/>
    <x v="5"/>
    <n v="8.8570999999999997E-2"/>
    <n v="0.98416099999999995"/>
    <n v="8.6126999999999995E-2"/>
    <n v="0.40135599999999999"/>
    <n v="1.3013E-2"/>
    <n v="1455412.6111999999"/>
    <n v="14.19079999996683"/>
    <x v="0"/>
    <x v="0"/>
  </r>
  <r>
    <n v="425"/>
    <x v="6"/>
    <n v="5.9168999999999999E-2"/>
    <n v="1.1976100000000001"/>
    <n v="0.114081"/>
    <n v="0.407966"/>
    <n v="4.0652000000000001E-2"/>
    <n v="1534016.4739000001"/>
    <n v="14.243400000030292"/>
    <x v="0"/>
    <x v="0"/>
  </r>
  <r>
    <n v="425"/>
    <x v="7"/>
    <n v="9.9703E-2"/>
    <n v="1.4505600000000001"/>
    <n v="0.119518"/>
    <n v="0.34189799999999998"/>
    <n v="0.101469"/>
    <n v="1525907.6938"/>
    <n v="14.238100000006181"/>
    <x v="0"/>
    <x v="0"/>
  </r>
  <r>
    <n v="425"/>
    <x v="8"/>
    <n v="0.129547"/>
    <n v="1.64811"/>
    <n v="0.116356"/>
    <n v="0.31477500000000003"/>
    <n v="0.12568799999999999"/>
    <n v="1687569.6923"/>
    <n v="14.338800000016777"/>
    <x v="0"/>
    <x v="1"/>
  </r>
  <r>
    <n v="426"/>
    <x v="0"/>
    <n v="0.52250799999999997"/>
    <n v="0.47032299999999999"/>
    <n v="-0.110943"/>
    <n v="6.1943999999999999E-2"/>
    <n v="5.8913E-2"/>
    <n v="448336.79340000002"/>
    <n v="13.013299999941005"/>
    <x v="0"/>
    <x v="0"/>
  </r>
  <r>
    <n v="426"/>
    <x v="1"/>
    <n v="0.242121"/>
    <n v="0.50103600000000004"/>
    <n v="-3.8782999999999998E-2"/>
    <n v="0.254859"/>
    <n v="3.0950999999999999E-2"/>
    <n v="571203.0331"/>
    <n v="13.255500000042433"/>
    <x v="0"/>
    <x v="0"/>
  </r>
  <r>
    <n v="426"/>
    <x v="2"/>
    <n v="6.7202999999999999E-2"/>
    <n v="0.63894600000000001"/>
    <n v="4.7677999999999998E-2"/>
    <n v="0.31742300000000001"/>
    <n v="1.4775999999999999E-2"/>
    <n v="675494.30119999999"/>
    <n v="13.423199999929336"/>
    <x v="0"/>
    <x v="0"/>
  </r>
  <r>
    <n v="426"/>
    <x v="3"/>
    <n v="1.5239000000000001E-2"/>
    <n v="1.61548"/>
    <n v="0.158109"/>
    <n v="0.27033400000000002"/>
    <n v="1.2381E-2"/>
    <n v="710980.29929999996"/>
    <n v="13.474399999962673"/>
    <x v="0"/>
    <x v="0"/>
  </r>
  <r>
    <n v="426"/>
    <x v="4"/>
    <n v="5.7506000000000002E-2"/>
    <n v="2.8857300000000001"/>
    <n v="0.23291999999999999"/>
    <n v="0.122807"/>
    <n v="4.5620000000000001E-3"/>
    <n v="720211.35750000004"/>
    <n v="13.487299999997589"/>
    <x v="0"/>
    <x v="0"/>
  </r>
  <r>
    <n v="426"/>
    <x v="5"/>
    <n v="0.132988"/>
    <n v="3.89249"/>
    <n v="0.107303"/>
    <n v="0.17006099999999999"/>
    <n v="3.7723E-2"/>
    <n v="917584.54330000002"/>
    <n v="13.72949999995185"/>
    <x v="0"/>
    <x v="0"/>
  </r>
  <r>
    <n v="426"/>
    <x v="6"/>
    <n v="0.174896"/>
    <n v="3.46468"/>
    <n v="0.114478"/>
    <n v="0.10073600000000001"/>
    <n v="5.9452999999999999E-2"/>
    <n v="1036852.2513"/>
    <n v="13.851700000011665"/>
    <x v="0"/>
    <x v="0"/>
  </r>
  <r>
    <n v="426"/>
    <x v="7"/>
    <n v="0.17794099999999999"/>
    <n v="2.6215199999999999"/>
    <n v="9.5716999999999997E-2"/>
    <n v="0.14999499999999999"/>
    <n v="2.2505000000000001E-2"/>
    <n v="1293031.4749"/>
    <n v="14.072499999994456"/>
    <x v="0"/>
    <x v="0"/>
  </r>
  <r>
    <n v="426"/>
    <x v="8"/>
    <n v="0.13092799999999999"/>
    <n v="4.2116699999999998"/>
    <n v="0.11139"/>
    <n v="0.13131799999999999"/>
    <n v="1.4652E-2"/>
    <n v="1484962.3851000001"/>
    <n v="14.210899999999139"/>
    <x v="0"/>
    <x v="0"/>
  </r>
  <r>
    <n v="427"/>
    <x v="0"/>
    <n v="1.5989E-2"/>
    <n v="1.04549"/>
    <n v="0.15536700000000001"/>
    <n v="0.59290100000000001"/>
    <n v="0.26808100000000001"/>
    <n v="1421182.7423"/>
    <n v="14.167000000007153"/>
    <x v="1"/>
    <x v="0"/>
  </r>
  <r>
    <n v="427"/>
    <x v="1"/>
    <n v="1.3391E-2"/>
    <n v="0.98830499999999999"/>
    <n v="8.7889999999999996E-2"/>
    <n v="0.39956700000000001"/>
    <n v="1.439E-3"/>
    <n v="3913333.0057999999"/>
    <n v="15.179899999999348"/>
    <x v="0"/>
    <x v="1"/>
  </r>
  <r>
    <n v="427"/>
    <x v="2"/>
    <n v="8.3820000000000006E-3"/>
    <n v="0.89385700000000001"/>
    <n v="0.10588400000000001"/>
    <n v="0.379386"/>
    <n v="1.5139999999999999E-3"/>
    <n v="3817857.6551000001"/>
    <n v="15.155199999990314"/>
    <x v="0"/>
    <x v="1"/>
  </r>
  <r>
    <n v="427"/>
    <x v="3"/>
    <n v="8.5540000000000008E-3"/>
    <n v="0.89996699999999996"/>
    <n v="8.0043000000000003E-2"/>
    <n v="0.359871"/>
    <n v="8.6300000000000005E-4"/>
    <n v="3779869.3366999999"/>
    <n v="15.145199999987735"/>
    <x v="0"/>
    <x v="1"/>
  </r>
  <r>
    <n v="427"/>
    <x v="4"/>
    <n v="6.888E-3"/>
    <n v="0.90729700000000002"/>
    <n v="9.8333000000000004E-2"/>
    <n v="0.31185800000000002"/>
    <n v="1.1800000000000001E-3"/>
    <n v="3762898.1386000002"/>
    <n v="15.14070000000909"/>
    <x v="0"/>
    <x v="1"/>
  </r>
  <r>
    <n v="427"/>
    <x v="5"/>
    <n v="6.6839999999999998E-3"/>
    <n v="0.93227700000000002"/>
    <n v="8.8741E-2"/>
    <n v="0.28654099999999999"/>
    <n v="1.8828000000000001E-2"/>
    <n v="3799195.9112"/>
    <n v="15.150299999989896"/>
    <x v="0"/>
    <x v="1"/>
  </r>
  <r>
    <n v="427"/>
    <x v="6"/>
    <n v="9.469E-3"/>
    <n v="0.89378899999999994"/>
    <n v="0.103841"/>
    <n v="0.264546"/>
    <n v="2.3998999999999999E-2"/>
    <n v="3841986.0830999999"/>
    <n v="15.161499999997988"/>
    <x v="0"/>
    <x v="1"/>
  </r>
  <r>
    <n v="427"/>
    <x v="7"/>
    <n v="9.3519999999999992E-3"/>
    <n v="0.84597599999999995"/>
    <n v="8.4286E-2"/>
    <n v="0.26125900000000002"/>
    <n v="3.1329000000000003E-2"/>
    <n v="3832393.1140999999"/>
    <n v="15.158999999998031"/>
    <x v="0"/>
    <x v="1"/>
  </r>
  <r>
    <n v="427"/>
    <x v="8"/>
    <n v="1.6226999999999998E-2"/>
    <n v="0.85560000000000003"/>
    <n v="9.0734999999999996E-2"/>
    <n v="0.25294800000000001"/>
    <n v="4.7019999999999996E-3"/>
    <n v="3958200.2595000002"/>
    <n v="15.191299999999119"/>
    <x v="0"/>
    <x v="1"/>
  </r>
  <r>
    <n v="428"/>
    <x v="0"/>
    <n v="0.101523"/>
    <n v="2.9476200000000001"/>
    <n v="0.25623499999999999"/>
    <n v="0.77951899999999996"/>
    <n v="4.5906000000000002E-2"/>
    <n v="4531211.9485999998"/>
    <n v="15.326499999999518"/>
    <x v="0"/>
    <x v="1"/>
  </r>
  <r>
    <n v="428"/>
    <x v="1"/>
    <n v="0.118657"/>
    <n v="2.6447500000000002"/>
    <n v="0.32315100000000002"/>
    <n v="0.63317299999999999"/>
    <n v="3.4587E-2"/>
    <n v="3960971.9696999998"/>
    <n v="15.192000000007441"/>
    <x v="0"/>
    <x v="1"/>
  </r>
  <r>
    <n v="428"/>
    <x v="2"/>
    <n v="0.13786499999999999"/>
    <n v="2.24098"/>
    <n v="0.29332399999999997"/>
    <n v="0.59942200000000001"/>
    <n v="4.7239999999999997E-2"/>
    <n v="4149091.6968"/>
    <n v="15.238400000010769"/>
    <x v="0"/>
    <x v="1"/>
  </r>
  <r>
    <n v="428"/>
    <x v="3"/>
    <n v="0.15064"/>
    <n v="2.6749900000000002"/>
    <n v="0.28896300000000003"/>
    <n v="0.53244899999999995"/>
    <n v="3.4344E-2"/>
    <n v="4221917.6405999996"/>
    <n v="15.255799999999756"/>
    <x v="0"/>
    <x v="1"/>
  </r>
  <r>
    <n v="428"/>
    <x v="4"/>
    <n v="0.14677499999999999"/>
    <n v="2.2743799999999998"/>
    <n v="0.26554699999999998"/>
    <n v="0.47219"/>
    <n v="3.0321000000000001E-2"/>
    <n v="5177847.5656000003"/>
    <n v="15.459900000003588"/>
    <x v="0"/>
    <x v="1"/>
  </r>
  <r>
    <n v="428"/>
    <x v="5"/>
    <n v="0.12182999999999999"/>
    <n v="2.6535899999999999"/>
    <n v="0.27287800000000001"/>
    <n v="0.37963999999999998"/>
    <n v="3.8037000000000001E-2"/>
    <n v="5442232.9316999996"/>
    <n v="15.509700000000283"/>
    <x v="0"/>
    <x v="1"/>
  </r>
  <r>
    <n v="428"/>
    <x v="6"/>
    <n v="0.115035"/>
    <n v="3.1803900000000001"/>
    <n v="0.270733"/>
    <n v="0.31068299999999999"/>
    <n v="2.0688000000000002E-2"/>
    <n v="5606852.1167000001"/>
    <n v="15.539499999994302"/>
    <x v="0"/>
    <x v="1"/>
  </r>
  <r>
    <n v="428"/>
    <x v="7"/>
    <n v="0.109888"/>
    <n v="3.1329699999999998"/>
    <n v="0.27751700000000001"/>
    <n v="0.335619"/>
    <n v="3.6268000000000002E-2"/>
    <n v="5542188.4068"/>
    <n v="15.527900000001869"/>
    <x v="0"/>
    <x v="1"/>
  </r>
  <r>
    <n v="428"/>
    <x v="8"/>
    <n v="0.101521"/>
    <n v="3.3395299999999999"/>
    <n v="0.285053"/>
    <n v="0.37566100000000002"/>
    <n v="5.3737E-2"/>
    <n v="6047768.9899000004"/>
    <n v="15.615199999997598"/>
    <x v="0"/>
    <x v="1"/>
  </r>
  <r>
    <n v="429"/>
    <x v="0"/>
    <n v="5.0585999999999999E-2"/>
    <n v="1.4576899999999999"/>
    <n v="8.4700999999999999E-2"/>
    <n v="0.27962799999999999"/>
    <n v="1.8523999999999999E-2"/>
    <n v="1011960.4024"/>
    <n v="13.827400000000784"/>
    <x v="0"/>
    <x v="0"/>
  </r>
  <r>
    <n v="429"/>
    <x v="1"/>
    <n v="4.8516999999999998E-2"/>
    <n v="1.01596"/>
    <n v="2.7656E-2"/>
    <n v="0.17901500000000001"/>
    <n v="1.0792E-2"/>
    <n v="1732368.3176"/>
    <n v="14.365000000000217"/>
    <x v="0"/>
    <x v="1"/>
  </r>
  <r>
    <n v="429"/>
    <x v="2"/>
    <n v="0.119772"/>
    <n v="0.98473999999999995"/>
    <n v="-7.6870000000000003E-3"/>
    <n v="0.10179100000000001"/>
    <n v="2.5016E-2"/>
    <n v="1939614.888"/>
    <n v="14.477999999993321"/>
    <x v="0"/>
    <x v="1"/>
  </r>
  <r>
    <n v="429"/>
    <x v="3"/>
    <n v="0.129687"/>
    <n v="1.0769299999999999"/>
    <n v="1.0891E-2"/>
    <n v="0.21634500000000001"/>
    <n v="3.4984000000000001E-2"/>
    <n v="2167749.3036000002"/>
    <n v="14.589199999984599"/>
    <x v="0"/>
    <x v="1"/>
  </r>
  <r>
    <n v="429"/>
    <x v="4"/>
    <n v="8.4685999999999997E-2"/>
    <n v="0.95810799999999996"/>
    <n v="1.6246E-2"/>
    <n v="0.155387"/>
    <n v="5.3807000000000001E-2"/>
    <n v="2192164.5660999999"/>
    <n v="14.600400000007546"/>
    <x v="0"/>
    <x v="1"/>
  </r>
  <r>
    <n v="429"/>
    <x v="5"/>
    <n v="8.6804999999999993E-2"/>
    <n v="1.0414699999999999"/>
    <n v="1.6732E-2"/>
    <n v="0.212923"/>
    <n v="6.1572000000000002E-2"/>
    <n v="2577163.6713999999"/>
    <n v="14.762199999996412"/>
    <x v="0"/>
    <x v="1"/>
  </r>
  <r>
    <n v="429"/>
    <x v="6"/>
    <n v="5.0703999999999999E-2"/>
    <n v="1.31027"/>
    <n v="2.5944999999999999E-2"/>
    <n v="0.22863900000000001"/>
    <n v="4.6663999999999997E-2"/>
    <n v="2521085.1957"/>
    <n v="14.74020000000602"/>
    <x v="0"/>
    <x v="1"/>
  </r>
  <r>
    <n v="429"/>
    <x v="7"/>
    <n v="5.1149E-2"/>
    <n v="1.3586"/>
    <n v="4.1168000000000003E-2"/>
    <n v="0.23702999999999999"/>
    <n v="3.295E-2"/>
    <n v="2532708.9016"/>
    <n v="14.744799999995205"/>
    <x v="0"/>
    <x v="1"/>
  </r>
  <r>
    <n v="429"/>
    <x v="8"/>
    <n v="0.11204"/>
    <n v="1.4852300000000001"/>
    <n v="4.8661999999999997E-2"/>
    <n v="0.28702800000000001"/>
    <n v="0.25018499999999999"/>
    <n v="2632646.0473000002"/>
    <n v="14.783500000007894"/>
    <x v="1"/>
    <x v="1"/>
  </r>
  <r>
    <n v="430"/>
    <x v="0"/>
    <n v="1.7111000000000001E-2"/>
    <n v="1.4998899999999999"/>
    <n v="0.11149100000000001"/>
    <n v="0.53898800000000002"/>
    <n v="2.9399999999999999E-3"/>
    <n v="638131.72080000001"/>
    <n v="13.366299999951384"/>
    <x v="0"/>
    <x v="0"/>
  </r>
  <r>
    <n v="430"/>
    <x v="1"/>
    <n v="2.5187999999999999E-2"/>
    <n v="1.16343"/>
    <n v="0.179226"/>
    <n v="0.51216700000000004"/>
    <n v="5.6189999999999999E-3"/>
    <n v="698297.14480000001"/>
    <n v="13.456400000038713"/>
    <x v="0"/>
    <x v="0"/>
  </r>
  <r>
    <n v="430"/>
    <x v="2"/>
    <n v="4.1204999999999999E-2"/>
    <n v="0.84073600000000004"/>
    <n v="0.14899100000000001"/>
    <n v="0.474381"/>
    <n v="8.0260000000000001E-3"/>
    <n v="696971.6398"/>
    <n v="13.45449999996219"/>
    <x v="0"/>
    <x v="0"/>
  </r>
  <r>
    <n v="430"/>
    <x v="3"/>
    <n v="3.5942000000000002E-2"/>
    <n v="0.91633100000000001"/>
    <n v="9.7569000000000003E-2"/>
    <n v="0.43689600000000001"/>
    <n v="6.5519999999999997E-3"/>
    <n v="666836.38840000005"/>
    <n v="13.410300000055459"/>
    <x v="0"/>
    <x v="0"/>
  </r>
  <r>
    <n v="430"/>
    <x v="4"/>
    <n v="2.5662000000000001E-2"/>
    <n v="1.0886800000000001"/>
    <n v="0.17439199999999999"/>
    <n v="0.43932399999999999"/>
    <n v="4.7685999999999999E-2"/>
    <n v="571145.91559999995"/>
    <n v="13.25539999995032"/>
    <x v="0"/>
    <x v="0"/>
  </r>
  <r>
    <n v="430"/>
    <x v="5"/>
    <n v="4.5511999999999997E-2"/>
    <n v="1.16232"/>
    <n v="0.14396"/>
    <n v="0.34616799999999998"/>
    <n v="4.1647999999999998E-2"/>
    <n v="579661.73679999996"/>
    <n v="13.270199999974297"/>
    <x v="0"/>
    <x v="0"/>
  </r>
  <r>
    <n v="430"/>
    <x v="6"/>
    <n v="5.4384000000000002E-2"/>
    <n v="1.42923"/>
    <n v="0.19245399999999999"/>
    <n v="0.45514100000000002"/>
    <n v="0.118996"/>
    <n v="439766.85920000001"/>
    <n v="12.994000000011591"/>
    <x v="0"/>
    <x v="0"/>
  </r>
  <r>
    <n v="430"/>
    <x v="7"/>
    <n v="6.8268999999999996E-2"/>
    <n v="0.99875800000000003"/>
    <n v="0.13073799999999999"/>
    <n v="0.471997"/>
    <n v="9.6227999999999994E-2"/>
    <n v="423835.20870000002"/>
    <n v="12.957099999940301"/>
    <x v="0"/>
    <x v="0"/>
  </r>
  <r>
    <n v="430"/>
    <x v="8"/>
    <n v="5.5728E-2"/>
    <n v="1.03451"/>
    <n v="0.130693"/>
    <n v="0.43041400000000002"/>
    <n v="0.14178299999999999"/>
    <n v="464678.01319999999"/>
    <n v="13.04909999998773"/>
    <x v="0"/>
    <x v="0"/>
  </r>
  <r>
    <n v="431"/>
    <x v="0"/>
    <n v="4.2327999999999998E-2"/>
    <n v="1.1467799999999999"/>
    <n v="8.4984000000000004E-2"/>
    <n v="0.30505199999999999"/>
    <n v="8.9470000000000001E-3"/>
    <n v="1979193.507"/>
    <n v="14.498199999996547"/>
    <x v="0"/>
    <x v="1"/>
  </r>
  <r>
    <n v="431"/>
    <x v="1"/>
    <n v="3.2124E-2"/>
    <n v="0.99267899999999998"/>
    <n v="8.0534999999999995E-2"/>
    <n v="0.225573"/>
    <n v="1.3259E-2"/>
    <n v="1903490.7589"/>
    <n v="14.459199999999104"/>
    <x v="0"/>
    <x v="1"/>
  </r>
  <r>
    <n v="431"/>
    <x v="2"/>
    <n v="1.9369000000000001E-2"/>
    <n v="0.70299299999999998"/>
    <n v="-1.1646E-2"/>
    <n v="0.27488099999999999"/>
    <n v="6.5423999999999996E-2"/>
    <n v="1632952.0363"/>
    <n v="14.30589999999645"/>
    <x v="0"/>
    <x v="1"/>
  </r>
  <r>
    <n v="431"/>
    <x v="3"/>
    <n v="1.3321E-2"/>
    <n v="0.943079"/>
    <n v="3.3311E-2"/>
    <n v="0.25463599999999997"/>
    <n v="9.3815999999999997E-2"/>
    <n v="1105490.8473"/>
    <n v="13.915800000005202"/>
    <x v="0"/>
    <x v="0"/>
  </r>
  <r>
    <n v="431"/>
    <x v="4"/>
    <n v="1.0243E-2"/>
    <n v="0.93390499999999999"/>
    <n v="9.5366000000000006E-2"/>
    <n v="0.22003"/>
    <n v="0.174564"/>
    <n v="1021211.2696999999"/>
    <n v="13.836500000030837"/>
    <x v="0"/>
    <x v="0"/>
  </r>
  <r>
    <n v="431"/>
    <x v="5"/>
    <n v="2.053E-2"/>
    <n v="1.9530799999999999"/>
    <n v="4.9679000000000001E-2"/>
    <n v="0.212973"/>
    <n v="0.243563"/>
    <n v="979012.80390000006"/>
    <n v="13.794299999976664"/>
    <x v="0"/>
    <x v="0"/>
  </r>
  <r>
    <n v="431"/>
    <x v="6"/>
    <n v="1.0966999999999999E-2"/>
    <n v="2.2029299999999998"/>
    <n v="6.5315999999999999E-2"/>
    <n v="0.222353"/>
    <n v="0.28569800000000001"/>
    <n v="937713.73979999998"/>
    <n v="13.751199999961132"/>
    <x v="1"/>
    <x v="0"/>
  </r>
  <r>
    <n v="431"/>
    <x v="7"/>
    <n v="1.3247E-2"/>
    <n v="3.1403599999999998"/>
    <n v="8.8539999999999994E-2"/>
    <n v="0.13069500000000001"/>
    <n v="0.33560000000000001"/>
    <n v="765129.20959999994"/>
    <n v="13.54779999998434"/>
    <x v="1"/>
    <x v="0"/>
  </r>
  <r>
    <n v="431"/>
    <x v="8"/>
    <n v="3.6093E-2"/>
    <n v="2.7620100000000001"/>
    <n v="6.7323999999999995E-2"/>
    <n v="0.16138"/>
    <n v="0.29780499999999999"/>
    <n v="619643.75300000003"/>
    <n v="13.336899999944581"/>
    <x v="1"/>
    <x v="0"/>
  </r>
  <r>
    <n v="432"/>
    <x v="0"/>
    <n v="2.0295000000000001E-2"/>
    <n v="1.7091799999999999"/>
    <n v="0.122401"/>
    <n v="0.50070499999999996"/>
    <n v="0.13908599999999999"/>
    <n v="477729.52309999999"/>
    <n v="13.076800000064123"/>
    <x v="0"/>
    <x v="0"/>
  </r>
  <r>
    <n v="432"/>
    <x v="1"/>
    <n v="3.2485E-2"/>
    <n v="1.07603"/>
    <n v="0.114563"/>
    <n v="0.56677299999999997"/>
    <n v="0.14096900000000001"/>
    <n v="842896.96050000004"/>
    <n v="13.644599999975988"/>
    <x v="0"/>
    <x v="0"/>
  </r>
  <r>
    <n v="432"/>
    <x v="2"/>
    <n v="1.5689999999999999E-2"/>
    <n v="0.94498000000000004"/>
    <n v="0.123012"/>
    <n v="0.61716499999999996"/>
    <n v="0.12812299999999999"/>
    <n v="1099537.2858"/>
    <n v="13.910399999998148"/>
    <x v="0"/>
    <x v="0"/>
  </r>
  <r>
    <n v="432"/>
    <x v="3"/>
    <n v="1.9779999999999999E-2"/>
    <n v="1.24299"/>
    <n v="0.14102999999999999"/>
    <n v="0.43828600000000001"/>
    <n v="0.13961399999999999"/>
    <n v="1054418.5125"/>
    <n v="13.868499999954855"/>
    <x v="0"/>
    <x v="0"/>
  </r>
  <r>
    <n v="432"/>
    <x v="4"/>
    <n v="3.0550999999999998E-2"/>
    <n v="1.0767899999999999"/>
    <n v="0.105048"/>
    <n v="0.51747100000000001"/>
    <n v="1.7090999999999999E-2"/>
    <n v="1423743.1749"/>
    <n v="14.168799999983136"/>
    <x v="0"/>
    <x v="0"/>
  </r>
  <r>
    <n v="432"/>
    <x v="5"/>
    <n v="2.3268E-2"/>
    <n v="1.2035100000000001"/>
    <n v="0.108666"/>
    <n v="0.48694599999999999"/>
    <n v="1.7096E-2"/>
    <n v="1488084.0826999999"/>
    <n v="14.212999999969563"/>
    <x v="0"/>
    <x v="0"/>
  </r>
  <r>
    <n v="432"/>
    <x v="6"/>
    <n v="2.4348999999999999E-2"/>
    <n v="1.0826100000000001"/>
    <n v="8.2013000000000003E-2"/>
    <n v="0.55980399999999997"/>
    <n v="1.9387000000000001E-2"/>
    <n v="1947194.156"/>
    <n v="14.481899999978356"/>
    <x v="0"/>
    <x v="1"/>
  </r>
  <r>
    <n v="432"/>
    <x v="7"/>
    <n v="3.1934999999999998E-2"/>
    <n v="1.0769500000000001"/>
    <n v="0.106421"/>
    <n v="0.48125899999999999"/>
    <n v="2.0558E-2"/>
    <n v="1833615.0255"/>
    <n v="14.421800000004323"/>
    <x v="0"/>
    <x v="1"/>
  </r>
  <r>
    <n v="432"/>
    <x v="8"/>
    <n v="3.3847000000000002E-2"/>
    <n v="1.2616400000000001"/>
    <n v="0.10947999999999999"/>
    <n v="0.54625500000000005"/>
    <n v="2.1434999999999999E-2"/>
    <n v="2114015.9704999998"/>
    <n v="14.564100000019545"/>
    <x v="0"/>
    <x v="1"/>
  </r>
  <r>
    <n v="433"/>
    <x v="0"/>
    <n v="5.2905000000000001E-2"/>
    <n v="1.40852"/>
    <n v="0.31019099999999999"/>
    <n v="0.38124999999999998"/>
    <n v="6.8366999999999997E-2"/>
    <n v="259678.60219999999"/>
    <n v="12.467199999955126"/>
    <x v="0"/>
    <x v="0"/>
  </r>
  <r>
    <n v="433"/>
    <x v="1"/>
    <n v="0.172073"/>
    <n v="3.0854699999999999"/>
    <n v="0.33563399999999999"/>
    <n v="0.24614900000000001"/>
    <n v="8.9958999999999997E-2"/>
    <n v="369054.64449999999"/>
    <n v="12.818700000134589"/>
    <x v="0"/>
    <x v="0"/>
  </r>
  <r>
    <n v="433"/>
    <x v="2"/>
    <n v="0.19135199999999999"/>
    <n v="1.1348800000000001"/>
    <n v="0.22057499999999999"/>
    <n v="0.28432299999999999"/>
    <n v="3.4409000000000002E-2"/>
    <n v="413536.06150000001"/>
    <n v="12.93250000004231"/>
    <x v="0"/>
    <x v="0"/>
  </r>
  <r>
    <n v="433"/>
    <x v="3"/>
    <n v="6.4637E-2"/>
    <n v="1.4270400000000001"/>
    <n v="0.19887099999999999"/>
    <n v="0.24798600000000001"/>
    <n v="9.3536999999999995E-2"/>
    <n v="353769.19929999998"/>
    <n v="12.776400000106399"/>
    <x v="0"/>
    <x v="0"/>
  </r>
  <r>
    <n v="433"/>
    <x v="4"/>
    <n v="6.8018999999999996E-2"/>
    <n v="1.0502100000000001"/>
    <n v="0.10306"/>
    <n v="0.24464900000000001"/>
    <n v="9.8177E-2"/>
    <n v="333600.68410000001"/>
    <n v="12.717700000124099"/>
    <x v="0"/>
    <x v="0"/>
  </r>
  <r>
    <n v="433"/>
    <x v="5"/>
    <n v="5.2521999999999999E-2"/>
    <n v="1.9865299999999999"/>
    <n v="0.16728899999999999"/>
    <n v="0.19650200000000001"/>
    <n v="0.21145"/>
    <n v="346521.4498"/>
    <n v="12.755699999880814"/>
    <x v="0"/>
    <x v="0"/>
  </r>
  <r>
    <n v="433"/>
    <x v="6"/>
    <n v="8.5365999999999997E-2"/>
    <n v="1.8191200000000001"/>
    <n v="0.22317600000000001"/>
    <n v="0.134572"/>
    <n v="0.273835"/>
    <n v="407420.05160000001"/>
    <n v="12.917600000022171"/>
    <x v="1"/>
    <x v="0"/>
  </r>
  <r>
    <n v="433"/>
    <x v="7"/>
    <n v="8.1849000000000005E-2"/>
    <n v="3.17422"/>
    <n v="0.228884"/>
    <n v="0.148034"/>
    <n v="0.29557800000000001"/>
    <n v="596181.24369999999"/>
    <n v="13.298299999986188"/>
    <x v="1"/>
    <x v="0"/>
  </r>
  <r>
    <n v="433"/>
    <x v="8"/>
    <n v="6.3339000000000006E-2"/>
    <n v="4.1077399999999997"/>
    <n v="0.29108699999999998"/>
    <n v="6.5976999999999994E-2"/>
    <n v="0.27756700000000001"/>
    <n v="793810.46290000004"/>
    <n v="13.58460000002025"/>
    <x v="1"/>
    <x v="0"/>
  </r>
  <r>
    <n v="434"/>
    <x v="0"/>
    <n v="2.2061999999999998E-2"/>
    <n v="1.48532"/>
    <n v="0.18654399999999999"/>
    <n v="0.41217599999999999"/>
    <n v="4.3885E-2"/>
    <n v="283934.82459999999"/>
    <n v="12.556499999961218"/>
    <x v="0"/>
    <x v="0"/>
  </r>
  <r>
    <n v="434"/>
    <x v="1"/>
    <n v="0.116884"/>
    <n v="1.2548900000000001"/>
    <n v="0.17038400000000001"/>
    <n v="0.45239499999999999"/>
    <n v="1.5063E-2"/>
    <n v="309650.6483"/>
    <n v="12.64320000001814"/>
    <x v="0"/>
    <x v="0"/>
  </r>
  <r>
    <n v="434"/>
    <x v="2"/>
    <n v="1.8704999999999999E-2"/>
    <n v="1.0911200000000001"/>
    <n v="0.13162399999999999"/>
    <n v="0.52963800000000005"/>
    <n v="1.1827000000000001E-2"/>
    <n v="421805.67450000002"/>
    <n v="12.952299999994642"/>
    <x v="0"/>
    <x v="0"/>
  </r>
  <r>
    <n v="434"/>
    <x v="3"/>
    <n v="1.7246999999999998E-2"/>
    <n v="1.04878"/>
    <n v="0.12625600000000001"/>
    <n v="0.51010299999999997"/>
    <n v="1.3391999999999999E-2"/>
    <n v="414032.60259999998"/>
    <n v="12.93369999994836"/>
    <x v="0"/>
    <x v="0"/>
  </r>
  <r>
    <n v="434"/>
    <x v="4"/>
    <n v="1.3086E-2"/>
    <n v="1.01983"/>
    <n v="9.9095000000000003E-2"/>
    <n v="0.46851999999999999"/>
    <n v="4.4599E-2"/>
    <n v="428223.27110000001"/>
    <n v="12.9673999999945"/>
    <x v="0"/>
    <x v="0"/>
  </r>
  <r>
    <n v="434"/>
    <x v="5"/>
    <n v="1.2256E-2"/>
    <n v="1.1265499999999999"/>
    <n v="9.6003000000000005E-2"/>
    <n v="0.44114300000000001"/>
    <n v="9.4876000000000002E-2"/>
    <n v="445654.82659999997"/>
    <n v="13.007299999972558"/>
    <x v="0"/>
    <x v="0"/>
  </r>
  <r>
    <n v="434"/>
    <x v="6"/>
    <n v="1.086E-2"/>
    <n v="1.1531100000000001"/>
    <n v="9.9804000000000004E-2"/>
    <n v="0.46653600000000001"/>
    <n v="5.7318000000000001E-2"/>
    <n v="477538.46950000001"/>
    <n v="13.07640000005569"/>
    <x v="0"/>
    <x v="0"/>
  </r>
  <r>
    <n v="434"/>
    <x v="7"/>
    <n v="1.0982E-2"/>
    <n v="1.10043"/>
    <n v="0.10118199999999999"/>
    <n v="0.44922600000000001"/>
    <n v="7.6706999999999997E-2"/>
    <n v="455658.99920000002"/>
    <n v="13.029499999976139"/>
    <x v="0"/>
    <x v="0"/>
  </r>
  <r>
    <n v="434"/>
    <x v="8"/>
    <n v="1.2579E-2"/>
    <n v="1.1976"/>
    <n v="6.5822000000000006E-2"/>
    <n v="0.40443099999999998"/>
    <n v="6.8932999999999994E-2"/>
    <n v="441132.25170000002"/>
    <n v="12.997099999947013"/>
    <x v="0"/>
    <x v="0"/>
  </r>
  <r>
    <n v="435"/>
    <x v="0"/>
    <n v="4.6040999999999999E-2"/>
    <n v="3.3693200000000001"/>
    <n v="0.20164099999999999"/>
    <n v="0.265849"/>
    <n v="1.1348E-2"/>
    <n v="1093178.4280999999"/>
    <n v="13.904600000038574"/>
    <x v="0"/>
    <x v="0"/>
  </r>
  <r>
    <n v="435"/>
    <x v="1"/>
    <n v="5.1885000000000001E-2"/>
    <n v="2.7855599999999998"/>
    <n v="0.214425"/>
    <n v="0.29980800000000002"/>
    <n v="5.0860000000000002E-3"/>
    <n v="1204529.9912"/>
    <n v="14.001600000021394"/>
    <x v="0"/>
    <x v="0"/>
  </r>
  <r>
    <n v="435"/>
    <x v="2"/>
    <n v="3.4590000000000003E-2"/>
    <n v="1.56559"/>
    <n v="0.13621900000000001"/>
    <n v="0.448569"/>
    <n v="5.1590000000000004E-3"/>
    <n v="1326560.4201"/>
    <n v="14.09810000003375"/>
    <x v="0"/>
    <x v="0"/>
  </r>
  <r>
    <n v="435"/>
    <x v="3"/>
    <n v="3.2167000000000001E-2"/>
    <n v="2.58595"/>
    <n v="0.22509499999999999"/>
    <n v="0.45708900000000002"/>
    <n v="3.0190000000000002E-2"/>
    <n v="974324.8027"/>
    <n v="13.789500000032858"/>
    <x v="0"/>
    <x v="0"/>
  </r>
  <r>
    <n v="435"/>
    <x v="4"/>
    <n v="3.1563000000000001E-2"/>
    <n v="2.63611"/>
    <n v="0.23299400000000001"/>
    <n v="0.41949500000000001"/>
    <n v="0.20092299999999999"/>
    <n v="1092741.2441"/>
    <n v="13.904199999973258"/>
    <x v="0"/>
    <x v="0"/>
  </r>
  <r>
    <n v="435"/>
    <x v="5"/>
    <n v="3.5483000000000001E-2"/>
    <n v="2.9451499999999999"/>
    <n v="0.22964100000000001"/>
    <n v="0.36493900000000001"/>
    <n v="0.29124499999999998"/>
    <n v="1252685.2435000001"/>
    <n v="14.040800000007174"/>
    <x v="1"/>
    <x v="0"/>
  </r>
  <r>
    <n v="436"/>
    <x v="0"/>
    <n v="4.6477999999999998E-2"/>
    <n v="1.49081"/>
    <n v="9.6642000000000006E-2"/>
    <n v="5.2235999999999998E-2"/>
    <n v="3.0079999999999999E-2"/>
    <n v="2170786.2779999999"/>
    <n v="14.59059999997949"/>
    <x v="0"/>
    <x v="1"/>
  </r>
  <r>
    <n v="436"/>
    <x v="1"/>
    <n v="3.8428999999999998E-2"/>
    <n v="1.39937"/>
    <n v="0.11948"/>
    <n v="6.3442999999999999E-2"/>
    <n v="9.3068999999999999E-2"/>
    <n v="2146823.7881999998"/>
    <n v="14.5794999999948"/>
    <x v="0"/>
    <x v="1"/>
  </r>
  <r>
    <n v="436"/>
    <x v="2"/>
    <n v="2.9500999999999999E-2"/>
    <n v="1.1297699999999999"/>
    <n v="0.115957"/>
    <n v="0.192078"/>
    <n v="8.7365999999999999E-2"/>
    <n v="2196553.2825000002"/>
    <n v="14.602400000014065"/>
    <x v="0"/>
    <x v="1"/>
  </r>
  <r>
    <n v="436"/>
    <x v="3"/>
    <n v="2.8409E-2"/>
    <n v="1.10982"/>
    <n v="0.112958"/>
    <n v="3.5230000000000001E-3"/>
    <n v="8.1883999999999998E-2"/>
    <n v="2214196.1861999999"/>
    <n v="14.610399999978055"/>
    <x v="0"/>
    <x v="1"/>
  </r>
  <r>
    <n v="436"/>
    <x v="4"/>
    <n v="4.2951000000000003E-2"/>
    <n v="1.1652"/>
    <n v="0.119849"/>
    <n v="1.603E-3"/>
    <n v="0.13342799999999999"/>
    <n v="2121003.7467"/>
    <n v="14.567400000023335"/>
    <x v="0"/>
    <x v="1"/>
  </r>
  <r>
    <n v="436"/>
    <x v="5"/>
    <n v="3.7776999999999998E-2"/>
    <n v="1.15394"/>
    <n v="9.6366999999999994E-2"/>
    <n v="2.9729999999999999E-3"/>
    <n v="0.13519300000000001"/>
    <n v="2287110.9838999999"/>
    <n v="14.642799999986625"/>
    <x v="0"/>
    <x v="1"/>
  </r>
  <r>
    <n v="436"/>
    <x v="6"/>
    <n v="2.1905000000000001E-2"/>
    <n v="1.5293600000000001"/>
    <n v="9.4933000000000003E-2"/>
    <n v="5.6420000000000003E-3"/>
    <n v="0.17774699999999999"/>
    <n v="2871370.5003"/>
    <n v="14.870299999993367"/>
    <x v="0"/>
    <x v="1"/>
  </r>
  <r>
    <n v="436"/>
    <x v="7"/>
    <n v="2.8756E-2"/>
    <n v="1.4352"/>
    <n v="8.6197999999999997E-2"/>
    <n v="9.6000000000000002E-4"/>
    <n v="0.168734"/>
    <n v="2813387.9747000001"/>
    <n v="14.849900000002149"/>
    <x v="0"/>
    <x v="1"/>
  </r>
  <r>
    <n v="436"/>
    <x v="8"/>
    <n v="4.0978000000000001E-2"/>
    <n v="1.65364"/>
    <n v="9.0447E-2"/>
    <n v="1.2030000000000001E-3"/>
    <n v="0.184365"/>
    <n v="2908942.0024999999"/>
    <n v="14.883300000014925"/>
    <x v="0"/>
    <x v="1"/>
  </r>
  <r>
    <n v="437"/>
    <x v="0"/>
    <n v="1.9768999999999998E-2"/>
    <n v="0.87961199999999995"/>
    <n v="0.103188"/>
    <n v="0.577121"/>
    <n v="4.0229999999999997E-3"/>
    <n v="468972.77649999998"/>
    <n v="13.058299999901473"/>
    <x v="0"/>
    <x v="0"/>
  </r>
  <r>
    <n v="437"/>
    <x v="1"/>
    <n v="1.7794999999999998E-2"/>
    <n v="0.92065300000000005"/>
    <n v="8.0687999999999996E-2"/>
    <n v="0.57995600000000003"/>
    <n v="2.7160000000000001E-3"/>
    <n v="658157.80050000001"/>
    <n v="13.397199999944679"/>
    <x v="0"/>
    <x v="0"/>
  </r>
  <r>
    <n v="437"/>
    <x v="2"/>
    <n v="8.9549999999999994E-3"/>
    <n v="0.95512300000000006"/>
    <n v="9.7842999999999999E-2"/>
    <n v="0.58872999999999998"/>
    <n v="3.4780000000000002E-3"/>
    <n v="636793.0503"/>
    <n v="13.364199999979141"/>
    <x v="0"/>
    <x v="0"/>
  </r>
  <r>
    <n v="437"/>
    <x v="3"/>
    <n v="1.4154E-2"/>
    <n v="0.93585700000000005"/>
    <n v="6.1314E-2"/>
    <n v="0.69421900000000003"/>
    <n v="0.21290100000000001"/>
    <n v="794366.3247"/>
    <n v="13.585299999953556"/>
    <x v="0"/>
    <x v="0"/>
  </r>
  <r>
    <n v="437"/>
    <x v="4"/>
    <n v="1.1544E-2"/>
    <n v="0.75184700000000004"/>
    <n v="5.6801999999999998E-2"/>
    <n v="0.507602"/>
    <n v="9.9600000000000001E-3"/>
    <n v="1296657.0364999999"/>
    <n v="14.075300000035186"/>
    <x v="0"/>
    <x v="0"/>
  </r>
  <r>
    <n v="437"/>
    <x v="5"/>
    <n v="1.6830999999999999E-2"/>
    <n v="1.19597"/>
    <n v="7.7844999999999998E-2"/>
    <n v="0.49489699999999998"/>
    <n v="9.0139999999999994E-3"/>
    <n v="1325367.0527999999"/>
    <n v="14.097200000020365"/>
    <x v="0"/>
    <x v="0"/>
  </r>
  <r>
    <n v="437"/>
    <x v="6"/>
    <n v="2.6426000000000002E-2"/>
    <n v="1.1833400000000001"/>
    <n v="0.10002900000000001"/>
    <n v="0.47755399999999998"/>
    <n v="3.6816000000000002E-2"/>
    <n v="1373400.0341"/>
    <n v="14.132799999997605"/>
    <x v="0"/>
    <x v="0"/>
  </r>
  <r>
    <n v="437"/>
    <x v="7"/>
    <n v="2.4367E-2"/>
    <n v="1.00115"/>
    <n v="5.8611999999999997E-2"/>
    <n v="0.51966000000000001"/>
    <n v="6.1079999999999997E-3"/>
    <n v="1524992.4238"/>
    <n v="14.237500000011309"/>
    <x v="0"/>
    <x v="0"/>
  </r>
  <r>
    <n v="437"/>
    <x v="8"/>
    <n v="2.5264999999999999E-2"/>
    <n v="0.93521799999999999"/>
    <n v="7.7098E-2"/>
    <n v="0.52303699999999997"/>
    <n v="2.9120000000000001E-3"/>
    <n v="1628223.3352999999"/>
    <n v="14.302999999980988"/>
    <x v="0"/>
    <x v="1"/>
  </r>
  <r>
    <n v="438"/>
    <x v="0"/>
    <n v="0.13577400000000001"/>
    <n v="12.187799999999999"/>
    <n v="0.60923899999999998"/>
    <n v="0"/>
    <n v="0.53032199999999996"/>
    <n v="308414.5196"/>
    <n v="12.639199999978109"/>
    <x v="1"/>
    <x v="0"/>
  </r>
  <r>
    <n v="438"/>
    <x v="1"/>
    <n v="0.18748100000000001"/>
    <n v="6.3926400000000001"/>
    <n v="0.60340300000000002"/>
    <n v="0"/>
    <n v="0.43280299999999999"/>
    <n v="447083.20620000002"/>
    <n v="13.010499999897291"/>
    <x v="1"/>
    <x v="0"/>
  </r>
  <r>
    <n v="438"/>
    <x v="2"/>
    <n v="0.26338400000000001"/>
    <n v="3.6648800000000001"/>
    <n v="0.48802000000000001"/>
    <n v="0"/>
    <n v="0.236098"/>
    <n v="582742.09979999997"/>
    <n v="13.275500000049353"/>
    <x v="0"/>
    <x v="0"/>
  </r>
  <r>
    <n v="438"/>
    <x v="3"/>
    <n v="0.164189"/>
    <n v="3.6313599999999999"/>
    <n v="0.40570299999999998"/>
    <n v="0"/>
    <n v="0.31001899999999999"/>
    <n v="770580.95779999997"/>
    <n v="13.554899999994232"/>
    <x v="1"/>
    <x v="0"/>
  </r>
  <r>
    <n v="438"/>
    <x v="4"/>
    <n v="9.3460000000000001E-2"/>
    <n v="2.2544200000000001"/>
    <n v="0.37146499999999999"/>
    <n v="0"/>
    <n v="0.40312199999999998"/>
    <n v="994802.99340000004"/>
    <n v="13.810299999953903"/>
    <x v="1"/>
    <x v="0"/>
  </r>
  <r>
    <n v="438"/>
    <x v="5"/>
    <n v="8.2664000000000001E-2"/>
    <n v="2.2612299999999999"/>
    <n v="0.33209699999999998"/>
    <n v="0"/>
    <n v="0.434531"/>
    <n v="1199121.7838000001"/>
    <n v="13.997099999994271"/>
    <x v="1"/>
    <x v="0"/>
  </r>
  <r>
    <n v="438"/>
    <x v="6"/>
    <n v="0.137319"/>
    <n v="3.5393699999999999"/>
    <n v="0.366809"/>
    <n v="3.9753999999999998E-2"/>
    <n v="0.25997500000000001"/>
    <n v="1347686.5315"/>
    <n v="14.113900000014356"/>
    <x v="1"/>
    <x v="0"/>
  </r>
  <r>
    <n v="438"/>
    <x v="7"/>
    <n v="0.14327500000000001"/>
    <n v="3.6355"/>
    <n v="0.38019599999999998"/>
    <n v="3.2821000000000003E-2"/>
    <n v="0.25806000000000001"/>
    <n v="1789774.156"/>
    <n v="14.397600000024452"/>
    <x v="1"/>
    <x v="1"/>
  </r>
  <r>
    <n v="438"/>
    <x v="8"/>
    <n v="0.179477"/>
    <n v="3.1081500000000002"/>
    <n v="0.35775000000000001"/>
    <n v="1.2184E-2"/>
    <n v="0.235648"/>
    <n v="2248109.0531000001"/>
    <n v="14.625599999984571"/>
    <x v="0"/>
    <x v="1"/>
  </r>
  <r>
    <n v="439"/>
    <x v="0"/>
    <n v="9.1590000000000005E-3"/>
    <n v="1.0836399999999999"/>
    <n v="0.11390699999999999"/>
    <n v="0.39865899999999999"/>
    <n v="8.6029999999999995E-3"/>
    <n v="753135.17050000001"/>
    <n v="13.531999999968313"/>
    <x v="0"/>
    <x v="0"/>
  </r>
  <r>
    <n v="439"/>
    <x v="1"/>
    <n v="6.8409999999999999E-3"/>
    <n v="1.5573600000000001"/>
    <n v="0.10798199999999999"/>
    <n v="0.42580200000000001"/>
    <n v="1.4903E-2"/>
    <n v="986580.3"/>
    <n v="13.802000000017044"/>
    <x v="0"/>
    <x v="0"/>
  </r>
  <r>
    <n v="439"/>
    <x v="2"/>
    <n v="5.0080000000000003E-3"/>
    <n v="0.94989199999999996"/>
    <n v="5.8013000000000002E-2"/>
    <n v="0.32564300000000002"/>
    <n v="2.9989999999999999E-3"/>
    <n v="2317732.7433000002"/>
    <n v="14.656099999987946"/>
    <x v="0"/>
    <x v="1"/>
  </r>
  <r>
    <n v="439"/>
    <x v="3"/>
    <n v="7.4349999999999998E-3"/>
    <n v="0.99383299999999997"/>
    <n v="5.9329E-2"/>
    <n v="0.30806600000000001"/>
    <n v="3.4810000000000002E-3"/>
    <n v="2286653.6074999999"/>
    <n v="14.64260000001182"/>
    <x v="0"/>
    <x v="1"/>
  </r>
  <r>
    <n v="439"/>
    <x v="4"/>
    <n v="5.2339999999999999E-3"/>
    <n v="0.92812600000000001"/>
    <n v="6.6406999999999994E-2"/>
    <n v="0.27054600000000001"/>
    <n v="2.0609999999999999E-3"/>
    <n v="2271838.5600999999"/>
    <n v="14.636100000004546"/>
    <x v="0"/>
    <x v="1"/>
  </r>
  <r>
    <n v="439"/>
    <x v="5"/>
    <n v="4.633E-3"/>
    <n v="0.94284999999999997"/>
    <n v="6.6411999999999999E-2"/>
    <n v="0.234843"/>
    <n v="1.8450000000000001E-3"/>
    <n v="2277069.8023999999"/>
    <n v="14.638399999999812"/>
    <x v="0"/>
    <x v="1"/>
  </r>
  <r>
    <n v="439"/>
    <x v="6"/>
    <n v="3.9519999999999998E-3"/>
    <n v="0.75188999999999995"/>
    <n v="6.9508E-2"/>
    <n v="0.19934399999999999"/>
    <n v="1.4159999999999999E-3"/>
    <n v="2281856.6734000002"/>
    <n v="14.640499999982081"/>
    <x v="0"/>
    <x v="1"/>
  </r>
  <r>
    <n v="439"/>
    <x v="7"/>
    <n v="4.8380000000000003E-3"/>
    <n v="0.69250400000000001"/>
    <n v="7.1621000000000004E-2"/>
    <n v="0.17871899999999999"/>
    <n v="1.5250000000000001E-3"/>
    <n v="2266166.0573"/>
    <n v="14.633600000012182"/>
    <x v="0"/>
    <x v="1"/>
  </r>
  <r>
    <n v="439"/>
    <x v="8"/>
    <n v="5.4469999999999996E-3"/>
    <n v="0.70802500000000002"/>
    <n v="7.6490000000000002E-2"/>
    <n v="0.179422"/>
    <n v="2.0690000000000001E-3"/>
    <n v="2117824.6260000002"/>
    <n v="14.565900000015523"/>
    <x v="0"/>
    <x v="1"/>
  </r>
  <r>
    <n v="440"/>
    <x v="0"/>
    <n v="0.16609299999999999"/>
    <n v="1.02271"/>
    <n v="0.31041099999999999"/>
    <n v="0.16497300000000001"/>
    <n v="0.279084"/>
    <n v="1926855.5818"/>
    <n v="14.471400000010956"/>
    <x v="1"/>
    <x v="1"/>
  </r>
  <r>
    <n v="440"/>
    <x v="1"/>
    <n v="8.6081000000000005E-2"/>
    <n v="0.93385499999999999"/>
    <n v="0.31811600000000001"/>
    <n v="0"/>
    <n v="0.31320300000000001"/>
    <n v="1951287.5603"/>
    <n v="14.483999999979492"/>
    <x v="1"/>
    <x v="1"/>
  </r>
  <r>
    <n v="440"/>
    <x v="2"/>
    <n v="7.1735999999999994E-2"/>
    <n v="2.80531"/>
    <n v="0.23929800000000001"/>
    <n v="0.32410800000000001"/>
    <n v="5.4723000000000001E-2"/>
    <n v="2650343.9977000002"/>
    <n v="14.790199999990588"/>
    <x v="0"/>
    <x v="1"/>
  </r>
  <r>
    <n v="440"/>
    <x v="3"/>
    <n v="6.7224000000000006E-2"/>
    <n v="2.9656899999999999"/>
    <n v="0.18882099999999999"/>
    <n v="0.169909"/>
    <n v="0.28300999999999998"/>
    <n v="2356528.2184000001"/>
    <n v="14.672699999982481"/>
    <x v="1"/>
    <x v="1"/>
  </r>
  <r>
    <n v="440"/>
    <x v="4"/>
    <n v="2.2728000000000002E-2"/>
    <n v="1.35626"/>
    <n v="0.157607"/>
    <n v="0.158085"/>
    <n v="0.330764"/>
    <n v="2756576.3092"/>
    <n v="14.829499999995287"/>
    <x v="1"/>
    <x v="1"/>
  </r>
  <r>
    <n v="440"/>
    <x v="5"/>
    <n v="2.4174999999999999E-2"/>
    <n v="1.4794499999999999"/>
    <n v="8.7254999999999999E-2"/>
    <n v="0.19894899999999999"/>
    <n v="0.31209900000000002"/>
    <n v="2956155.0136000002"/>
    <n v="14.899400000000046"/>
    <x v="1"/>
    <x v="1"/>
  </r>
  <r>
    <n v="440"/>
    <x v="6"/>
    <n v="2.5930000000000002E-2"/>
    <n v="1.45736"/>
    <n v="0.12587699999999999"/>
    <n v="0.19960700000000001"/>
    <n v="0.27826400000000001"/>
    <n v="3008042.2204"/>
    <n v="14.916799999990598"/>
    <x v="1"/>
    <x v="1"/>
  </r>
  <r>
    <n v="440"/>
    <x v="7"/>
    <n v="2.1111999999999999E-2"/>
    <n v="1.3502799999999999"/>
    <n v="9.1096999999999997E-2"/>
    <n v="0.31890000000000002"/>
    <n v="0.13101699999999999"/>
    <n v="4341801.8816"/>
    <n v="15.283800000005346"/>
    <x v="0"/>
    <x v="1"/>
  </r>
  <r>
    <n v="440"/>
    <x v="8"/>
    <n v="2.5432E-2"/>
    <n v="1.5366299999999999"/>
    <n v="0.107669"/>
    <n v="0.24755199999999999"/>
    <n v="0.119528"/>
    <n v="4282296.5467999997"/>
    <n v="15.270000000007503"/>
    <x v="0"/>
    <x v="1"/>
  </r>
  <r>
    <n v="441"/>
    <x v="0"/>
    <n v="3.0772000000000001E-2"/>
    <n v="2.8471199999999999"/>
    <n v="0.24926599999999999"/>
    <n v="0.70113599999999998"/>
    <n v="4.2490000000000002E-3"/>
    <n v="398235.97080000001"/>
    <n v="12.894800000033161"/>
    <x v="0"/>
    <x v="0"/>
  </r>
  <r>
    <n v="441"/>
    <x v="1"/>
    <n v="6.5925999999999998E-2"/>
    <n v="2.8505400000000001"/>
    <n v="0.23976800000000001"/>
    <n v="0.66146700000000003"/>
    <n v="2.5503000000000001E-2"/>
    <n v="464678.01319999999"/>
    <n v="13.04909999998773"/>
    <x v="0"/>
    <x v="0"/>
  </r>
  <r>
    <n v="441"/>
    <x v="2"/>
    <n v="3.4268E-2"/>
    <n v="2.2972399999999999"/>
    <n v="0.22756299999999999"/>
    <n v="0.61394899999999997"/>
    <n v="4.0694000000000001E-2"/>
    <n v="484125.76650000003"/>
    <n v="13.090100000084584"/>
    <x v="0"/>
    <x v="0"/>
  </r>
  <r>
    <n v="441"/>
    <x v="3"/>
    <n v="4.2132000000000003E-2"/>
    <n v="4.1347100000000001"/>
    <n v="0.35706700000000002"/>
    <n v="0.87582599999999999"/>
    <n v="5.2528999999999999E-2"/>
    <n v="321193.81339999998"/>
    <n v="12.679799999972612"/>
    <x v="0"/>
    <x v="0"/>
  </r>
  <r>
    <n v="441"/>
    <x v="4"/>
    <n v="3.8911000000000001E-2"/>
    <n v="4.0438200000000002"/>
    <n v="0.37396200000000002"/>
    <n v="0.97903499999999999"/>
    <n v="3.8892000000000003E-2"/>
    <n v="314393.29090000002"/>
    <n v="12.658399999932911"/>
    <x v="0"/>
    <x v="0"/>
  </r>
  <r>
    <n v="441"/>
    <x v="5"/>
    <n v="3.1727999999999999E-2"/>
    <n v="6.1445299999999996"/>
    <n v="0.46846700000000002"/>
    <n v="0.92284999999999995"/>
    <n v="7.4945999999999999E-2"/>
    <n v="267266.08120000002"/>
    <n v="12.49599999994882"/>
    <x v="0"/>
    <x v="0"/>
  </r>
  <r>
    <n v="441"/>
    <x v="6"/>
    <n v="2.6141000000000001E-2"/>
    <n v="9.0772399999999998"/>
    <n v="0.51430299999999995"/>
    <n v="1.25274"/>
    <n v="0.10501199999999999"/>
    <n v="262393.35190000001"/>
    <n v="12.477599999984164"/>
    <x v="0"/>
    <x v="0"/>
  </r>
  <r>
    <n v="441"/>
    <x v="7"/>
    <n v="4.394E-2"/>
    <n v="12.0548"/>
    <n v="0.58363100000000001"/>
    <n v="1.04701"/>
    <n v="6.4630999999999994E-2"/>
    <n v="261816.7211"/>
    <n v="12.47540000016625"/>
    <x v="0"/>
    <x v="0"/>
  </r>
  <r>
    <n v="441"/>
    <x v="8"/>
    <n v="2.7441E-2"/>
    <n v="11.1632"/>
    <n v="0.627826"/>
    <n v="0.61431800000000003"/>
    <n v="0.127612"/>
    <n v="280856.74109999998"/>
    <n v="12.545600000164956"/>
    <x v="0"/>
    <x v="0"/>
  </r>
  <r>
    <n v="442"/>
    <x v="0"/>
    <n v="1.0205000000000001E-2"/>
    <n v="0.87238599999999999"/>
    <n v="6.8291000000000004E-2"/>
    <n v="0.59977899999999995"/>
    <n v="3.2543999999999997E-2"/>
    <n v="1184226.0538000001"/>
    <n v="13.984600000020023"/>
    <x v="0"/>
    <x v="0"/>
  </r>
  <r>
    <n v="442"/>
    <x v="1"/>
    <n v="1.7322000000000001E-2"/>
    <n v="0.81267100000000003"/>
    <n v="9.6476000000000006E-2"/>
    <n v="0.55293000000000003"/>
    <n v="1.5514E-2"/>
    <n v="1279269.7944"/>
    <n v="14.061799999989095"/>
    <x v="0"/>
    <x v="0"/>
  </r>
  <r>
    <n v="442"/>
    <x v="3"/>
    <n v="4.2840999999999997E-2"/>
    <n v="1.04474"/>
    <n v="9.8367999999999997E-2"/>
    <n v="0.60416599999999998"/>
    <n v="2.7820000000000002E-3"/>
    <n v="1946610.0854"/>
    <n v="14.481599999994705"/>
    <x v="0"/>
    <x v="1"/>
  </r>
  <r>
    <n v="443"/>
    <x v="0"/>
    <n v="4.7173E-2"/>
    <n v="1.3010600000000001"/>
    <n v="0.16727400000000001"/>
    <n v="0.114442"/>
    <n v="1.5398999999999999E-2"/>
    <n v="301432.08120000002"/>
    <n v="12.616300000120617"/>
    <x v="0"/>
    <x v="0"/>
  </r>
  <r>
    <n v="443"/>
    <x v="1"/>
    <n v="4.5443999999999998E-2"/>
    <n v="0.96815300000000004"/>
    <n v="0.170122"/>
    <n v="0.21687400000000001"/>
    <n v="1.1549E-2"/>
    <n v="428866.08799999999"/>
    <n v="12.968899999997307"/>
    <x v="0"/>
    <x v="0"/>
  </r>
  <r>
    <n v="443"/>
    <x v="3"/>
    <n v="3.7017000000000001E-2"/>
    <n v="1.08707"/>
    <n v="0.14723600000000001"/>
    <n v="0.24108499999999999"/>
    <n v="6.5890000000000002E-3"/>
    <n v="731388.45519999997"/>
    <n v="13.502700000050009"/>
    <x v="0"/>
    <x v="0"/>
  </r>
  <r>
    <n v="443"/>
    <x v="4"/>
    <n v="4.2229999999999997E-2"/>
    <n v="1.0684100000000001"/>
    <n v="0.14397299999999999"/>
    <n v="0.204739"/>
    <n v="8.9429999999999996E-3"/>
    <n v="772973.46519999998"/>
    <n v="13.557999999942856"/>
    <x v="0"/>
    <x v="0"/>
  </r>
  <r>
    <n v="443"/>
    <x v="5"/>
    <n v="3.6528999999999999E-2"/>
    <n v="1.09467"/>
    <n v="0.109944"/>
    <n v="0.23088400000000001"/>
    <n v="9.9319999999999999E-3"/>
    <n v="864148.57949999999"/>
    <n v="13.66950000001545"/>
    <x v="0"/>
    <x v="0"/>
  </r>
  <r>
    <n v="443"/>
    <x v="6"/>
    <n v="2.7189999999999999E-2"/>
    <n v="1.1203799999999999"/>
    <n v="7.7737000000000001E-2"/>
    <n v="0.24132899999999999"/>
    <n v="7.2300000000000003E-3"/>
    <n v="935840.18649999995"/>
    <n v="13.749199999963036"/>
    <x v="0"/>
    <x v="0"/>
  </r>
  <r>
    <n v="443"/>
    <x v="7"/>
    <n v="1.9838000000000001E-2"/>
    <n v="1.05951"/>
    <n v="7.1692000000000006E-2"/>
    <n v="0.16826199999999999"/>
    <n v="5.1659999999999996E-3"/>
    <n v="937713.73979999998"/>
    <n v="13.751199999961132"/>
    <x v="0"/>
    <x v="0"/>
  </r>
  <r>
    <n v="443"/>
    <x v="8"/>
    <n v="2.9520999999999999E-2"/>
    <n v="1.29531"/>
    <n v="9.0404999999999999E-2"/>
    <n v="0.16559299999999999"/>
    <n v="5.8450000000000004E-3"/>
    <n v="974812.08689999999"/>
    <n v="13.790000000020289"/>
    <x v="0"/>
    <x v="0"/>
  </r>
  <r>
    <n v="444"/>
    <x v="0"/>
    <n v="1.9918999999999999E-2"/>
    <n v="2.02535"/>
    <n v="0.32533200000000001"/>
    <n v="0"/>
    <n v="0.167687"/>
    <n v="227430.50539999999"/>
    <n v="12.334599999938213"/>
    <x v="0"/>
    <x v="0"/>
  </r>
  <r>
    <n v="444"/>
    <x v="1"/>
    <n v="2.3771E-2"/>
    <n v="4.343"/>
    <n v="0.15021000000000001"/>
    <n v="0"/>
    <n v="0.235092"/>
    <n v="219257.03580000001"/>
    <n v="12.298000000027415"/>
    <x v="0"/>
    <x v="0"/>
  </r>
  <r>
    <n v="444"/>
    <x v="2"/>
    <n v="6.0421000000000002E-2"/>
    <n v="1.5755999999999999"/>
    <n v="-5.4557000000000001E-2"/>
    <n v="0"/>
    <n v="0.182731"/>
    <n v="186577.13029999999"/>
    <n v="12.136599999862851"/>
    <x v="0"/>
    <x v="0"/>
  </r>
  <r>
    <n v="444"/>
    <x v="3"/>
    <n v="1.1956E-2"/>
    <n v="2.5302600000000002"/>
    <n v="-1.0305999999999999E-2"/>
    <n v="0"/>
    <n v="0.549593"/>
    <n v="232675.4865"/>
    <n v="12.357399999951049"/>
    <x v="1"/>
    <x v="0"/>
  </r>
  <r>
    <n v="444"/>
    <x v="4"/>
    <n v="4.1917000000000003E-2"/>
    <n v="1.20475"/>
    <n v="-0.161326"/>
    <n v="0"/>
    <n v="0.24321200000000001"/>
    <n v="201390.28080000001"/>
    <n v="12.212999999909483"/>
    <x v="0"/>
    <x v="0"/>
  </r>
  <r>
    <n v="444"/>
    <x v="5"/>
    <n v="1.6485E-2"/>
    <n v="2.0912000000000002"/>
    <n v="-0.42622900000000002"/>
    <n v="0"/>
    <n v="0.332262"/>
    <n v="125442.1531"/>
    <n v="11.739599999818306"/>
    <x v="1"/>
    <x v="0"/>
  </r>
  <r>
    <n v="444"/>
    <x v="6"/>
    <n v="1.7172E-2"/>
    <n v="3.92401"/>
    <n v="-3.9414999999999999E-2"/>
    <n v="5.6169999999999998E-2"/>
    <n v="0.488257"/>
    <n v="242316.49950000001"/>
    <n v="12.397999999822595"/>
    <x v="1"/>
    <x v="0"/>
  </r>
  <r>
    <n v="444"/>
    <x v="7"/>
    <n v="2.5899999999999999E-2"/>
    <n v="7.3866699999999996"/>
    <n v="-0.36466199999999999"/>
    <n v="0.350024"/>
    <n v="0.39625700000000003"/>
    <n v="248252.08979999999"/>
    <n v="12.422199999998876"/>
    <x v="1"/>
    <x v="0"/>
  </r>
  <r>
    <n v="444"/>
    <x v="8"/>
    <n v="3.4444000000000002E-2"/>
    <n v="3.3027000000000002"/>
    <n v="-0.25336399999999998"/>
    <n v="0.59084199999999998"/>
    <n v="0.28899399999999997"/>
    <n v="254053.46090000001"/>
    <n v="12.445299999837964"/>
    <x v="1"/>
    <x v="0"/>
  </r>
  <r>
    <n v="445"/>
    <x v="0"/>
    <n v="2.1322000000000001E-2"/>
    <n v="1.00997"/>
    <n v="8.3226999999999995E-2"/>
    <n v="0.256102"/>
    <n v="1.4392E-2"/>
    <n v="6717992.9517999999"/>
    <n v="15.720300000002291"/>
    <x v="0"/>
    <x v="1"/>
  </r>
  <r>
    <n v="445"/>
    <x v="1"/>
    <n v="1.6351999999999998E-2"/>
    <n v="0.87403799999999998"/>
    <n v="3.8432000000000001E-2"/>
    <n v="0.17992"/>
    <n v="3.27E-2"/>
    <n v="8272108.5647"/>
    <n v="15.928400000003508"/>
    <x v="0"/>
    <x v="1"/>
  </r>
  <r>
    <n v="445"/>
    <x v="2"/>
    <n v="2.2107000000000002E-2"/>
    <n v="0.84098200000000001"/>
    <n v="6.9897000000000001E-2"/>
    <n v="8.2557000000000005E-2"/>
    <n v="3.0785E-2"/>
    <n v="6608716.3844999997"/>
    <n v="15.703900000004769"/>
    <x v="0"/>
    <x v="1"/>
  </r>
  <r>
    <n v="445"/>
    <x v="3"/>
    <n v="1.6303000000000002E-2"/>
    <n v="0.90484900000000001"/>
    <n v="5.1341999999999999E-2"/>
    <n v="8.6402999999999994E-2"/>
    <n v="5.6032999999999999E-2"/>
    <n v="5302028.2818"/>
    <n v="15.483599999992665"/>
    <x v="0"/>
    <x v="1"/>
  </r>
  <r>
    <n v="445"/>
    <x v="4"/>
    <n v="1.0629E-2"/>
    <n v="1.04321"/>
    <n v="5.1707000000000003E-2"/>
    <n v="7.1135000000000004E-2"/>
    <n v="7.5328000000000006E-2"/>
    <n v="5144300.7017999999"/>
    <n v="15.453399999995103"/>
    <x v="0"/>
    <x v="1"/>
  </r>
  <r>
    <n v="445"/>
    <x v="5"/>
    <n v="6.3949999999999996E-3"/>
    <n v="1.0979399999999999"/>
    <n v="5.4807000000000002E-2"/>
    <n v="6.7276000000000002E-2"/>
    <n v="5.1077999999999998E-2"/>
    <n v="5473889.5982999997"/>
    <n v="15.515500000001591"/>
    <x v="0"/>
    <x v="1"/>
  </r>
  <r>
    <n v="445"/>
    <x v="6"/>
    <n v="5.3439999999999998E-3"/>
    <n v="1.14462"/>
    <n v="5.0446999999999999E-2"/>
    <n v="0.105175"/>
    <n v="5.7569000000000002E-2"/>
    <n v="6920509.8317999998"/>
    <n v="15.74999999999558"/>
    <x v="0"/>
    <x v="1"/>
  </r>
  <r>
    <n v="445"/>
    <x v="7"/>
    <n v="5.5529999999999998E-3"/>
    <n v="1.11012"/>
    <n v="6.6582000000000002E-2"/>
    <n v="0.121068"/>
    <n v="4.6387999999999999E-2"/>
    <n v="6994956.8684"/>
    <n v="15.760700000001236"/>
    <x v="0"/>
    <x v="1"/>
  </r>
  <r>
    <n v="445"/>
    <x v="8"/>
    <n v="5.117E-3"/>
    <n v="1.0601100000000001"/>
    <n v="6.2955999999999998E-2"/>
    <n v="0.103685"/>
    <n v="4.3547000000000002E-2"/>
    <n v="7654467.3295"/>
    <n v="15.850800000002241"/>
    <x v="0"/>
    <x v="1"/>
  </r>
  <r>
    <n v="446"/>
    <x v="8"/>
    <n v="5.5599999999999998E-3"/>
    <n v="1.0211699999999999"/>
    <n v="1.4540000000000001E-2"/>
    <n v="6.5187999999999996E-2"/>
    <n v="4.0689999999999997E-3"/>
    <n v="1227266.6270000001"/>
    <n v="14.020300000005342"/>
    <x v="0"/>
    <x v="0"/>
  </r>
  <r>
    <n v="447"/>
    <x v="0"/>
    <n v="3.2500000000000001E-2"/>
    <n v="1.3066"/>
    <n v="0.367593"/>
    <n v="0.27192300000000003"/>
    <n v="0.33498600000000001"/>
    <n v="563712.69799999997"/>
    <n v="13.242299999982357"/>
    <x v="1"/>
    <x v="0"/>
  </r>
  <r>
    <n v="447"/>
    <x v="1"/>
    <n v="5.3367999999999999E-2"/>
    <n v="0.976217"/>
    <n v="0.28617199999999998"/>
    <n v="0.26093499999999997"/>
    <n v="0.197822"/>
    <n v="556877.18449999997"/>
    <n v="13.230099999982906"/>
    <x v="0"/>
    <x v="0"/>
  </r>
  <r>
    <n v="447"/>
    <x v="2"/>
    <n v="4.5852999999999998E-2"/>
    <n v="0.59685299999999997"/>
    <n v="0.244425"/>
    <n v="0.16900699999999999"/>
    <n v="0.127418"/>
    <n v="502273.46429999999"/>
    <n v="13.12689999995326"/>
    <x v="0"/>
    <x v="0"/>
  </r>
  <r>
    <n v="447"/>
    <x v="3"/>
    <n v="3.0315999999999999E-2"/>
    <n v="0.82001500000000005"/>
    <n v="0.206758"/>
    <n v="0.14774899999999999"/>
    <n v="0.152169"/>
    <n v="498919.48050000001"/>
    <n v="13.120199999990005"/>
    <x v="0"/>
    <x v="0"/>
  </r>
  <r>
    <n v="447"/>
    <x v="4"/>
    <n v="3.4838000000000001E-2"/>
    <n v="1.0695300000000001"/>
    <n v="0.23330200000000001"/>
    <n v="0.14993999999999999"/>
    <n v="0.22035199999999999"/>
    <n v="546123.27080000006"/>
    <n v="13.210599999940644"/>
    <x v="0"/>
    <x v="0"/>
  </r>
  <r>
    <n v="447"/>
    <x v="5"/>
    <n v="4.2471000000000002E-2"/>
    <n v="1.5984499999999999"/>
    <n v="0.244282"/>
    <n v="0.298703"/>
    <n v="0.22134699999999999"/>
    <n v="553767.38780000003"/>
    <n v="13.224499999938804"/>
    <x v="0"/>
    <x v="0"/>
  </r>
  <r>
    <n v="447"/>
    <x v="6"/>
    <n v="6.0874999999999999E-2"/>
    <n v="3.5608200000000001"/>
    <n v="0.26934599999999997"/>
    <n v="0.26308199999999998"/>
    <n v="0.20890400000000001"/>
    <n v="574870.45570000005"/>
    <n v="13.261899999962102"/>
    <x v="0"/>
    <x v="0"/>
  </r>
  <r>
    <n v="447"/>
    <x v="7"/>
    <n v="4.7730000000000002E-2"/>
    <n v="2.36178"/>
    <n v="0.23735300000000001"/>
    <n v="0.23218800000000001"/>
    <n v="0.240176"/>
    <n v="647063.6851"/>
    <n v="13.380200000014566"/>
    <x v="0"/>
    <x v="0"/>
  </r>
  <r>
    <n v="447"/>
    <x v="8"/>
    <n v="5.7362000000000003E-2"/>
    <n v="2.4797500000000001"/>
    <n v="0.18615399999999999"/>
    <n v="0.26177099999999998"/>
    <n v="0.19509699999999999"/>
    <n v="622002.87879999995"/>
    <n v="13.340700000006425"/>
    <x v="0"/>
    <x v="0"/>
  </r>
  <r>
    <n v="448"/>
    <x v="0"/>
    <n v="1.6250000000000001E-2"/>
    <n v="1.5924199999999999"/>
    <n v="0.14812500000000001"/>
    <n v="0.393125"/>
    <n v="1.8749999999999999E-3"/>
    <n v="1599977.3006"/>
    <n v="14.285499999984371"/>
    <x v="0"/>
    <x v="0"/>
  </r>
  <r>
    <n v="448"/>
    <x v="1"/>
    <n v="1.9179999999999999E-2"/>
    <n v="1.41913"/>
    <n v="0.160714"/>
    <n v="0.36640200000000001"/>
    <n v="1.323E-3"/>
    <n v="1511933.7217999999"/>
    <n v="14.228899999972484"/>
    <x v="0"/>
    <x v="0"/>
  </r>
  <r>
    <n v="448"/>
    <x v="2"/>
    <n v="2.3713000000000001E-2"/>
    <n v="2.06901"/>
    <n v="0.174119"/>
    <n v="0.35704599999999997"/>
    <n v="2.0330000000000001E-3"/>
    <n v="1476079.2867000001"/>
    <n v="14.204899999976256"/>
    <x v="0"/>
    <x v="0"/>
  </r>
  <r>
    <n v="449"/>
    <x v="0"/>
    <n v="0.29398600000000003"/>
    <n v="1.17594"/>
    <n v="9.3963000000000005E-2"/>
    <n v="0.17388700000000001"/>
    <n v="2.9940000000000001E-2"/>
    <n v="272556.16989999998"/>
    <n v="12.515599999917358"/>
    <x v="0"/>
    <x v="0"/>
  </r>
  <r>
    <n v="449"/>
    <x v="1"/>
    <n v="0.100469"/>
    <n v="1.22566"/>
    <n v="0.13950799999999999"/>
    <n v="0.200764"/>
    <n v="2.0576000000000001E-2"/>
    <n v="277895.38250000001"/>
    <n v="12.534999999903457"/>
    <x v="0"/>
    <x v="0"/>
  </r>
  <r>
    <n v="449"/>
    <x v="2"/>
    <n v="0.134521"/>
    <n v="1.33806"/>
    <n v="9.7042000000000003E-2"/>
    <n v="0.27819199999999999"/>
    <n v="8.4060000000000003E-3"/>
    <n v="322642.4425"/>
    <n v="12.684299999875648"/>
    <x v="0"/>
    <x v="0"/>
  </r>
  <r>
    <n v="449"/>
    <x v="3"/>
    <n v="0.19422900000000001"/>
    <n v="1.35"/>
    <n v="9.3839000000000006E-2"/>
    <n v="0.25660500000000003"/>
    <n v="1.8643E-2"/>
    <n v="328371.21480000002"/>
    <n v="12.701899999856311"/>
    <x v="0"/>
    <x v="0"/>
  </r>
  <r>
    <n v="449"/>
    <x v="4"/>
    <n v="7.8046000000000004E-2"/>
    <n v="1.4997499999999999"/>
    <n v="8.3469000000000002E-2"/>
    <n v="0.37708700000000001"/>
    <n v="3.4039999999999999E-3"/>
    <n v="310549.93849999999"/>
    <n v="12.646099999951687"/>
    <x v="0"/>
    <x v="0"/>
  </r>
  <r>
    <n v="449"/>
    <x v="5"/>
    <n v="8.6609000000000005E-2"/>
    <n v="1.6159300000000001"/>
    <n v="0.120852"/>
    <n v="0.36626300000000001"/>
    <n v="5.3670000000000002E-3"/>
    <n v="314298.98710000003"/>
    <n v="12.658100000063317"/>
    <x v="0"/>
    <x v="0"/>
  </r>
  <r>
    <n v="449"/>
    <x v="6"/>
    <n v="7.8214000000000006E-2"/>
    <n v="2.0733899999999998"/>
    <n v="0.113956"/>
    <n v="0.27753899999999998"/>
    <n v="2.7799999999999999E-3"/>
    <n v="309001.06420000002"/>
    <n v="12.641099999886897"/>
    <x v="0"/>
    <x v="0"/>
  </r>
  <r>
    <n v="449"/>
    <x v="7"/>
    <n v="0.105103"/>
    <n v="2.3889900000000002"/>
    <n v="0.119294"/>
    <n v="0.235592"/>
    <n v="5.1749999999999999E-3"/>
    <n v="316316.95120000001"/>
    <n v="12.664500000017075"/>
    <x v="0"/>
    <x v="0"/>
  </r>
  <r>
    <n v="449"/>
    <x v="8"/>
    <n v="8.5177000000000003E-2"/>
    <n v="2.4942199999999999"/>
    <n v="0.10021099999999999"/>
    <n v="0.21587200000000001"/>
    <n v="3.5029999999999999E-2"/>
    <n v="324259.69449999998"/>
    <n v="12.689299999958424"/>
    <x v="0"/>
    <x v="0"/>
  </r>
  <r>
    <n v="450"/>
    <x v="0"/>
    <n v="3.1951E-2"/>
    <n v="1.0085900000000001"/>
    <n v="0.21459500000000001"/>
    <n v="0.13788700000000001"/>
    <n v="4.6340000000000001E-3"/>
    <n v="236073.8597"/>
    <n v="12.371899999874978"/>
    <x v="0"/>
    <x v="0"/>
  </r>
  <r>
    <n v="450"/>
    <x v="1"/>
    <n v="2.2935000000000001E-2"/>
    <n v="0.54025000000000001"/>
    <n v="2.2221000000000001E-2"/>
    <n v="0.188777"/>
    <n v="5.3999999999999998E-5"/>
    <n v="242413.4455"/>
    <n v="12.398399999873314"/>
    <x v="0"/>
    <x v="0"/>
  </r>
  <r>
    <n v="450"/>
    <x v="2"/>
    <n v="1.3516E-2"/>
    <n v="0.85036999999999996"/>
    <n v="0.17757999999999999"/>
    <n v="4.1287999999999998E-2"/>
    <n v="8.0082E-2"/>
    <n v="224022.103"/>
    <n v="12.319500000076351"/>
    <x v="0"/>
    <x v="0"/>
  </r>
  <r>
    <n v="450"/>
    <x v="3"/>
    <n v="9.4339999999999997E-3"/>
    <n v="0.61702000000000001"/>
    <n v="4.5228999999999998E-2"/>
    <n v="0.10689700000000001"/>
    <n v="4.8000000000000001E-5"/>
    <n v="210428.24600000001"/>
    <n v="12.256899999884524"/>
    <x v="0"/>
    <x v="0"/>
  </r>
  <r>
    <n v="450"/>
    <x v="4"/>
    <n v="6.7380000000000001E-3"/>
    <n v="0.68611999999999995"/>
    <n v="0.109267"/>
    <n v="3.7102000000000003E-2"/>
    <n v="0.15811600000000001"/>
    <n v="226024.7985"/>
    <n v="12.328400000110866"/>
    <x v="0"/>
    <x v="0"/>
  </r>
  <r>
    <n v="450"/>
    <x v="5"/>
    <n v="9.9319999999999999E-3"/>
    <n v="0.73728800000000005"/>
    <n v="8.7490999999999999E-2"/>
    <n v="4.2464000000000002E-2"/>
    <n v="0.20177500000000001"/>
    <n v="196241.24050000001"/>
    <n v="12.187100000253606"/>
    <x v="0"/>
    <x v="0"/>
  </r>
  <r>
    <n v="450"/>
    <x v="6"/>
    <n v="2.3E-5"/>
    <n v="2.2526299999999999"/>
    <n v="0.26928299999999999"/>
    <n v="3.8677000000000003E-2"/>
    <n v="0.36546299999999998"/>
    <n v="213950.50880000001"/>
    <n v="12.273499999967866"/>
    <x v="1"/>
    <x v="0"/>
  </r>
  <r>
    <n v="450"/>
    <x v="7"/>
    <n v="4.6289999999999998E-2"/>
    <n v="2.0835499999999998"/>
    <n v="0.36382599999999998"/>
    <n v="6.3E-5"/>
    <n v="0.17771799999999999"/>
    <n v="191300.3529"/>
    <n v="12.161600000173115"/>
    <x v="0"/>
    <x v="0"/>
  </r>
  <r>
    <n v="450"/>
    <x v="8"/>
    <n v="3.7907999999999997E-2"/>
    <n v="3.17849"/>
    <n v="0.269845"/>
    <n v="0"/>
    <n v="0.29670000000000002"/>
    <n v="218207.1238"/>
    <n v="12.293199999877503"/>
    <x v="1"/>
    <x v="0"/>
  </r>
  <r>
    <n v="451"/>
    <x v="0"/>
    <n v="5.6927999999999999E-2"/>
    <n v="0.78570600000000002"/>
    <n v="0.174098"/>
    <n v="0.33737600000000001"/>
    <n v="3.2799999999999999E-3"/>
    <n v="208501.18419999999"/>
    <n v="12.247699999821171"/>
    <x v="0"/>
    <x v="0"/>
  </r>
  <r>
    <n v="451"/>
    <x v="1"/>
    <n v="4.4561000000000003E-2"/>
    <n v="0.77441800000000005"/>
    <n v="9.2673000000000005E-2"/>
    <n v="0.45088200000000001"/>
    <n v="7.5230000000000002E-3"/>
    <n v="256017.22339999999"/>
    <n v="12.453000000104826"/>
    <x v="0"/>
    <x v="0"/>
  </r>
  <r>
    <n v="451"/>
    <x v="2"/>
    <n v="2.6386E-2"/>
    <n v="0.71152599999999999"/>
    <n v="0.12956000000000001"/>
    <n v="0.37210799999999999"/>
    <n v="1.3519E-2"/>
    <n v="222726.5356"/>
    <n v="12.313700000166042"/>
    <x v="0"/>
    <x v="0"/>
  </r>
  <r>
    <n v="451"/>
    <x v="3"/>
    <n v="1.9798E-2"/>
    <n v="0.79764299999999999"/>
    <n v="9.8777000000000004E-2"/>
    <n v="0.35630800000000001"/>
    <n v="1.1127E-2"/>
    <n v="206075.93580000001"/>
    <n v="12.236000000236263"/>
    <x v="0"/>
    <x v="0"/>
  </r>
  <r>
    <n v="451"/>
    <x v="4"/>
    <n v="1.6805E-2"/>
    <n v="0.75618200000000002"/>
    <n v="0.134907"/>
    <n v="0.25192999999999999"/>
    <n v="1.5204000000000001E-2"/>
    <n v="158641.14809999999"/>
    <n v="11.974400000308185"/>
    <x v="0"/>
    <x v="0"/>
  </r>
  <r>
    <n v="451"/>
    <x v="5"/>
    <n v="1.4586999999999999E-2"/>
    <n v="1.4349499999999999"/>
    <n v="0.20207900000000001"/>
    <n v="7.5632000000000005E-2"/>
    <n v="3.005E-2"/>
    <n v="115243.205"/>
    <n v="11.654800000335507"/>
    <x v="0"/>
    <x v="0"/>
  </r>
  <r>
    <n v="451"/>
    <x v="6"/>
    <n v="1.4618000000000001E-2"/>
    <n v="1.32748"/>
    <n v="0.16524"/>
    <n v="1.0651000000000001E-2"/>
    <n v="6.4817E-2"/>
    <n v="114920.97530000001"/>
    <n v="11.651999999830622"/>
    <x v="0"/>
    <x v="0"/>
  </r>
  <r>
    <n v="451"/>
    <x v="7"/>
    <n v="1.9151000000000001E-2"/>
    <n v="1.3475600000000001"/>
    <n v="0.160191"/>
    <n v="2.3810000000000001E-2"/>
    <n v="0.280441"/>
    <n v="126842.31759999999"/>
    <n v="11.750700000323892"/>
    <x v="1"/>
    <x v="0"/>
  </r>
  <r>
    <n v="451"/>
    <x v="8"/>
    <n v="2.1988000000000001E-2"/>
    <n v="0.76923600000000003"/>
    <n v="0.117198"/>
    <n v="0"/>
    <n v="0.49400899999999998"/>
    <n v="131610.226"/>
    <n v="11.787600000021637"/>
    <x v="1"/>
    <x v="0"/>
  </r>
  <r>
    <n v="452"/>
    <x v="0"/>
    <n v="1.9220999999999999E-2"/>
    <n v="2.4167700000000001"/>
    <n v="0.21840699999999999"/>
    <n v="1.13862"/>
    <n v="1.2714E-2"/>
    <n v="671856.46299999999"/>
    <n v="13.417799999964066"/>
    <x v="0"/>
    <x v="0"/>
  </r>
  <r>
    <n v="452"/>
    <x v="1"/>
    <n v="2.5375999999999999E-2"/>
    <n v="2.3469500000000001"/>
    <n v="0.23389799999999999"/>
    <n v="1.0644499999999999"/>
    <n v="4.4970000000000001E-3"/>
    <n v="687144.57979999995"/>
    <n v="13.440300000008936"/>
    <x v="0"/>
    <x v="0"/>
  </r>
  <r>
    <n v="452"/>
    <x v="2"/>
    <n v="3.2783E-2"/>
    <n v="2.1893899999999999"/>
    <n v="0.23864299999999999"/>
    <n v="0.75246800000000003"/>
    <n v="9.8809999999999992E-3"/>
    <n v="657368.48490000004"/>
    <n v="13.396000000061015"/>
    <x v="0"/>
    <x v="0"/>
  </r>
  <r>
    <n v="452"/>
    <x v="3"/>
    <n v="4.9114999999999999E-2"/>
    <n v="2.2876400000000001"/>
    <n v="0.16150500000000001"/>
    <n v="0.73508499999999999"/>
    <n v="1.55E-4"/>
    <n v="711193.62540000002"/>
    <n v="13.474699999980807"/>
    <x v="0"/>
    <x v="0"/>
  </r>
  <r>
    <n v="452"/>
    <x v="4"/>
    <n v="1.8540999999999998E-2"/>
    <n v="2.0592199999999998"/>
    <n v="0.16427900000000001"/>
    <n v="0.68885099999999999"/>
    <n v="4.6999999999999997E-5"/>
    <n v="701727.19750000001"/>
    <n v="13.46129999993061"/>
    <x v="0"/>
    <x v="0"/>
  </r>
  <r>
    <n v="452"/>
    <x v="5"/>
    <n v="2.1829000000000001E-2"/>
    <n v="2.1247500000000001"/>
    <n v="0.15753900000000001"/>
    <n v="0.60362000000000005"/>
    <n v="4.5000000000000003E-5"/>
    <n v="693079.50679999997"/>
    <n v="13.448900000018366"/>
    <x v="0"/>
    <x v="0"/>
  </r>
  <r>
    <n v="452"/>
    <x v="6"/>
    <n v="1.2584E-2"/>
    <n v="1.5159899999999999"/>
    <n v="0.103449"/>
    <n v="0.66069699999999998"/>
    <n v="4.3000000000000002E-5"/>
    <n v="1183515.7313000001"/>
    <n v="13.984000000032035"/>
    <x v="0"/>
    <x v="0"/>
  </r>
  <r>
    <n v="452"/>
    <x v="7"/>
    <n v="1.375E-2"/>
    <n v="1.3261700000000001"/>
    <n v="0.114659"/>
    <n v="0.632911"/>
    <n v="2.029E-3"/>
    <n v="1187902.8506"/>
    <n v="13.987699999971696"/>
    <x v="0"/>
    <x v="0"/>
  </r>
  <r>
    <n v="452"/>
    <x v="8"/>
    <n v="2.6499999999999999E-2"/>
    <n v="1.07386"/>
    <n v="9.7109000000000001E-2"/>
    <n v="0.63204400000000005"/>
    <n v="3.3860000000000001E-3"/>
    <n v="1160776.8067999999"/>
    <n v="13.964599999994132"/>
    <x v="0"/>
    <x v="0"/>
  </r>
  <r>
    <n v="453"/>
    <x v="0"/>
    <n v="0.119311"/>
    <n v="1.90317"/>
    <n v="0.234039"/>
    <n v="0.390013"/>
    <n v="5.3730000000000002E-3"/>
    <n v="632793.86479999998"/>
    <n v="13.357900000066204"/>
    <x v="0"/>
    <x v="0"/>
  </r>
  <r>
    <n v="453"/>
    <x v="1"/>
    <n v="6.3459000000000002E-2"/>
    <n v="1.0498700000000001"/>
    <n v="0.102536"/>
    <n v="0.48075400000000001"/>
    <n v="2.4707E-2"/>
    <n v="1538010.1062"/>
    <n v="14.246000000027438"/>
    <x v="0"/>
    <x v="0"/>
  </r>
  <r>
    <n v="453"/>
    <x v="2"/>
    <n v="4.333E-2"/>
    <n v="1.0145599999999999"/>
    <n v="9.7879999999999995E-2"/>
    <n v="0.48816199999999998"/>
    <n v="1.6403999999999998E-2"/>
    <n v="1292385.1207999999"/>
    <n v="14.072000000021886"/>
    <x v="0"/>
    <x v="0"/>
  </r>
  <r>
    <n v="453"/>
    <x v="3"/>
    <n v="5.8386E-2"/>
    <n v="1.3459300000000001"/>
    <n v="0.14474100000000001"/>
    <n v="0.47378500000000001"/>
    <n v="1.7654E-2"/>
    <n v="940343.01760000002"/>
    <n v="13.754000000022296"/>
    <x v="0"/>
    <x v="0"/>
  </r>
  <r>
    <n v="453"/>
    <x v="4"/>
    <n v="3.4695999999999998E-2"/>
    <n v="1.07193"/>
    <n v="8.8066000000000005E-2"/>
    <n v="0.47845300000000002"/>
    <n v="3.2155000000000003E-2"/>
    <n v="905008.84849999996"/>
    <n v="13.715699999982332"/>
    <x v="0"/>
    <x v="0"/>
  </r>
  <r>
    <n v="453"/>
    <x v="5"/>
    <n v="1.9574000000000001E-2"/>
    <n v="1.07605"/>
    <n v="9.1617000000000004E-2"/>
    <n v="0.34884199999999999"/>
    <n v="2.5721999999999998E-2"/>
    <n v="975787.38650000002"/>
    <n v="13.790999999963461"/>
    <x v="0"/>
    <x v="0"/>
  </r>
  <r>
    <n v="453"/>
    <x v="6"/>
    <n v="3.1988000000000003E-2"/>
    <n v="1.2087600000000001"/>
    <n v="9.0603000000000003E-2"/>
    <n v="0.32411200000000001"/>
    <n v="3.1468999999999997E-2"/>
    <n v="1156721.1895000001"/>
    <n v="13.961100000040231"/>
    <x v="0"/>
    <x v="0"/>
  </r>
  <r>
    <n v="453"/>
    <x v="7"/>
    <n v="2.8965999999999999E-2"/>
    <n v="1.3325899999999999"/>
    <n v="0.106752"/>
    <n v="0.30706499999999998"/>
    <n v="4.9091999999999997E-2"/>
    <n v="1470774.9547999999"/>
    <n v="14.201299999980344"/>
    <x v="0"/>
    <x v="0"/>
  </r>
  <r>
    <n v="453"/>
    <x v="8"/>
    <n v="3.2467000000000003E-2"/>
    <n v="1.8311999999999999"/>
    <n v="0.130965"/>
    <n v="0.33818900000000002"/>
    <n v="0.141787"/>
    <n v="2189973.4972000001"/>
    <n v="14.599399999984298"/>
    <x v="0"/>
    <x v="1"/>
  </r>
  <r>
    <n v="454"/>
    <x v="0"/>
    <n v="0.17516999999999999"/>
    <n v="2.5545800000000001"/>
    <n v="3.6504000000000002E-2"/>
    <n v="0.28631800000000002"/>
    <n v="5.7364999999999999E-2"/>
    <n v="8067869.4764999999"/>
    <n v="15.903400000000239"/>
    <x v="0"/>
    <x v="1"/>
  </r>
  <r>
    <n v="454"/>
    <x v="1"/>
    <n v="0.17183799999999999"/>
    <n v="3.2755000000000001"/>
    <n v="6.8655999999999995E-2"/>
    <n v="0.21429500000000001"/>
    <n v="3.1579000000000003E-2"/>
    <n v="11058390.2893"/>
    <n v="16.218700000003057"/>
    <x v="0"/>
    <x v="1"/>
  </r>
  <r>
    <n v="454"/>
    <x v="2"/>
    <n v="8.9754E-2"/>
    <n v="1.36165"/>
    <n v="9.4107999999999997E-2"/>
    <n v="0.25939800000000002"/>
    <n v="2.0950000000000001E-3"/>
    <n v="73500296.633100003"/>
    <n v="18.11279999999941"/>
    <x v="0"/>
    <x v="1"/>
  </r>
  <r>
    <n v="454"/>
    <x v="3"/>
    <n v="0.115789"/>
    <n v="0.82181499999999996"/>
    <n v="9.9659999999999999E-2"/>
    <n v="0.34250000000000003"/>
    <n v="3.483E-3"/>
    <n v="73780129.105299994"/>
    <n v="18.116599999999799"/>
    <x v="0"/>
    <x v="1"/>
  </r>
  <r>
    <n v="454"/>
    <x v="4"/>
    <n v="9.5485E-2"/>
    <n v="1.3912500000000001"/>
    <n v="0.14302000000000001"/>
    <n v="0.77866400000000002"/>
    <n v="7.8729999999999994E-2"/>
    <n v="28947662.035"/>
    <n v="17.181000000000182"/>
    <x v="0"/>
    <x v="1"/>
  </r>
  <r>
    <n v="454"/>
    <x v="5"/>
    <n v="7.9645999999999995E-2"/>
    <n v="1.3301400000000001"/>
    <n v="0.124199"/>
    <n v="0.66783599999999999"/>
    <n v="7.3619000000000004E-2"/>
    <n v="26216512.020199999"/>
    <n v="17.081899999998566"/>
    <x v="0"/>
    <x v="1"/>
  </r>
  <r>
    <n v="454"/>
    <x v="6"/>
    <n v="7.1276000000000006E-2"/>
    <n v="1.43954"/>
    <n v="0.15012800000000001"/>
    <n v="0.71176799999999996"/>
    <n v="7.8852000000000005E-2"/>
    <n v="24285742.312399998"/>
    <n v="17.005399999998556"/>
    <x v="0"/>
    <x v="1"/>
  </r>
  <r>
    <n v="454"/>
    <x v="7"/>
    <n v="7.5034000000000003E-2"/>
    <n v="1.6385099999999999"/>
    <n v="0.18765399999999999"/>
    <n v="0.72009999999999996"/>
    <n v="4.4053000000000002E-2"/>
    <n v="21496485.185699999"/>
    <n v="16.883399999998741"/>
    <x v="0"/>
    <x v="1"/>
  </r>
  <r>
    <n v="454"/>
    <x v="8"/>
    <n v="7.6840000000000006E-2"/>
    <n v="1.82246"/>
    <n v="0.20660100000000001"/>
    <n v="0.70116299999999998"/>
    <n v="7.0107000000000003E-2"/>
    <n v="21237945.037300002"/>
    <n v="16.871300000001153"/>
    <x v="0"/>
    <x v="1"/>
  </r>
  <r>
    <n v="455"/>
    <x v="0"/>
    <n v="7.7786999999999995E-2"/>
    <n v="1.0761799999999999"/>
    <n v="0.28012399999999998"/>
    <n v="4.1599999999999997E-4"/>
    <n v="7.2455000000000006E-2"/>
    <n v="810899.98300000001"/>
    <n v="13.605899999968289"/>
    <x v="0"/>
    <x v="0"/>
  </r>
  <r>
    <n v="455"/>
    <x v="1"/>
    <n v="0.129744"/>
    <n v="0.91261400000000004"/>
    <n v="0.23858699999999999"/>
    <n v="0.14624899999999999"/>
    <n v="4.0709000000000002E-2"/>
    <n v="1092085.7960000001"/>
    <n v="13.90359999996627"/>
    <x v="0"/>
    <x v="0"/>
  </r>
  <r>
    <n v="455"/>
    <x v="2"/>
    <n v="7.5805999999999998E-2"/>
    <n v="0.94616900000000004"/>
    <n v="0.205152"/>
    <n v="0.26644299999999999"/>
    <n v="0.10224999999999999"/>
    <n v="1609445.0692"/>
    <n v="14.291400000030169"/>
    <x v="0"/>
    <x v="0"/>
  </r>
  <r>
    <n v="455"/>
    <x v="3"/>
    <n v="6.7199999999999996E-2"/>
    <n v="1.02373"/>
    <n v="0.204068"/>
    <n v="0.244787"/>
    <n v="6.5313999999999997E-2"/>
    <n v="1565005.6621999999"/>
    <n v="14.263399999969016"/>
    <x v="0"/>
    <x v="0"/>
  </r>
  <r>
    <n v="455"/>
    <x v="4"/>
    <n v="5.2033999999999997E-2"/>
    <n v="0.98321099999999995"/>
    <n v="0.232433"/>
    <n v="0.188251"/>
    <n v="0.14117199999999999"/>
    <n v="1691455.5696"/>
    <n v="14.34109999999419"/>
    <x v="0"/>
    <x v="1"/>
  </r>
  <r>
    <n v="455"/>
    <x v="5"/>
    <n v="4.9718999999999999E-2"/>
    <n v="1.1104799999999999"/>
    <n v="0.18972900000000001"/>
    <n v="0.176089"/>
    <n v="0.17315"/>
    <n v="1984346.1055999999"/>
    <n v="14.500799999999701"/>
    <x v="0"/>
    <x v="1"/>
  </r>
  <r>
    <n v="455"/>
    <x v="6"/>
    <n v="5.6563000000000002E-2"/>
    <n v="1.4837800000000001"/>
    <n v="0.16849900000000001"/>
    <n v="0.12425799999999999"/>
    <n v="0.157855"/>
    <n v="2231980.7993000001"/>
    <n v="14.618399999982179"/>
    <x v="0"/>
    <x v="1"/>
  </r>
  <r>
    <n v="455"/>
    <x v="7"/>
    <n v="6.4718999999999999E-2"/>
    <n v="1.6613"/>
    <n v="0.19023300000000001"/>
    <n v="0.115636"/>
    <n v="0.13025800000000001"/>
    <n v="2690667.8711999999"/>
    <n v="14.805300000018333"/>
    <x v="0"/>
    <x v="1"/>
  </r>
  <r>
    <n v="455"/>
    <x v="8"/>
    <n v="5.1347999999999998E-2"/>
    <n v="1.86239"/>
    <n v="0.214783"/>
    <n v="9.8616999999999996E-2"/>
    <n v="9.2497999999999997E-2"/>
    <n v="3088820.93"/>
    <n v="14.943300000003482"/>
    <x v="0"/>
    <x v="1"/>
  </r>
  <r>
    <n v="456"/>
    <x v="0"/>
    <n v="8.6309999999999998E-2"/>
    <n v="2.3528799999999999"/>
    <n v="0.19411900000000001"/>
    <n v="3.5751999999999999E-2"/>
    <n v="1.3497E-2"/>
    <n v="907637.18339999998"/>
    <n v="13.718599999977664"/>
    <x v="0"/>
    <x v="0"/>
  </r>
  <r>
    <n v="456"/>
    <x v="1"/>
    <n v="8.1490000000000007E-2"/>
    <n v="2.9614500000000001"/>
    <n v="0.20868400000000001"/>
    <n v="2.1150000000000001E-3"/>
    <n v="5.6301999999999998E-2"/>
    <n v="1073462.5395"/>
    <n v="13.88640000002373"/>
    <x v="0"/>
    <x v="0"/>
  </r>
  <r>
    <n v="456"/>
    <x v="2"/>
    <n v="7.9985000000000001E-2"/>
    <n v="2.7129300000000001"/>
    <n v="0.21513599999999999"/>
    <n v="1.676E-3"/>
    <n v="9.7583000000000003E-2"/>
    <n v="1233788.4076"/>
    <n v="14.025600000025417"/>
    <x v="0"/>
    <x v="0"/>
  </r>
  <r>
    <n v="456"/>
    <x v="3"/>
    <n v="0.118009"/>
    <n v="2.7727200000000001"/>
    <n v="0.209065"/>
    <n v="7.6671000000000003E-2"/>
    <n v="6.1844000000000003E-2"/>
    <n v="1409294.8064999999"/>
    <n v="14.158600000009965"/>
    <x v="0"/>
    <x v="0"/>
  </r>
  <r>
    <n v="456"/>
    <x v="4"/>
    <n v="9.1039999999999996E-2"/>
    <n v="1.35762"/>
    <n v="0.197773"/>
    <n v="2.7563000000000001E-2"/>
    <n v="2.2068999999999998E-2"/>
    <n v="1480958.3944999999"/>
    <n v="14.208200000012651"/>
    <x v="0"/>
    <x v="0"/>
  </r>
  <r>
    <n v="456"/>
    <x v="5"/>
    <n v="0.102793"/>
    <n v="1.4357200000000001"/>
    <n v="0.14705099999999999"/>
    <n v="7.0836999999999997E-2"/>
    <n v="4.5738000000000001E-2"/>
    <n v="1721144.4406999999"/>
    <n v="14.358500000027496"/>
    <x v="0"/>
    <x v="1"/>
  </r>
  <r>
    <n v="456"/>
    <x v="6"/>
    <n v="7.0453000000000002E-2"/>
    <n v="1.57362"/>
    <n v="0.15200900000000001"/>
    <n v="5.4948999999999998E-2"/>
    <n v="7.9491000000000006E-2"/>
    <n v="1891536.4627"/>
    <n v="14.452900000003968"/>
    <x v="0"/>
    <x v="1"/>
  </r>
  <r>
    <n v="456"/>
    <x v="7"/>
    <n v="6.1879000000000003E-2"/>
    <n v="1.4942200000000001"/>
    <n v="0.15307999999999999"/>
    <n v="6.1060000000000003E-3"/>
    <n v="8.1495999999999999E-2"/>
    <n v="1989910.0606"/>
    <n v="14.503600000000928"/>
    <x v="0"/>
    <x v="1"/>
  </r>
  <r>
    <n v="456"/>
    <x v="8"/>
    <n v="9.5723000000000003E-2"/>
    <n v="1.4926999999999999"/>
    <n v="0.13531000000000001"/>
    <n v="5.2249999999999998E-2"/>
    <n v="2.8039000000000001E-2"/>
    <n v="1992897.1654999999"/>
    <n v="14.505100000021269"/>
    <x v="0"/>
    <x v="1"/>
  </r>
  <r>
    <n v="457"/>
    <x v="0"/>
    <n v="4.1215000000000002E-2"/>
    <n v="2.79217"/>
    <n v="0.13646"/>
    <n v="0"/>
    <n v="6.8963999999999998E-2"/>
    <n v="2226407.8165000002"/>
    <n v="14.615900000012305"/>
    <x v="0"/>
    <x v="1"/>
  </r>
  <r>
    <n v="458"/>
    <x v="0"/>
    <n v="4.8963E-2"/>
    <n v="2.3393899999999999"/>
    <n v="0.205516"/>
    <n v="0.39069300000000001"/>
    <n v="8.8730000000000007E-3"/>
    <n v="465329.01799999998"/>
    <n v="13.050499999954376"/>
    <x v="0"/>
    <x v="0"/>
  </r>
  <r>
    <n v="458"/>
    <x v="1"/>
    <n v="9.8103999999999997E-2"/>
    <n v="4.0326899999999997"/>
    <n v="0.252023"/>
    <n v="0.340584"/>
    <n v="5.1881999999999998E-2"/>
    <n v="582567.30339999998"/>
    <n v="13.275200000065089"/>
    <x v="0"/>
    <x v="0"/>
  </r>
  <r>
    <n v="458"/>
    <x v="2"/>
    <n v="0.13677500000000001"/>
    <n v="1.65286"/>
    <n v="0.25215500000000002"/>
    <n v="0.31536599999999998"/>
    <n v="1.0682000000000001E-2"/>
    <n v="721220.35950000002"/>
    <n v="13.488699999946117"/>
    <x v="0"/>
    <x v="0"/>
  </r>
  <r>
    <n v="458"/>
    <x v="3"/>
    <n v="7.9686000000000007E-2"/>
    <n v="1.54914"/>
    <n v="0.13967099999999999"/>
    <n v="0.218862"/>
    <n v="6.9661000000000001E-2"/>
    <n v="889042.2156"/>
    <n v="13.697899999982761"/>
    <x v="0"/>
    <x v="0"/>
  </r>
  <r>
    <n v="458"/>
    <x v="4"/>
    <n v="2.9406000000000002E-2"/>
    <n v="0.93538200000000005"/>
    <n v="8.8417999999999997E-2"/>
    <n v="0.23833199999999999"/>
    <n v="0.15615999999999999"/>
    <n v="769118.24399999995"/>
    <n v="13.552999999996411"/>
    <x v="0"/>
    <x v="0"/>
  </r>
  <r>
    <n v="458"/>
    <x v="5"/>
    <n v="7.6569999999999997E-3"/>
    <n v="1.7368399999999999"/>
    <n v="8.1919000000000006E-2"/>
    <n v="0.26373099999999999"/>
    <n v="0.29644700000000002"/>
    <n v="695022.84880000004"/>
    <n v="13.45169999997775"/>
    <x v="1"/>
    <x v="0"/>
  </r>
  <r>
    <n v="458"/>
    <x v="6"/>
    <n v="1.3037999999999999E-2"/>
    <n v="1.5708"/>
    <n v="9.1742000000000004E-2"/>
    <n v="0.30624600000000002"/>
    <n v="0.17493500000000001"/>
    <n v="1013276.8064"/>
    <n v="13.828700000000461"/>
    <x v="0"/>
    <x v="0"/>
  </r>
  <r>
    <n v="458"/>
    <x v="7"/>
    <n v="1.8508E-2"/>
    <n v="1.54321"/>
    <n v="0.16109200000000001"/>
    <n v="0.27590199999999998"/>
    <n v="0.23075300000000001"/>
    <n v="1077549.4574"/>
    <n v="13.890200000045871"/>
    <x v="0"/>
    <x v="0"/>
  </r>
  <r>
    <n v="458"/>
    <x v="8"/>
    <n v="2.4516E-2"/>
    <n v="1.8374200000000001"/>
    <n v="0.17616399999999999"/>
    <n v="0.220749"/>
    <n v="0.33249200000000001"/>
    <n v="1286968.4861999999"/>
    <n v="14.067800000031385"/>
    <x v="1"/>
    <x v="0"/>
  </r>
  <r>
    <n v="459"/>
    <x v="0"/>
    <n v="8.0943000000000001E-2"/>
    <n v="1.33586"/>
    <n v="0.123657"/>
    <n v="0.38122099999999998"/>
    <n v="7.5319999999999996E-3"/>
    <n v="7523183.9205"/>
    <n v="15.833500000003719"/>
    <x v="0"/>
    <x v="1"/>
  </r>
  <r>
    <n v="459"/>
    <x v="1"/>
    <n v="8.5796999999999998E-2"/>
    <n v="1.0580499999999999"/>
    <n v="0.112498"/>
    <n v="0.377778"/>
    <n v="1.0064999999999999E-2"/>
    <n v="8321890.4123"/>
    <n v="15.934400000005249"/>
    <x v="0"/>
    <x v="1"/>
  </r>
  <r>
    <n v="460"/>
    <x v="0"/>
    <n v="0.14990000000000001"/>
    <n v="1.0259499999999999"/>
    <n v="8.6595000000000005E-2"/>
    <n v="0.64271100000000003"/>
    <n v="1.7498E-2"/>
    <n v="3384443.3339999998"/>
    <n v="15.034699999992586"/>
    <x v="0"/>
    <x v="1"/>
  </r>
  <r>
    <n v="460"/>
    <x v="1"/>
    <n v="6.3129000000000005E-2"/>
    <n v="1.0428200000000001"/>
    <n v="0.12684400000000001"/>
    <n v="0.61345400000000005"/>
    <n v="1.2222999999999999E-2"/>
    <n v="2846213.2940000002"/>
    <n v="14.861500000009912"/>
    <x v="0"/>
    <x v="1"/>
  </r>
  <r>
    <n v="460"/>
    <x v="2"/>
    <n v="0.104418"/>
    <n v="1.3811899999999999"/>
    <n v="0.189078"/>
    <n v="0.55008900000000005"/>
    <n v="9.1149999999999998E-3"/>
    <n v="2869935.1738999998"/>
    <n v="14.869799999989413"/>
    <x v="0"/>
    <x v="1"/>
  </r>
  <r>
    <n v="460"/>
    <x v="3"/>
    <n v="0.17174700000000001"/>
    <n v="1.1899500000000001"/>
    <n v="0.14826600000000001"/>
    <n v="0.49495899999999998"/>
    <n v="4.4980000000000003E-3"/>
    <n v="3186711.2919000001"/>
    <n v="14.974499999995732"/>
    <x v="0"/>
    <x v="1"/>
  </r>
  <r>
    <n v="460"/>
    <x v="4"/>
    <n v="0.18559200000000001"/>
    <n v="1.46088"/>
    <n v="0.108906"/>
    <n v="0.49390200000000001"/>
    <n v="2.513E-3"/>
    <n v="3378356.8155"/>
    <n v="15.032899999989981"/>
    <x v="0"/>
    <x v="1"/>
  </r>
  <r>
    <n v="460"/>
    <x v="5"/>
    <n v="0.18567600000000001"/>
    <n v="1.53437"/>
    <n v="0.218336"/>
    <n v="0.413771"/>
    <n v="5.1339999999999997E-3"/>
    <n v="3759137.1211999999"/>
    <n v="15.139699999986885"/>
    <x v="0"/>
    <x v="1"/>
  </r>
  <r>
    <n v="460"/>
    <x v="6"/>
    <n v="9.826E-2"/>
    <n v="1.34405"/>
    <n v="0.183643"/>
    <n v="0.35909799999999997"/>
    <n v="1.0920000000000001E-3"/>
    <n v="6644499.9817000004"/>
    <n v="15.709299999999542"/>
    <x v="0"/>
    <x v="1"/>
  </r>
  <r>
    <n v="460"/>
    <x v="7"/>
    <n v="0.158664"/>
    <n v="1.5966100000000001"/>
    <n v="0.18737899999999999"/>
    <n v="0.28084999999999999"/>
    <n v="2.565E-3"/>
    <n v="7329369.1057000002"/>
    <n v="15.807399999994875"/>
    <x v="0"/>
    <x v="1"/>
  </r>
  <r>
    <n v="460"/>
    <x v="8"/>
    <n v="0.203848"/>
    <n v="1.2558800000000001"/>
    <n v="0.106756"/>
    <n v="0.20355599999999999"/>
    <n v="9.5600000000000004E-4"/>
    <n v="7355066.8424000004"/>
    <n v="15.810899999998133"/>
    <x v="0"/>
    <x v="1"/>
  </r>
  <r>
    <n v="461"/>
    <x v="5"/>
    <n v="3.836E-3"/>
    <n v="0.98109100000000005"/>
    <n v="3.2802999999999999E-2"/>
    <n v="0.67273700000000003"/>
    <n v="3.3224999999999998E-2"/>
    <n v="414778.53240000003"/>
    <n v="12.935499999899859"/>
    <x v="0"/>
    <x v="0"/>
  </r>
  <r>
    <n v="461"/>
    <x v="6"/>
    <n v="5.6369999999999996E-3"/>
    <n v="0.99095599999999995"/>
    <n v="4.4180999999999998E-2"/>
    <n v="0.61713899999999999"/>
    <n v="4.6008E-2"/>
    <n v="424174.41259999998"/>
    <n v="12.957900000104383"/>
    <x v="0"/>
    <x v="0"/>
  </r>
  <r>
    <n v="461"/>
    <x v="7"/>
    <n v="7.5989999999999999E-3"/>
    <n v="1.2954000000000001"/>
    <n v="5.6378999999999999E-2"/>
    <n v="0.61182099999999995"/>
    <n v="5.3551000000000001E-2"/>
    <n v="425831.9228"/>
    <n v="12.961799999979355"/>
    <x v="0"/>
    <x v="0"/>
  </r>
  <r>
    <n v="461"/>
    <x v="8"/>
    <n v="1.7544000000000001E-2"/>
    <n v="1.36032"/>
    <n v="6.3349000000000003E-2"/>
    <n v="0.53492200000000001"/>
    <n v="6.7457000000000003E-2"/>
    <n v="379041.1298"/>
    <n v="12.845400000076225"/>
    <x v="0"/>
    <x v="0"/>
  </r>
  <r>
    <n v="462"/>
    <x v="0"/>
    <n v="7.5249999999999996E-3"/>
    <n v="1.0874699999999999"/>
    <n v="9.9482000000000001E-2"/>
    <n v="0.63217000000000001"/>
    <n v="8.9972999999999997E-2"/>
    <n v="576078.95220000006"/>
    <n v="13.264000000076489"/>
    <x v="0"/>
    <x v="0"/>
  </r>
  <r>
    <n v="462"/>
    <x v="1"/>
    <n v="1.4355E-2"/>
    <n v="0.88653099999999996"/>
    <n v="8.4944000000000006E-2"/>
    <n v="0.62803600000000004"/>
    <n v="5.5367E-2"/>
    <n v="1501086.8944999999"/>
    <n v="14.221700000012595"/>
    <x v="0"/>
    <x v="0"/>
  </r>
  <r>
    <n v="462"/>
    <x v="2"/>
    <n v="4.0895000000000001E-2"/>
    <n v="0.863089"/>
    <n v="0.12956899999999999"/>
    <n v="0.65839199999999998"/>
    <n v="6.1101000000000003E-2"/>
    <n v="1789237.3041999999"/>
    <n v="14.397299999976955"/>
    <x v="0"/>
    <x v="1"/>
  </r>
  <r>
    <n v="462"/>
    <x v="3"/>
    <n v="2.4143000000000001E-2"/>
    <n v="1.081"/>
    <n v="0.12574099999999999"/>
    <n v="0.61346800000000001"/>
    <n v="7.0846000000000006E-2"/>
    <n v="1805954.8271999999"/>
    <n v="14.406600000021662"/>
    <x v="0"/>
    <x v="1"/>
  </r>
  <r>
    <n v="462"/>
    <x v="4"/>
    <n v="3.8948999999999998E-2"/>
    <n v="0.92082699999999995"/>
    <n v="0.1028"/>
    <n v="0.62980100000000006"/>
    <n v="4.4520000000000002E-3"/>
    <n v="2375218.5208999999"/>
    <n v="14.680600000018329"/>
    <x v="0"/>
    <x v="1"/>
  </r>
  <r>
    <n v="462"/>
    <x v="5"/>
    <n v="3.5765999999999999E-2"/>
    <n v="0.98748000000000002"/>
    <n v="8.1800999999999999E-2"/>
    <n v="0.63012299999999999"/>
    <n v="3.0557000000000001E-2"/>
    <n v="2686097.6216000002"/>
    <n v="14.80360000000651"/>
    <x v="0"/>
    <x v="1"/>
  </r>
  <r>
    <n v="462"/>
    <x v="6"/>
    <n v="3.5971999999999997E-2"/>
    <n v="0.98554900000000001"/>
    <n v="8.2855999999999999E-2"/>
    <n v="0.59368900000000002"/>
    <n v="3.4429999999999999E-3"/>
    <n v="2901678.7302999999"/>
    <n v="14.880799999991879"/>
    <x v="0"/>
    <x v="1"/>
  </r>
  <r>
    <n v="462"/>
    <x v="7"/>
    <n v="2.6983E-2"/>
    <n v="0.94545400000000002"/>
    <n v="9.0156E-2"/>
    <n v="0.56333699999999998"/>
    <n v="2.5010000000000002E-3"/>
    <n v="3025539.5584999998"/>
    <n v="14.922599999987957"/>
    <x v="0"/>
    <x v="1"/>
  </r>
  <r>
    <n v="462"/>
    <x v="8"/>
    <n v="3.1954000000000003E-2"/>
    <n v="0.99248199999999998"/>
    <n v="9.1964000000000004E-2"/>
    <n v="0.53309399999999996"/>
    <n v="4.0629999999999998E-3"/>
    <n v="3124859.8744999999"/>
    <n v="14.954899999987289"/>
    <x v="0"/>
    <x v="1"/>
  </r>
  <r>
    <n v="463"/>
    <x v="0"/>
    <n v="9.8122000000000001E-2"/>
    <n v="1.21058"/>
    <n v="7.8238000000000002E-2"/>
    <n v="0.29253600000000002"/>
    <n v="0.13673099999999999"/>
    <n v="6894951.2580000004"/>
    <n v="15.746300000003988"/>
    <x v="0"/>
    <x v="1"/>
  </r>
  <r>
    <n v="463"/>
    <x v="1"/>
    <n v="0.109538"/>
    <n v="1.04599"/>
    <n v="0.111039"/>
    <n v="0.285443"/>
    <n v="2.8598999999999999E-2"/>
    <n v="6624596.3520999998"/>
    <n v="15.706299999995469"/>
    <x v="0"/>
    <x v="1"/>
  </r>
  <r>
    <n v="463"/>
    <x v="2"/>
    <n v="5.5349000000000002E-2"/>
    <n v="1.2450399999999999"/>
    <n v="9.7295000000000006E-2"/>
    <n v="0.48794300000000002"/>
    <n v="8.2629999999999995E-3"/>
    <n v="11437408.631100001"/>
    <n v="16.2523999999963"/>
    <x v="0"/>
    <x v="1"/>
  </r>
  <r>
    <n v="463"/>
    <x v="3"/>
    <n v="9.0806999999999999E-2"/>
    <n v="1.1580600000000001"/>
    <n v="0.11463"/>
    <n v="0.492448"/>
    <n v="1.3646E-2"/>
    <n v="11670793.5372"/>
    <n v="16.272599999997247"/>
    <x v="0"/>
    <x v="1"/>
  </r>
  <r>
    <n v="463"/>
    <x v="4"/>
    <n v="9.0691999999999995E-2"/>
    <n v="1.15635"/>
    <n v="0.11355999999999999"/>
    <n v="0.49199700000000002"/>
    <n v="1.3646999999999999E-2"/>
    <n v="12502010.133199999"/>
    <n v="16.341399999999883"/>
    <x v="0"/>
    <x v="1"/>
  </r>
  <r>
    <n v="463"/>
    <x v="5"/>
    <n v="6.9703000000000001E-2"/>
    <n v="1.1452199999999999"/>
    <n v="0.10895100000000001"/>
    <n v="0.419906"/>
    <n v="1.4175E-2"/>
    <n v="14515099.349099999"/>
    <n v="16.49069999999891"/>
    <x v="0"/>
    <x v="1"/>
  </r>
  <r>
    <n v="463"/>
    <x v="6"/>
    <n v="5.6561E-2"/>
    <n v="1.18251"/>
    <n v="0.11114599999999999"/>
    <n v="0.40307399999999999"/>
    <n v="6.9500000000000006E-2"/>
    <n v="13265801.952500001"/>
    <n v="16.400700000002484"/>
    <x v="0"/>
    <x v="1"/>
  </r>
  <r>
    <n v="463"/>
    <x v="7"/>
    <n v="3.9059000000000003E-2"/>
    <n v="1.12734"/>
    <n v="9.3218999999999996E-2"/>
    <n v="0.33240700000000001"/>
    <n v="9.9690000000000004E-3"/>
    <n v="13812713.581"/>
    <n v="16.441100000000525"/>
    <x v="0"/>
    <x v="1"/>
  </r>
  <r>
    <n v="463"/>
    <x v="8"/>
    <n v="3.6294E-2"/>
    <n v="1.1869700000000001"/>
    <n v="8.3830000000000002E-2"/>
    <n v="0.31205500000000003"/>
    <n v="1.5155E-2"/>
    <n v="14436929.0624"/>
    <n v="16.485300000002873"/>
    <x v="0"/>
    <x v="1"/>
  </r>
  <r>
    <n v="464"/>
    <x v="0"/>
    <n v="0.145367"/>
    <n v="1.42394"/>
    <n v="0.121918"/>
    <n v="0.30270599999999998"/>
    <n v="6.8719999999999996E-3"/>
    <n v="14115725.252"/>
    <n v="16.46280000000046"/>
    <x v="0"/>
    <x v="1"/>
  </r>
  <r>
    <n v="464"/>
    <x v="1"/>
    <n v="0.111787"/>
    <n v="1.44353"/>
    <n v="0.14816799999999999"/>
    <n v="0.28456100000000001"/>
    <n v="9.1280000000000007E-3"/>
    <n v="15118050.7235"/>
    <n v="16.531400000001273"/>
    <x v="0"/>
    <x v="1"/>
  </r>
  <r>
    <n v="464"/>
    <x v="2"/>
    <n v="9.8590999999999998E-2"/>
    <n v="1.37914"/>
    <n v="0.25042700000000001"/>
    <n v="0.33565699999999998"/>
    <n v="7.2649999999999998E-3"/>
    <n v="20509525.608199999"/>
    <n v="16.83640000000047"/>
    <x v="0"/>
    <x v="1"/>
  </r>
  <r>
    <n v="464"/>
    <x v="3"/>
    <n v="8.7622000000000005E-2"/>
    <n v="1.22682"/>
    <n v="0.144285"/>
    <n v="0.24679000000000001"/>
    <n v="4.0330000000000001E-3"/>
    <n v="35208567.294399999"/>
    <n v="17.37679999999947"/>
    <x v="0"/>
    <x v="1"/>
  </r>
  <r>
    <n v="464"/>
    <x v="4"/>
    <n v="5.7139000000000002E-2"/>
    <n v="1.03742"/>
    <n v="6.8038000000000001E-2"/>
    <n v="0.25738699999999998"/>
    <n v="3.9979999999999998E-3"/>
    <n v="76798832.793400005"/>
    <n v="18.156699999999805"/>
    <x v="0"/>
    <x v="1"/>
  </r>
  <r>
    <n v="464"/>
    <x v="5"/>
    <n v="7.4865000000000001E-2"/>
    <n v="1.12466"/>
    <n v="0.151307"/>
    <n v="0.21577099999999999"/>
    <n v="5.9459999999999999E-3"/>
    <n v="82400330.022599995"/>
    <n v="18.22710000000032"/>
    <x v="0"/>
    <x v="1"/>
  </r>
  <r>
    <n v="464"/>
    <x v="6"/>
    <n v="0.10231800000000001"/>
    <n v="1.18543"/>
    <n v="0.185725"/>
    <n v="0.16164400000000001"/>
    <n v="1.4945E-2"/>
    <n v="92813252.994499996"/>
    <n v="18.346100000000437"/>
    <x v="0"/>
    <x v="1"/>
  </r>
  <r>
    <n v="464"/>
    <x v="7"/>
    <n v="0.108665"/>
    <n v="1.2618199999999999"/>
    <n v="0.23089899999999999"/>
    <n v="0.117044"/>
    <n v="2.0704E-2"/>
    <n v="106931606.8778"/>
    <n v="18.487700000000459"/>
    <x v="0"/>
    <x v="1"/>
  </r>
  <r>
    <n v="464"/>
    <x v="8"/>
    <n v="9.4682000000000002E-2"/>
    <n v="1.2171400000000001"/>
    <n v="0.19941200000000001"/>
    <n v="0.16472899999999999"/>
    <n v="4.96E-3"/>
    <n v="164710508.99439999"/>
    <n v="18.91969999999997"/>
    <x v="0"/>
    <x v="1"/>
  </r>
  <r>
    <n v="465"/>
    <x v="0"/>
    <n v="4.7142000000000003E-2"/>
    <n v="1.41825"/>
    <n v="0.121519"/>
    <n v="0.41292699999999999"/>
    <n v="2.6259999999999999E-3"/>
    <n v="942979.66760000004"/>
    <n v="13.756799999983356"/>
    <x v="0"/>
    <x v="0"/>
  </r>
  <r>
    <n v="465"/>
    <x v="1"/>
    <n v="5.0908000000000002E-2"/>
    <n v="1.4098299999999999"/>
    <n v="0.12464799999999999"/>
    <n v="0.38514199999999998"/>
    <n v="2.2109999999999999E-3"/>
    <n v="960010.97919999994"/>
    <n v="13.774700000045287"/>
    <x v="0"/>
    <x v="0"/>
  </r>
  <r>
    <n v="465"/>
    <x v="2"/>
    <n v="4.6817999999999999E-2"/>
    <n v="1.39954"/>
    <n v="0.120117"/>
    <n v="0.308473"/>
    <n v="1.7520000000000001E-3"/>
    <n v="1087073.7379000001"/>
    <n v="13.898999999957132"/>
    <x v="0"/>
    <x v="0"/>
  </r>
  <r>
    <n v="465"/>
    <x v="3"/>
    <n v="4.0909000000000001E-2"/>
    <n v="1.40432"/>
    <n v="0.114496"/>
    <n v="0.36917499999999998"/>
    <n v="3.392E-3"/>
    <n v="1192187.0078"/>
    <n v="13.991300000040408"/>
    <x v="0"/>
    <x v="0"/>
  </r>
  <r>
    <n v="465"/>
    <x v="4"/>
    <n v="3.2772999999999997E-2"/>
    <n v="1.3695200000000001"/>
    <n v="0.10620400000000001"/>
    <n v="0.34675099999999998"/>
    <n v="9.7199999999999999E-4"/>
    <n v="1319284.3651999999"/>
    <n v="14.092599999971661"/>
    <x v="0"/>
    <x v="0"/>
  </r>
  <r>
    <n v="465"/>
    <x v="5"/>
    <n v="3.3907E-2"/>
    <n v="1.4045700000000001"/>
    <n v="0.1004"/>
    <n v="0.283993"/>
    <n v="1.1709999999999999E-3"/>
    <n v="1570963.9974"/>
    <n v="14.267199999979615"/>
    <x v="0"/>
    <x v="0"/>
  </r>
  <r>
    <n v="465"/>
    <x v="6"/>
    <n v="3.9961000000000003E-2"/>
    <n v="1.4008"/>
    <n v="8.7649000000000005E-2"/>
    <n v="0.32750000000000001"/>
    <n v="2.7369999999999998E-3"/>
    <n v="1842253.3001999999"/>
    <n v="14.426500000024031"/>
    <x v="0"/>
    <x v="1"/>
  </r>
  <r>
    <n v="465"/>
    <x v="7"/>
    <n v="2.4760999999999998E-2"/>
    <n v="1.32643"/>
    <n v="8.1928000000000001E-2"/>
    <n v="0.22511300000000001"/>
    <n v="1.1383000000000001E-2"/>
    <n v="2196992.6370999999"/>
    <n v="14.602600000018391"/>
    <x v="0"/>
    <x v="1"/>
  </r>
  <r>
    <n v="465"/>
    <x v="8"/>
    <n v="2.4507999999999999E-2"/>
    <n v="1.3013600000000001"/>
    <n v="7.5665999999999997E-2"/>
    <n v="0.25710300000000003"/>
    <n v="2.081E-3"/>
    <n v="2398849.9668999999"/>
    <n v="14.690500000016197"/>
    <x v="0"/>
    <x v="1"/>
  </r>
  <r>
    <n v="466"/>
    <x v="0"/>
    <n v="0.1145"/>
    <n v="1.1912700000000001"/>
    <n v="0.111317"/>
    <n v="0.48205100000000001"/>
    <n v="8.9300000000000004E-3"/>
    <n v="11310024.338099999"/>
    <n v="16.241199999999804"/>
    <x v="0"/>
    <x v="1"/>
  </r>
  <r>
    <n v="466"/>
    <x v="1"/>
    <n v="7.2693999999999995E-2"/>
    <n v="0.99951800000000002"/>
    <n v="0.102897"/>
    <n v="0.50814899999999996"/>
    <n v="8.5369999999999994E-3"/>
    <n v="15462062.484200001"/>
    <n v="16.553900000000429"/>
    <x v="0"/>
    <x v="1"/>
  </r>
  <r>
    <n v="466"/>
    <x v="2"/>
    <n v="6.5105999999999997E-2"/>
    <n v="1.0215000000000001"/>
    <n v="0.106807"/>
    <n v="0.50053599999999998"/>
    <n v="1.1481999999999999E-2"/>
    <n v="15850316.079299999"/>
    <n v="16.578700000000399"/>
    <x v="0"/>
    <x v="1"/>
  </r>
  <r>
    <n v="466"/>
    <x v="3"/>
    <n v="7.4678999999999995E-2"/>
    <n v="1.00281"/>
    <n v="8.6335999999999996E-2"/>
    <n v="0.49588700000000002"/>
    <n v="1.1183999999999999E-2"/>
    <n v="16899591.364700001"/>
    <n v="16.642799999997422"/>
    <x v="0"/>
    <x v="1"/>
  </r>
  <r>
    <n v="466"/>
    <x v="4"/>
    <n v="5.4477999999999999E-2"/>
    <n v="0.948963"/>
    <n v="3.6609999999999997E-2"/>
    <n v="0.47914200000000001"/>
    <n v="2.7494000000000001E-2"/>
    <n v="13712247.9177"/>
    <n v="16.433800000001934"/>
    <x v="0"/>
    <x v="1"/>
  </r>
  <r>
    <n v="466"/>
    <x v="5"/>
    <n v="3.8662000000000002E-2"/>
    <n v="0.96262700000000001"/>
    <n v="6.8941000000000002E-2"/>
    <n v="0.52615999999999996"/>
    <n v="5.2970000000000003E-2"/>
    <n v="13837598.8555"/>
    <n v="16.442900000002417"/>
    <x v="0"/>
    <x v="1"/>
  </r>
  <r>
    <n v="466"/>
    <x v="6"/>
    <n v="3.3077000000000002E-2"/>
    <n v="0.97844500000000001"/>
    <n v="6.7350999999999994E-2"/>
    <n v="0.48758800000000002"/>
    <n v="5.2545000000000001E-2"/>
    <n v="15872522.0624"/>
    <n v="16.580100000002151"/>
    <x v="0"/>
    <x v="1"/>
  </r>
  <r>
    <n v="466"/>
    <x v="7"/>
    <n v="3.7016E-2"/>
    <n v="1.0353699999999999"/>
    <n v="8.1772999999999998E-2"/>
    <n v="0.48258400000000001"/>
    <n v="6.5230999999999997E-2"/>
    <n v="16019223.055199999"/>
    <n v="16.589300000001433"/>
    <x v="0"/>
    <x v="1"/>
  </r>
  <r>
    <n v="466"/>
    <x v="8"/>
    <n v="4.3589000000000003E-2"/>
    <n v="1.0764899999999999"/>
    <n v="5.9397999999999999E-2"/>
    <n v="0.45462200000000003"/>
    <n v="2.7453999999999999E-2"/>
    <n v="15371104.904300001"/>
    <n v="16.548000000003245"/>
    <x v="0"/>
    <x v="1"/>
  </r>
  <r>
    <n v="467"/>
    <x v="0"/>
    <n v="5.2796000000000003E-2"/>
    <n v="1.5216099999999999"/>
    <n v="0.101159"/>
    <n v="0.31559300000000001"/>
    <n v="1.0723999999999999E-2"/>
    <n v="5176294.4442999996"/>
    <n v="15.459600000001624"/>
    <x v="0"/>
    <x v="1"/>
  </r>
  <r>
    <n v="468"/>
    <x v="0"/>
    <n v="6.5926999999999999E-2"/>
    <n v="2.0058500000000001"/>
    <n v="0.22458400000000001"/>
    <n v="0.232571"/>
    <n v="1.7328E-2"/>
    <n v="7386761.7249999996"/>
    <n v="15.815200000000386"/>
    <x v="0"/>
    <x v="1"/>
  </r>
  <r>
    <n v="468"/>
    <x v="1"/>
    <n v="5.4969999999999998E-2"/>
    <n v="1.87134"/>
    <n v="0.17141600000000001"/>
    <n v="0.31299100000000002"/>
    <n v="1.7725000000000001E-2"/>
    <n v="8913700.2050000001"/>
    <n v="16.003099999995769"/>
    <x v="0"/>
    <x v="1"/>
  </r>
  <r>
    <n v="468"/>
    <x v="2"/>
    <n v="6.1478999999999999E-2"/>
    <n v="1.51708"/>
    <n v="0.18071200000000001"/>
    <n v="0.32558900000000002"/>
    <n v="1.2163999999999999E-2"/>
    <n v="9124740.3296000008"/>
    <n v="16.026499999997782"/>
    <x v="0"/>
    <x v="1"/>
  </r>
  <r>
    <n v="468"/>
    <x v="3"/>
    <n v="3.4430000000000002E-2"/>
    <n v="1.66591"/>
    <n v="0.16220999999999999"/>
    <n v="0.28336499999999998"/>
    <n v="1.2777999999999999E-2"/>
    <n v="8451884.5658"/>
    <n v="15.94990000000532"/>
    <x v="0"/>
    <x v="1"/>
  </r>
  <r>
    <n v="468"/>
    <x v="4"/>
    <n v="3.0268E-2"/>
    <n v="1.80671"/>
    <n v="0.16647600000000001"/>
    <n v="0.26084200000000002"/>
    <n v="1.4880000000000001E-2"/>
    <n v="7863166.9255999997"/>
    <n v="15.877699999999237"/>
    <x v="0"/>
    <x v="1"/>
  </r>
  <r>
    <n v="468"/>
    <x v="5"/>
    <n v="2.5760000000000002E-2"/>
    <n v="1.9458299999999999"/>
    <n v="0.162274"/>
    <n v="0.197768"/>
    <n v="5.9235999999999997E-2"/>
    <n v="8424039.3166000005"/>
    <n v="15.946599999997783"/>
    <x v="0"/>
    <x v="1"/>
  </r>
  <r>
    <n v="468"/>
    <x v="6"/>
    <n v="2.7317999999999999E-2"/>
    <n v="1.9117999999999999"/>
    <n v="0.167488"/>
    <n v="0.151142"/>
    <n v="7.9377000000000003E-2"/>
    <n v="8931545.4447000008"/>
    <n v="16.005099999995622"/>
    <x v="0"/>
    <x v="1"/>
  </r>
  <r>
    <n v="468"/>
    <x v="7"/>
    <n v="3.3175999999999997E-2"/>
    <n v="1.76234"/>
    <n v="0.18984000000000001"/>
    <n v="0.14629700000000001"/>
    <n v="5.3679999999999999E-2"/>
    <n v="8681457.6104000006"/>
    <n v="15.976700000003731"/>
    <x v="0"/>
    <x v="1"/>
  </r>
  <r>
    <n v="468"/>
    <x v="8"/>
    <n v="3.7122000000000002E-2"/>
    <n v="1.7362"/>
    <n v="0.16994300000000001"/>
    <n v="0.12922900000000001"/>
    <n v="4.5405000000000001E-2"/>
    <n v="10021065.647399999"/>
    <n v="16.120200000001944"/>
    <x v="0"/>
    <x v="1"/>
  </r>
  <r>
    <n v="469"/>
    <x v="0"/>
    <n v="5.2585E-2"/>
    <n v="1.33527"/>
    <n v="9.1693999999999998E-2"/>
    <n v="0.41936200000000001"/>
    <n v="3.4650000000000002E-3"/>
    <n v="18179406.492400002"/>
    <n v="16.71579999999809"/>
    <x v="0"/>
    <x v="1"/>
  </r>
  <r>
    <n v="469"/>
    <x v="1"/>
    <n v="4.7377000000000002E-2"/>
    <n v="1.0971900000000001"/>
    <n v="6.5246999999999999E-2"/>
    <n v="0.41864899999999999"/>
    <n v="2.6489999999999999E-3"/>
    <n v="19249583.844599999"/>
    <n v="16.773000000002046"/>
    <x v="0"/>
    <x v="1"/>
  </r>
  <r>
    <n v="469"/>
    <x v="2"/>
    <n v="3.8522000000000001E-2"/>
    <n v="0.96212699999999995"/>
    <n v="6.8612999999999993E-2"/>
    <n v="0.40509099999999998"/>
    <n v="1.05E-4"/>
    <n v="18976273.621100001"/>
    <n v="16.75870000000004"/>
    <x v="0"/>
    <x v="1"/>
  </r>
  <r>
    <n v="469"/>
    <x v="3"/>
    <n v="3.8418000000000001E-2"/>
    <n v="1.0503"/>
    <n v="7.8999E-2"/>
    <n v="0.40853800000000001"/>
    <n v="1.0506E-2"/>
    <n v="19417785.841800001"/>
    <n v="16.781700000001887"/>
    <x v="0"/>
    <x v="1"/>
  </r>
  <r>
    <n v="469"/>
    <x v="4"/>
    <n v="3.4526000000000001E-2"/>
    <n v="1.0633900000000001"/>
    <n v="8.4536E-2"/>
    <n v="0.36901200000000001"/>
    <n v="9.2200000000000008E-3"/>
    <n v="19955193.635000002"/>
    <n v="16.809000000000953"/>
    <x v="0"/>
    <x v="1"/>
  </r>
  <r>
    <n v="469"/>
    <x v="5"/>
    <n v="3.4958000000000003E-2"/>
    <n v="1.1095999999999999"/>
    <n v="8.2491999999999996E-2"/>
    <n v="0.34764"/>
    <n v="1.3788999999999999E-2"/>
    <n v="20595846.763300002"/>
    <n v="16.84060000000105"/>
    <x v="0"/>
    <x v="1"/>
  </r>
  <r>
    <n v="469"/>
    <x v="6"/>
    <n v="4.2061000000000001E-2"/>
    <n v="1.2562199999999999"/>
    <n v="9.3373999999999999E-2"/>
    <n v="0.30403999999999998"/>
    <n v="2.7029999999999998E-2"/>
    <n v="24749107.853399999"/>
    <n v="17.024300000002015"/>
    <x v="0"/>
    <x v="1"/>
  </r>
  <r>
    <n v="469"/>
    <x v="7"/>
    <n v="3.9634999999999997E-2"/>
    <n v="1.34534"/>
    <n v="0.11387799999999999"/>
    <n v="0.26797100000000001"/>
    <n v="4.8606000000000003E-2"/>
    <n v="25859794.8972"/>
    <n v="17.068200000000431"/>
    <x v="0"/>
    <x v="1"/>
  </r>
  <r>
    <n v="469"/>
    <x v="8"/>
    <n v="4.5259000000000001E-2"/>
    <n v="1.39744"/>
    <n v="0.127055"/>
    <n v="0.25357299999999999"/>
    <n v="3.5270000000000003E-2"/>
    <n v="26028431.037700001"/>
    <n v="17.07469999999854"/>
    <x v="0"/>
    <x v="1"/>
  </r>
  <r>
    <n v="470"/>
    <x v="0"/>
    <n v="6.6499999999999997E-3"/>
    <n v="1.17367"/>
    <n v="0.11404400000000001"/>
    <n v="0.30122599999999999"/>
    <n v="7.9780000000000007E-3"/>
    <n v="1315990.2737"/>
    <n v="14.090100000034615"/>
    <x v="0"/>
    <x v="0"/>
  </r>
  <r>
    <n v="470"/>
    <x v="1"/>
    <n v="4.3746E-2"/>
    <n v="1.0119800000000001"/>
    <n v="0.111971"/>
    <n v="0.314807"/>
    <n v="1.5259E-2"/>
    <n v="1335878.9197"/>
    <n v="14.10510000000461"/>
    <x v="0"/>
    <x v="0"/>
  </r>
  <r>
    <n v="470"/>
    <x v="2"/>
    <n v="3.8977999999999999E-2"/>
    <n v="1.1374500000000001"/>
    <n v="0.113626"/>
    <n v="0.36414299999999999"/>
    <n v="1.8818000000000001E-2"/>
    <n v="1504844.3064999999"/>
    <n v="14.224199999983142"/>
    <x v="0"/>
    <x v="0"/>
  </r>
  <r>
    <n v="470"/>
    <x v="3"/>
    <n v="5.6911999999999997E-2"/>
    <n v="1.1333599999999999"/>
    <n v="9.0515999999999999E-2"/>
    <n v="0.19836200000000001"/>
    <n v="0.11110399999999999"/>
    <n v="1191591.0632"/>
    <n v="13.990799999960982"/>
    <x v="0"/>
    <x v="0"/>
  </r>
  <r>
    <n v="470"/>
    <x v="4"/>
    <n v="5.9811000000000003E-2"/>
    <n v="1.1936800000000001"/>
    <n v="7.9150999999999999E-2"/>
    <n v="0.235711"/>
    <n v="6.9108000000000003E-2"/>
    <n v="1208632.3632"/>
    <n v="14.004999999979516"/>
    <x v="0"/>
    <x v="0"/>
  </r>
  <r>
    <n v="470"/>
    <x v="5"/>
    <n v="4.5891000000000001E-2"/>
    <n v="1.179"/>
    <n v="8.5736999999999994E-2"/>
    <n v="0.23827899999999999"/>
    <n v="9.6758999999999998E-2"/>
    <n v="1300422.7996"/>
    <n v="14.078200000017342"/>
    <x v="0"/>
    <x v="0"/>
  </r>
  <r>
    <n v="470"/>
    <x v="6"/>
    <n v="4.8744999999999997E-2"/>
    <n v="1.1887099999999999"/>
    <n v="8.5292999999999994E-2"/>
    <n v="0.25787300000000002"/>
    <n v="9.2553999999999997E-2"/>
    <n v="1286968.4861999999"/>
    <n v="14.067800000031385"/>
    <x v="0"/>
    <x v="0"/>
  </r>
  <r>
    <n v="470"/>
    <x v="7"/>
    <n v="4.6306E-2"/>
    <n v="1.14398"/>
    <n v="8.3540000000000003E-2"/>
    <n v="0.27102900000000002"/>
    <n v="6.6335000000000005E-2"/>
    <n v="1379456.3082999999"/>
    <n v="14.137200000010322"/>
    <x v="0"/>
    <x v="0"/>
  </r>
  <r>
    <n v="470"/>
    <x v="8"/>
    <n v="5.1399E-2"/>
    <n v="1.20427"/>
    <n v="7.6008000000000006E-2"/>
    <n v="0.26284200000000002"/>
    <n v="4.5690000000000001E-2"/>
    <n v="1460515.4802000001"/>
    <n v="14.194300000000595"/>
    <x v="0"/>
    <x v="0"/>
  </r>
  <r>
    <n v="471"/>
    <x v="0"/>
    <n v="4.1889999999999997E-2"/>
    <n v="1.28437"/>
    <n v="0.155031"/>
    <n v="0.30298399999999998"/>
    <n v="4.0550999999999997E-2"/>
    <n v="10456140.7985"/>
    <n v="16.162700000004637"/>
    <x v="0"/>
    <x v="1"/>
  </r>
  <r>
    <n v="471"/>
    <x v="1"/>
    <n v="5.2262999999999997E-2"/>
    <n v="1.0874999999999999"/>
    <n v="0.14347799999999999"/>
    <n v="0.28739999999999999"/>
    <n v="4.3212E-2"/>
    <n v="11270508.4461"/>
    <n v="16.237700000002743"/>
    <x v="0"/>
    <x v="1"/>
  </r>
  <r>
    <n v="471"/>
    <x v="2"/>
    <n v="4.8615999999999999E-2"/>
    <n v="1.11893"/>
    <n v="9.4030000000000002E-2"/>
    <n v="0.26928000000000002"/>
    <n v="4.0801999999999998E-2"/>
    <n v="15611213.0613"/>
    <n v="16.563499999997614"/>
    <x v="0"/>
    <x v="1"/>
  </r>
  <r>
    <n v="471"/>
    <x v="3"/>
    <n v="7.0467000000000002E-2"/>
    <n v="1.13134"/>
    <n v="0.10372099999999999"/>
    <n v="0.30040899999999998"/>
    <n v="3.9918000000000002E-2"/>
    <n v="15155893.1336"/>
    <n v="16.533900000000493"/>
    <x v="0"/>
    <x v="1"/>
  </r>
  <r>
    <n v="471"/>
    <x v="4"/>
    <n v="6.8366999999999997E-2"/>
    <n v="1.0909599999999999"/>
    <n v="8.9485999999999996E-2"/>
    <n v="0.277862"/>
    <n v="2.5624000000000001E-2"/>
    <n v="17757171.136700001"/>
    <n v="16.692299999997971"/>
    <x v="0"/>
    <x v="1"/>
  </r>
  <r>
    <n v="471"/>
    <x v="5"/>
    <n v="4.7662000000000003E-2"/>
    <n v="1.1241099999999999"/>
    <n v="7.3788000000000006E-2"/>
    <n v="0.251079"/>
    <n v="3.6122000000000001E-2"/>
    <n v="22007635.0755"/>
    <n v="16.906900000001418"/>
    <x v="0"/>
    <x v="1"/>
  </r>
  <r>
    <n v="471"/>
    <x v="6"/>
    <n v="4.5805999999999999E-2"/>
    <n v="1.1487400000000001"/>
    <n v="8.0065999999999998E-2"/>
    <n v="0.22061500000000001"/>
    <n v="1.8356000000000001E-2"/>
    <n v="23643528.521400001"/>
    <n v="16.97859999999843"/>
    <x v="0"/>
    <x v="1"/>
  </r>
  <r>
    <n v="471"/>
    <x v="7"/>
    <n v="4.8061E-2"/>
    <n v="1.1776199999999999"/>
    <n v="5.9220000000000002E-2"/>
    <n v="0.20555899999999999"/>
    <n v="2.6837E-2"/>
    <n v="29212287.981400002"/>
    <n v="17.190099999998889"/>
    <x v="0"/>
    <x v="1"/>
  </r>
  <r>
    <n v="471"/>
    <x v="8"/>
    <n v="6.5874000000000002E-2"/>
    <n v="1.2418800000000001"/>
    <n v="8.4631999999999999E-2"/>
    <n v="0.18912599999999999"/>
    <n v="0.17244100000000001"/>
    <n v="28947662.035"/>
    <n v="17.181000000000182"/>
    <x v="0"/>
    <x v="1"/>
  </r>
  <r>
    <n v="472"/>
    <x v="0"/>
    <n v="7.9923999999999995E-2"/>
    <n v="1.44136"/>
    <n v="0.166239"/>
    <n v="0.35902499999999998"/>
    <n v="1.2799999999999999E-4"/>
    <n v="2943176.5052"/>
    <n v="14.895000000000964"/>
    <x v="0"/>
    <x v="1"/>
  </r>
  <r>
    <n v="472"/>
    <x v="1"/>
    <n v="4.6671999999999998E-2"/>
    <n v="1.1182099999999999"/>
    <n v="0.129637"/>
    <n v="0.48913099999999998"/>
    <n v="1.8730000000000001E-3"/>
    <n v="3881763.0394000001"/>
    <n v="15.171799999992794"/>
    <x v="0"/>
    <x v="1"/>
  </r>
  <r>
    <n v="472"/>
    <x v="2"/>
    <n v="4.1923000000000002E-2"/>
    <n v="1.1958599999999999"/>
    <n v="0.122861"/>
    <n v="0.45200499999999999"/>
    <n v="1.06E-4"/>
    <n v="4281012.0504999999"/>
    <n v="15.269700000002823"/>
    <x v="0"/>
    <x v="1"/>
  </r>
  <r>
    <n v="472"/>
    <x v="3"/>
    <n v="5.6848000000000003E-2"/>
    <n v="1.1914400000000001"/>
    <n v="0.115999"/>
    <n v="0.44362499999999999"/>
    <n v="8.2070000000000008E-3"/>
    <n v="3958991.9786999999"/>
    <n v="15.191499999993768"/>
    <x v="0"/>
    <x v="1"/>
  </r>
  <r>
    <n v="472"/>
    <x v="4"/>
    <n v="5.7300999999999998E-2"/>
    <n v="1.09693"/>
    <n v="0.11443200000000001"/>
    <n v="0.44506899999999999"/>
    <n v="7.208E-3"/>
    <n v="4092227.4967999998"/>
    <n v="15.224600000011703"/>
    <x v="0"/>
    <x v="1"/>
  </r>
  <r>
    <n v="472"/>
    <x v="5"/>
    <n v="3.9819E-2"/>
    <n v="1.19787"/>
    <n v="0.108498"/>
    <n v="0.37159300000000001"/>
    <n v="5.3941000000000003E-2"/>
    <n v="4553014.0491000004"/>
    <n v="15.331299999991931"/>
    <x v="0"/>
    <x v="1"/>
  </r>
  <r>
    <n v="472"/>
    <x v="6"/>
    <n v="8.9226E-2"/>
    <n v="1.2217800000000001"/>
    <n v="0.10412399999999999"/>
    <n v="0.32760299999999998"/>
    <n v="5.4549999999999998E-3"/>
    <n v="4839393.6891000001"/>
    <n v="15.392299999998659"/>
    <x v="0"/>
    <x v="1"/>
  </r>
  <r>
    <n v="472"/>
    <x v="7"/>
    <n v="6.1384000000000001E-2"/>
    <n v="1.2158899999999999"/>
    <n v="0.10616299999999999"/>
    <n v="0.28375899999999998"/>
    <n v="5.4250000000000001E-3"/>
    <n v="4866083.6846000003"/>
    <n v="15.397799999999343"/>
    <x v="0"/>
    <x v="1"/>
  </r>
  <r>
    <n v="472"/>
    <x v="8"/>
    <n v="9.9899000000000002E-2"/>
    <n v="1.4191800000000001"/>
    <n v="0.126137"/>
    <n v="0.27701199999999998"/>
    <n v="9.8340000000000007E-3"/>
    <n v="4870952.2021000003"/>
    <n v="15.398799999991612"/>
    <x v="0"/>
    <x v="1"/>
  </r>
  <r>
    <n v="473"/>
    <x v="0"/>
    <n v="3.1643999999999999E-2"/>
    <n v="1.2335799999999999"/>
    <n v="0.127303"/>
    <n v="0.405225"/>
    <n v="2.0298E-2"/>
    <n v="9606975.4311999995"/>
    <n v="16.078000000003364"/>
    <x v="0"/>
    <x v="1"/>
  </r>
  <r>
    <n v="473"/>
    <x v="1"/>
    <n v="2.8459000000000002E-2"/>
    <n v="1.11876"/>
    <n v="0.121711"/>
    <n v="0.45990700000000001"/>
    <n v="1.1903E-2"/>
    <n v="11173997.6646"/>
    <n v="16.229099999998166"/>
    <x v="0"/>
    <x v="1"/>
  </r>
  <r>
    <n v="473"/>
    <x v="2"/>
    <n v="3.2848000000000002E-2"/>
    <n v="1.3389899999999999"/>
    <n v="0.13673099999999999"/>
    <n v="0.47095500000000001"/>
    <n v="3.8835000000000001E-2"/>
    <n v="12360296.52"/>
    <n v="16.32999999999732"/>
    <x v="0"/>
    <x v="1"/>
  </r>
  <r>
    <n v="473"/>
    <x v="3"/>
    <n v="4.4934000000000002E-2"/>
    <n v="1.18608"/>
    <n v="0.146811"/>
    <n v="0.45307799999999998"/>
    <n v="7.5552999999999995E-2"/>
    <n v="12573475.0725"/>
    <n v="16.347099999996292"/>
    <x v="0"/>
    <x v="1"/>
  </r>
  <r>
    <n v="473"/>
    <x v="4"/>
    <n v="4.1620999999999998E-2"/>
    <n v="1.13792"/>
    <n v="0.132635"/>
    <n v="0.46310000000000001"/>
    <n v="1.5736E-2"/>
    <n v="15569119.637800001"/>
    <n v="16.560800000002232"/>
    <x v="0"/>
    <x v="1"/>
  </r>
  <r>
    <n v="473"/>
    <x v="5"/>
    <n v="4.5026999999999998E-2"/>
    <n v="1.2597700000000001"/>
    <n v="0.116101"/>
    <n v="0.50201499999999999"/>
    <n v="2.7799000000000001E-2"/>
    <n v="17122432.433800001"/>
    <n v="16.655899999998812"/>
    <x v="0"/>
    <x v="1"/>
  </r>
  <r>
    <n v="473"/>
    <x v="6"/>
    <n v="4.1326000000000002E-2"/>
    <n v="1.32555"/>
    <n v="0.115759"/>
    <n v="0.43854500000000002"/>
    <n v="3.7497999999999997E-2"/>
    <n v="17760722.926100001"/>
    <n v="16.692499999998283"/>
    <x v="0"/>
    <x v="1"/>
  </r>
  <r>
    <n v="473"/>
    <x v="7"/>
    <n v="4.5241999999999997E-2"/>
    <n v="1.37415"/>
    <n v="0.11530700000000001"/>
    <n v="0.411916"/>
    <n v="3.6149000000000001E-2"/>
    <n v="17924875.521200001"/>
    <n v="16.701700000001857"/>
    <x v="0"/>
    <x v="1"/>
  </r>
  <r>
    <n v="473"/>
    <x v="8"/>
    <n v="7.0593000000000003E-2"/>
    <n v="1.4178999999999999"/>
    <n v="0.11920799999999999"/>
    <n v="0.39889599999999997"/>
    <n v="6.3553999999999999E-2"/>
    <n v="19746760.2918"/>
    <n v="16.798499999997823"/>
    <x v="0"/>
    <x v="1"/>
  </r>
  <r>
    <n v="474"/>
    <x v="0"/>
    <n v="0.101671"/>
    <n v="2.6075200000000001"/>
    <n v="0.241593"/>
    <n v="0.220832"/>
    <n v="3.1851999999999998E-2"/>
    <n v="14065000.0013"/>
    <n v="16.459199999998521"/>
    <x v="0"/>
    <x v="1"/>
  </r>
  <r>
    <n v="474"/>
    <x v="1"/>
    <n v="7.5245999999999993E-2"/>
    <n v="3.38931"/>
    <n v="0.27187099999999997"/>
    <n v="0.18902099999999999"/>
    <n v="3.1938000000000001E-2"/>
    <n v="13808570.3884"/>
    <n v="16.440799999997942"/>
    <x v="0"/>
    <x v="1"/>
  </r>
  <r>
    <n v="474"/>
    <x v="2"/>
    <n v="7.7544000000000002E-2"/>
    <n v="3.8512499999999998"/>
    <n v="0.285555"/>
    <n v="0.19730200000000001"/>
    <n v="2.1003000000000001E-2"/>
    <n v="14379296.6877"/>
    <n v="16.481299999999891"/>
    <x v="0"/>
    <x v="1"/>
  </r>
  <r>
    <n v="474"/>
    <x v="3"/>
    <n v="6.7801E-2"/>
    <n v="3.7855500000000002"/>
    <n v="0.26746900000000001"/>
    <n v="0.200152"/>
    <n v="4.2618000000000003E-2"/>
    <n v="14454263.776000001"/>
    <n v="16.486500000001289"/>
    <x v="0"/>
    <x v="1"/>
  </r>
  <r>
    <n v="474"/>
    <x v="4"/>
    <n v="5.0465999999999997E-2"/>
    <n v="3.7857799999999999"/>
    <n v="0.27792800000000001"/>
    <n v="0.223494"/>
    <n v="4.0876000000000003E-2"/>
    <n v="15119562.6041"/>
    <n v="16.531499999996964"/>
    <x v="0"/>
    <x v="1"/>
  </r>
  <r>
    <n v="474"/>
    <x v="5"/>
    <n v="3.8870000000000002E-2"/>
    <n v="4.3753500000000001"/>
    <n v="0.27387"/>
    <n v="0.17672399999999999"/>
    <n v="0.10541399999999999"/>
    <n v="17417743.744199999"/>
    <n v="16.67300000000121"/>
    <x v="0"/>
    <x v="1"/>
  </r>
  <r>
    <n v="474"/>
    <x v="6"/>
    <n v="4.5538000000000002E-2"/>
    <n v="3.6009000000000002"/>
    <n v="0.27104400000000001"/>
    <n v="0.14405100000000001"/>
    <n v="0.133991"/>
    <n v="20575261.210999999"/>
    <n v="16.839599999999674"/>
    <x v="0"/>
    <x v="1"/>
  </r>
  <r>
    <n v="474"/>
    <x v="7"/>
    <n v="4.6219000000000003E-2"/>
    <n v="3.39154"/>
    <n v="0.29530000000000001"/>
    <n v="0.11959"/>
    <n v="5.2540999999999997E-2"/>
    <n v="20403152.8838"/>
    <n v="16.831199999999793"/>
    <x v="0"/>
    <x v="1"/>
  </r>
  <r>
    <n v="474"/>
    <x v="8"/>
    <n v="5.5510999999999998E-2"/>
    <n v="3.2539799999999999"/>
    <n v="0.296516"/>
    <n v="0.17194999999999999"/>
    <n v="9.1155E-2"/>
    <n v="21041347.742800001"/>
    <n v="16.861999999999"/>
    <x v="0"/>
    <x v="1"/>
  </r>
  <r>
    <n v="475"/>
    <x v="0"/>
    <n v="7.6677999999999996E-2"/>
    <n v="2.3381599999999998"/>
    <n v="0.20172999999999999"/>
    <n v="0.139931"/>
    <n v="3.4602000000000001E-2"/>
    <n v="14449928.1472"/>
    <n v="16.486199999998242"/>
    <x v="0"/>
    <x v="1"/>
  </r>
  <r>
    <n v="475"/>
    <x v="1"/>
    <n v="7.9511999999999999E-2"/>
    <n v="2.1991499999999999"/>
    <n v="0.234232"/>
    <n v="0.148088"/>
    <n v="2.7727000000000002E-2"/>
    <n v="14173718.5305"/>
    <n v="16.466899999999384"/>
    <x v="0"/>
    <x v="1"/>
  </r>
  <r>
    <n v="475"/>
    <x v="2"/>
    <n v="6.6906999999999994E-2"/>
    <n v="1.61564"/>
    <n v="0.22281200000000001"/>
    <n v="0.23874300000000001"/>
    <n v="1.7770999999999999E-2"/>
    <n v="14124197.228499999"/>
    <n v="16.463400000001169"/>
    <x v="0"/>
    <x v="1"/>
  </r>
  <r>
    <n v="475"/>
    <x v="3"/>
    <n v="5.6454999999999998E-2"/>
    <n v="1.4306700000000001"/>
    <n v="0.16351299999999999"/>
    <n v="0.243143"/>
    <n v="3.4268E-2"/>
    <n v="13161414.988399999"/>
    <n v="16.392799999996271"/>
    <x v="0"/>
    <x v="1"/>
  </r>
  <r>
    <n v="475"/>
    <x v="4"/>
    <n v="4.4562999999999998E-2"/>
    <n v="1.55932"/>
    <n v="0.16867499999999999"/>
    <n v="0.201267"/>
    <n v="4.4639999999999999E-2"/>
    <n v="12947328.093599999"/>
    <n v="16.376400000003393"/>
    <x v="0"/>
    <x v="1"/>
  </r>
  <r>
    <n v="475"/>
    <x v="5"/>
    <n v="3.5041999999999997E-2"/>
    <n v="1.2834000000000001"/>
    <n v="0.12804699999999999"/>
    <n v="0.22493099999999999"/>
    <n v="8.7327000000000002E-2"/>
    <n v="14439816.7369"/>
    <n v="16.485499999998002"/>
    <x v="0"/>
    <x v="1"/>
  </r>
  <r>
    <n v="475"/>
    <x v="6"/>
    <n v="3.2357999999999998E-2"/>
    <n v="1.3822700000000001"/>
    <n v="0.130135"/>
    <n v="0.163267"/>
    <n v="8.8492000000000001E-2"/>
    <n v="14216303.5317"/>
    <n v="16.469900000002585"/>
    <x v="0"/>
    <x v="1"/>
  </r>
  <r>
    <n v="475"/>
    <x v="7"/>
    <n v="3.2617E-2"/>
    <n v="1.3284800000000001"/>
    <n v="0.137793"/>
    <n v="0.24759900000000001"/>
    <n v="0.116094"/>
    <n v="14471619.3037"/>
    <n v="16.487699999996785"/>
    <x v="0"/>
    <x v="1"/>
  </r>
  <r>
    <n v="475"/>
    <x v="8"/>
    <n v="2.7709000000000001E-2"/>
    <n v="1.4404300000000001"/>
    <n v="0.13898199999999999"/>
    <n v="0.2031"/>
    <n v="0.10871500000000001"/>
    <n v="13678010.113"/>
    <n v="16.431300000002384"/>
    <x v="0"/>
    <x v="1"/>
  </r>
  <r>
    <n v="476"/>
    <x v="0"/>
    <n v="2.1339E-2"/>
    <n v="1.26511"/>
    <n v="0.16956199999999999"/>
    <n v="0.52444900000000005"/>
    <n v="7.8860000000000006E-3"/>
    <n v="1065548.2357000001"/>
    <n v="13.878999999979472"/>
    <x v="0"/>
    <x v="0"/>
  </r>
  <r>
    <n v="476"/>
    <x v="1"/>
    <n v="1.3913E-2"/>
    <n v="1.07759"/>
    <n v="0.17546400000000001"/>
    <n v="0.47834500000000002"/>
    <n v="1.5984000000000002E-2"/>
    <n v="991426.40670000005"/>
    <n v="13.806899999981486"/>
    <x v="0"/>
    <x v="0"/>
  </r>
  <r>
    <n v="476"/>
    <x v="2"/>
    <n v="1.3805E-2"/>
    <n v="0.86078200000000005"/>
    <n v="0.119015"/>
    <n v="0.442519"/>
    <n v="5.7229999999999998E-3"/>
    <n v="1001690.8699"/>
    <n v="13.817199999953147"/>
    <x v="0"/>
    <x v="0"/>
  </r>
  <r>
    <n v="476"/>
    <x v="3"/>
    <n v="1.3455E-2"/>
    <n v="0.90311699999999995"/>
    <n v="9.1986999999999999E-2"/>
    <n v="0.47506199999999998"/>
    <n v="1.8917E-2"/>
    <n v="707222.07180000003"/>
    <n v="13.46909999994298"/>
    <x v="0"/>
    <x v="0"/>
  </r>
  <r>
    <n v="476"/>
    <x v="4"/>
    <n v="1.9591999999999998E-2"/>
    <n v="0.93078300000000003"/>
    <n v="0.141957"/>
    <n v="0.44849499999999998"/>
    <n v="2.4988E-2"/>
    <n v="646740.2341"/>
    <n v="13.379699999972924"/>
    <x v="0"/>
    <x v="0"/>
  </r>
  <r>
    <n v="476"/>
    <x v="5"/>
    <n v="1.8152999999999999E-2"/>
    <n v="1.2607999999999999"/>
    <n v="0.14971999999999999"/>
    <n v="0.32629599999999997"/>
    <n v="4.8370000000000003E-2"/>
    <n v="639984.98880000005"/>
    <n v="13.369200000060783"/>
    <x v="0"/>
    <x v="0"/>
  </r>
  <r>
    <n v="476"/>
    <x v="6"/>
    <n v="2.1805999999999999E-2"/>
    <n v="1.1576"/>
    <n v="0.13278100000000001"/>
    <n v="0.28199600000000002"/>
    <n v="4.5374999999999999E-2"/>
    <n v="671856.46299999999"/>
    <n v="13.417799999964066"/>
    <x v="0"/>
    <x v="0"/>
  </r>
  <r>
    <n v="476"/>
    <x v="7"/>
    <n v="2.6283000000000001E-2"/>
    <n v="1.2231399999999999"/>
    <n v="0.141093"/>
    <n v="0.232985"/>
    <n v="8.5250999999999993E-2"/>
    <n v="678405.18059999996"/>
    <n v="13.427499999928314"/>
    <x v="0"/>
    <x v="0"/>
  </r>
  <r>
    <n v="476"/>
    <x v="8"/>
    <n v="3.6603999999999998E-2"/>
    <n v="2.0053200000000002"/>
    <n v="0.17147100000000001"/>
    <n v="0.218255"/>
    <n v="8.4706000000000004E-2"/>
    <n v="714687.02599999995"/>
    <n v="13.479599999972082"/>
    <x v="0"/>
    <x v="0"/>
  </r>
  <r>
    <n v="477"/>
    <x v="0"/>
    <n v="4.9360000000000001E-2"/>
    <n v="1.9367399999999999"/>
    <n v="0.178676"/>
    <n v="0.20669799999999999"/>
    <n v="4.3795000000000001E-2"/>
    <n v="7151266.2721999995"/>
    <n v="15.782799999996652"/>
    <x v="0"/>
    <x v="1"/>
  </r>
  <r>
    <n v="478"/>
    <x v="0"/>
    <n v="5.8746E-2"/>
    <n v="2.2008100000000002"/>
    <n v="0.14896400000000001"/>
    <n v="0.29173900000000003"/>
    <n v="2.8035999999999998E-2"/>
    <n v="38129545.041900001"/>
    <n v="17.456500000000169"/>
    <x v="0"/>
    <x v="1"/>
  </r>
  <r>
    <n v="478"/>
    <x v="1"/>
    <n v="5.0974999999999999E-2"/>
    <n v="2.3851599999999999"/>
    <n v="0.141762"/>
    <n v="0.28689799999999999"/>
    <n v="3.9241999999999999E-2"/>
    <n v="40313622.617200002"/>
    <n v="17.512200000001048"/>
    <x v="0"/>
    <x v="1"/>
  </r>
  <r>
    <n v="478"/>
    <x v="2"/>
    <n v="4.9404999999999998E-2"/>
    <n v="1.9514"/>
    <n v="0.13458600000000001"/>
    <n v="0.25420900000000002"/>
    <n v="4.1500000000000002E-2"/>
    <n v="38962102.465400003"/>
    <n v="17.478100000000225"/>
    <x v="0"/>
    <x v="1"/>
  </r>
  <r>
    <n v="478"/>
    <x v="3"/>
    <n v="3.7344000000000002E-2"/>
    <n v="1.7280800000000001"/>
    <n v="8.7137000000000006E-2"/>
    <n v="0.170324"/>
    <n v="0.146178"/>
    <n v="40004399.7588"/>
    <n v="17.504499999999318"/>
    <x v="0"/>
    <x v="1"/>
  </r>
  <r>
    <n v="478"/>
    <x v="4"/>
    <n v="3.7449000000000003E-2"/>
    <n v="1.9672499999999999"/>
    <n v="0.109625"/>
    <n v="0.19988300000000001"/>
    <n v="0.121211"/>
    <n v="34181666.806100003"/>
    <n v="17.347200000001045"/>
    <x v="0"/>
    <x v="1"/>
  </r>
  <r>
    <n v="478"/>
    <x v="5"/>
    <n v="4.7602999999999999E-2"/>
    <n v="1.9993300000000001"/>
    <n v="9.0426999999999993E-2"/>
    <n v="0.28386800000000001"/>
    <n v="9.1648999999999994E-2"/>
    <n v="35984541.448799998"/>
    <n v="17.398599999999998"/>
    <x v="0"/>
    <x v="1"/>
  </r>
  <r>
    <n v="478"/>
    <x v="6"/>
    <n v="3.5815E-2"/>
    <n v="2.2095799999999999"/>
    <n v="0.103898"/>
    <n v="0.18849399999999999"/>
    <n v="0.102794"/>
    <n v="34397691.068899997"/>
    <n v="17.353500000000857"/>
    <x v="0"/>
    <x v="1"/>
  </r>
  <r>
    <n v="478"/>
    <x v="7"/>
    <n v="4.1728000000000001E-2"/>
    <n v="1.9393800000000001"/>
    <n v="0.11419"/>
    <n v="0.25472499999999998"/>
    <n v="5.7639999999999997E-2"/>
    <n v="32113915.537300002"/>
    <n v="17.284799999998629"/>
    <x v="0"/>
    <x v="1"/>
  </r>
  <r>
    <n v="478"/>
    <x v="8"/>
    <n v="5.0483E-2"/>
    <n v="2.1659000000000002"/>
    <n v="0.12976599999999999"/>
    <n v="0.24812999999999999"/>
    <n v="6.2378000000000003E-2"/>
    <n v="30346750.433499999"/>
    <n v="17.228200000000999"/>
    <x v="0"/>
    <x v="1"/>
  </r>
  <r>
    <n v="479"/>
    <x v="0"/>
    <n v="5.8539000000000001E-2"/>
    <n v="2.4174899999999999"/>
    <n v="0.105238"/>
    <n v="0.43817299999999998"/>
    <n v="5.3220000000000003E-3"/>
    <n v="16724746.384400001"/>
    <n v="16.632400000001113"/>
    <x v="0"/>
    <x v="1"/>
  </r>
  <r>
    <n v="479"/>
    <x v="1"/>
    <n v="5.9026000000000002E-2"/>
    <n v="2.0365799999999998"/>
    <n v="0.114484"/>
    <n v="0.404173"/>
    <n v="1.7176E-2"/>
    <n v="16535166.931600001"/>
    <n v="16.620999999998716"/>
    <x v="0"/>
    <x v="1"/>
  </r>
  <r>
    <n v="479"/>
    <x v="2"/>
    <n v="5.0869999999999999E-2"/>
    <n v="3.5025400000000002"/>
    <n v="0.15696299999999999"/>
    <n v="0.203294"/>
    <n v="8.2570000000000005E-2"/>
    <n v="26655338.300999999"/>
    <n v="17.098499999998637"/>
    <x v="0"/>
    <x v="1"/>
  </r>
  <r>
    <n v="479"/>
    <x v="3"/>
    <n v="4.5581999999999998E-2"/>
    <n v="2.9038900000000001"/>
    <n v="0.141484"/>
    <n v="0.14501500000000001"/>
    <n v="6.2341000000000001E-2"/>
    <n v="22376010.877799999"/>
    <n v="16.923500000000747"/>
    <x v="0"/>
    <x v="1"/>
  </r>
  <r>
    <n v="479"/>
    <x v="4"/>
    <n v="6.6448999999999994E-2"/>
    <n v="3.67353"/>
    <n v="0.17863399999999999"/>
    <n v="0.20382900000000001"/>
    <n v="0.15768599999999999"/>
    <n v="17185902.781599998"/>
    <n v="16.659600000002346"/>
    <x v="0"/>
    <x v="1"/>
  </r>
  <r>
    <n v="480"/>
    <x v="0"/>
    <n v="5.2497000000000002E-2"/>
    <n v="1.4702999999999999"/>
    <n v="0.14921599999999999"/>
    <n v="0.51512000000000002"/>
    <n v="1.4893E-2"/>
    <n v="24171867.139800001"/>
    <n v="17.000699999998041"/>
    <x v="0"/>
    <x v="1"/>
  </r>
  <r>
    <n v="480"/>
    <x v="1"/>
    <n v="4.9841999999999997E-2"/>
    <n v="1.4369700000000001"/>
    <n v="0.11677899999999999"/>
    <n v="0.53744000000000003"/>
    <n v="2.1339E-2"/>
    <n v="25681976.4914"/>
    <n v="17.061300000000301"/>
    <x v="0"/>
    <x v="1"/>
  </r>
  <r>
    <n v="480"/>
    <x v="2"/>
    <n v="5.7806999999999997E-2"/>
    <n v="1.38697"/>
    <n v="0.125086"/>
    <n v="0.54675700000000005"/>
    <n v="1.2120000000000001E-2"/>
    <n v="27557905.406300001"/>
    <n v="17.131799999998705"/>
    <x v="0"/>
    <x v="1"/>
  </r>
  <r>
    <n v="480"/>
    <x v="3"/>
    <n v="6.6220000000000001E-2"/>
    <n v="1.4149"/>
    <n v="0.110704"/>
    <n v="0.55863200000000002"/>
    <n v="1.3459E-2"/>
    <n v="29719085.297400001"/>
    <n v="17.207299999998344"/>
    <x v="0"/>
    <x v="1"/>
  </r>
  <r>
    <n v="480"/>
    <x v="4"/>
    <n v="5.5404000000000002E-2"/>
    <n v="1.32074"/>
    <n v="9.5621999999999999E-2"/>
    <n v="0.55257699999999998"/>
    <n v="9.6559999999999997E-3"/>
    <n v="32001713.301399998"/>
    <n v="17.281299999999501"/>
    <x v="0"/>
    <x v="1"/>
  </r>
  <r>
    <n v="480"/>
    <x v="5"/>
    <n v="4.9234E-2"/>
    <n v="1.6265499999999999"/>
    <n v="9.7770999999999997E-2"/>
    <n v="0.552763"/>
    <n v="9.5399999999999999E-3"/>
    <n v="35848059.670900002"/>
    <n v="17.394799999999844"/>
    <x v="0"/>
    <x v="1"/>
  </r>
  <r>
    <n v="480"/>
    <x v="6"/>
    <n v="4.9838E-2"/>
    <n v="1.61232"/>
    <n v="0.109626"/>
    <n v="0.55461300000000002"/>
    <n v="1.0491E-2"/>
    <n v="42414464.25"/>
    <n v="17.562999999999555"/>
    <x v="0"/>
    <x v="1"/>
  </r>
  <r>
    <n v="480"/>
    <x v="7"/>
    <n v="5.2158999999999997E-2"/>
    <n v="1.66658"/>
    <n v="0.13045100000000001"/>
    <n v="0.55603599999999997"/>
    <n v="2.393E-2"/>
    <n v="46302198.4199"/>
    <n v="17.650700000000498"/>
    <x v="0"/>
    <x v="1"/>
  </r>
  <r>
    <n v="480"/>
    <x v="8"/>
    <n v="5.4670000000000003E-2"/>
    <n v="1.6752100000000001"/>
    <n v="0.154752"/>
    <n v="0.55785799999999997"/>
    <n v="1.0832E-2"/>
    <n v="48929938.188500002"/>
    <n v="17.705900000000661"/>
    <x v="0"/>
    <x v="1"/>
  </r>
  <r>
    <n v="481"/>
    <x v="0"/>
    <n v="3.6767000000000001E-2"/>
    <n v="1.18248"/>
    <n v="0.13777800000000001"/>
    <n v="0.563886"/>
    <n v="0.106609"/>
    <n v="234367276.37200001"/>
    <n v="19.272399999999816"/>
    <x v="0"/>
    <x v="1"/>
  </r>
  <r>
    <n v="481"/>
    <x v="1"/>
    <n v="3.1217000000000002E-2"/>
    <n v="1.11852"/>
    <n v="0.12263499999999999"/>
    <n v="0.55616600000000005"/>
    <n v="9.2068999999999998E-2"/>
    <n v="273414632.1433"/>
    <n v="19.42650000000015"/>
    <x v="0"/>
    <x v="1"/>
  </r>
  <r>
    <n v="481"/>
    <x v="2"/>
    <n v="2.9700000000000001E-2"/>
    <n v="1.0835999999999999"/>
    <n v="0.126776"/>
    <n v="0.58900200000000003"/>
    <n v="6.6827999999999999E-2"/>
    <n v="281065978.87400001"/>
    <n v="19.454100000000096"/>
    <x v="0"/>
    <x v="1"/>
  </r>
  <r>
    <n v="481"/>
    <x v="3"/>
    <n v="2.5902999999999999E-2"/>
    <n v="1.0723199999999999"/>
    <n v="8.5397000000000001E-2"/>
    <n v="0.62099800000000005"/>
    <n v="6.9470000000000004E-2"/>
    <n v="270558797.87360001"/>
    <n v="19.416"/>
    <x v="0"/>
    <x v="1"/>
  </r>
  <r>
    <n v="481"/>
    <x v="4"/>
    <n v="2.5669000000000001E-2"/>
    <n v="1.03775"/>
    <n v="8.5391999999999996E-2"/>
    <n v="0.59215300000000004"/>
    <n v="0.10764700000000001"/>
    <n v="283521920.74650002"/>
    <n v="19.462800000000044"/>
    <x v="0"/>
    <x v="1"/>
  </r>
  <r>
    <n v="481"/>
    <x v="5"/>
    <n v="2.5505E-2"/>
    <n v="1.0543499999999999"/>
    <n v="7.3769000000000001E-2"/>
    <n v="0.59179499999999996"/>
    <n v="0.12937899999999999"/>
    <n v="303836413.1814"/>
    <n v="19.532000000000039"/>
    <x v="0"/>
    <x v="1"/>
  </r>
  <r>
    <n v="481"/>
    <x v="6"/>
    <n v="2.2907E-2"/>
    <n v="1.0329600000000001"/>
    <n v="8.0601999999999993E-2"/>
    <n v="0.58745000000000003"/>
    <n v="0.115729"/>
    <n v="294444179.55989999"/>
    <n v="19.500600000000031"/>
    <x v="0"/>
    <x v="1"/>
  </r>
  <r>
    <n v="481"/>
    <x v="7"/>
    <n v="2.8378E-2"/>
    <n v="1.0031600000000001"/>
    <n v="7.9474000000000003E-2"/>
    <n v="0.58262400000000003"/>
    <n v="0.160606"/>
    <n v="264883323.9461"/>
    <n v="19.394799999999869"/>
    <x v="0"/>
    <x v="1"/>
  </r>
  <r>
    <n v="481"/>
    <x v="8"/>
    <n v="2.4871000000000001E-2"/>
    <n v="1.0621700000000001"/>
    <n v="3.0334E-2"/>
    <n v="0.62486699999999995"/>
    <n v="0.202014"/>
    <n v="275335248.88429999"/>
    <n v="19.433499999999842"/>
    <x v="0"/>
    <x v="1"/>
  </r>
  <r>
    <n v="482"/>
    <x v="0"/>
    <n v="5.6904000000000003E-2"/>
    <n v="1.8320799999999999"/>
    <n v="0.13960900000000001"/>
    <n v="0.148396"/>
    <n v="1.4364999999999999E-2"/>
    <n v="7169883.7567999996"/>
    <n v="15.785400000003655"/>
    <x v="0"/>
    <x v="1"/>
  </r>
  <r>
    <n v="482"/>
    <x v="1"/>
    <n v="5.6235E-2"/>
    <n v="1.9650799999999999"/>
    <n v="0.17944499999999999"/>
    <n v="0.164081"/>
    <n v="5.3102999999999997E-2"/>
    <n v="6703899.9693999998"/>
    <n v="15.718200000000516"/>
    <x v="0"/>
    <x v="1"/>
  </r>
  <r>
    <n v="482"/>
    <x v="2"/>
    <n v="4.9296E-2"/>
    <n v="1.9440500000000001"/>
    <n v="0.20594699999999999"/>
    <n v="0.14710500000000001"/>
    <n v="2.9734E-2"/>
    <n v="6389713.5659999996"/>
    <n v="15.670199999996919"/>
    <x v="0"/>
    <x v="1"/>
  </r>
  <r>
    <n v="482"/>
    <x v="3"/>
    <n v="3.8537000000000002E-2"/>
    <n v="1.413"/>
    <n v="0.13991200000000001"/>
    <n v="0.228768"/>
    <n v="2.9701000000000002E-2"/>
    <n v="4073853.8446999998"/>
    <n v="15.220099999990358"/>
    <x v="0"/>
    <x v="1"/>
  </r>
  <r>
    <n v="482"/>
    <x v="4"/>
    <n v="2.5845E-2"/>
    <n v="1.55568"/>
    <n v="0.121272"/>
    <n v="0.23086499999999999"/>
    <n v="7.1818999999999994E-2"/>
    <n v="4024052.3495"/>
    <n v="15.207799999996178"/>
    <x v="0"/>
    <x v="1"/>
  </r>
  <r>
    <n v="482"/>
    <x v="5"/>
    <n v="2.7345999999999999E-2"/>
    <n v="2.2721200000000001"/>
    <n v="0.13622699999999999"/>
    <n v="0.19392899999999999"/>
    <n v="5.6697999999999998E-2"/>
    <n v="3986004.8639000002"/>
    <n v="15.198299999999993"/>
    <x v="0"/>
    <x v="1"/>
  </r>
  <r>
    <n v="482"/>
    <x v="6"/>
    <n v="2.3327000000000001E-2"/>
    <n v="2.7292200000000002"/>
    <n v="0.16445299999999999"/>
    <n v="0.18040100000000001"/>
    <n v="0.112777"/>
    <n v="4201280.8455999997"/>
    <n v="15.250899999999856"/>
    <x v="0"/>
    <x v="1"/>
  </r>
  <r>
    <n v="482"/>
    <x v="7"/>
    <n v="2.7833E-2"/>
    <n v="3.0069499999999998"/>
    <n v="0.21665000000000001"/>
    <n v="0.168072"/>
    <n v="0.103974"/>
    <n v="4458843.5648999996"/>
    <n v="15.310399999993518"/>
    <x v="0"/>
    <x v="1"/>
  </r>
  <r>
    <n v="482"/>
    <x v="8"/>
    <n v="3.1697000000000003E-2"/>
    <n v="2.7899099999999999"/>
    <n v="0.22652800000000001"/>
    <n v="0.20441799999999999"/>
    <n v="8.7573999999999999E-2"/>
    <n v="4735510.0598999998"/>
    <n v="15.370600000004606"/>
    <x v="0"/>
    <x v="1"/>
  </r>
  <r>
    <n v="483"/>
    <x v="0"/>
    <n v="4.7241999999999999E-2"/>
    <n v="3.2122099999999998"/>
    <n v="0.229215"/>
    <n v="0.41289799999999999"/>
    <n v="2.2067E-2"/>
    <n v="6435241.9669000003"/>
    <n v="15.677299999999299"/>
    <x v="0"/>
    <x v="1"/>
  </r>
  <r>
    <n v="483"/>
    <x v="1"/>
    <n v="4.4608000000000002E-2"/>
    <n v="3.2020900000000001"/>
    <n v="0.255135"/>
    <n v="0.3957"/>
    <n v="1.0911000000000001E-2"/>
    <n v="6231950.9759999998"/>
    <n v="15.645200000006273"/>
    <x v="0"/>
    <x v="1"/>
  </r>
  <r>
    <n v="484"/>
    <x v="0"/>
    <n v="8.9348999999999998E-2"/>
    <n v="1.06932"/>
    <n v="0.13003700000000001"/>
    <n v="0.33293800000000001"/>
    <n v="2.3682999999999999E-2"/>
    <n v="2995135.4084000001"/>
    <n v="14.912499999995488"/>
    <x v="0"/>
    <x v="1"/>
  </r>
  <r>
    <n v="484"/>
    <x v="1"/>
    <n v="0.13952300000000001"/>
    <n v="1.07392"/>
    <n v="0.101623"/>
    <n v="0.32497300000000001"/>
    <n v="4.3546000000000001E-2"/>
    <n v="3141779.7604"/>
    <n v="14.960299999987631"/>
    <x v="0"/>
    <x v="1"/>
  </r>
  <r>
    <n v="484"/>
    <x v="2"/>
    <n v="0.14596500000000001"/>
    <n v="0.82414900000000002"/>
    <n v="0.12556300000000001"/>
    <n v="0.33775899999999998"/>
    <n v="3.7925E-2"/>
    <n v="3285403.3901999998"/>
    <n v="15.004999999987408"/>
    <x v="0"/>
    <x v="1"/>
  </r>
  <r>
    <n v="484"/>
    <x v="3"/>
    <n v="0.12690499999999999"/>
    <n v="1.0349699999999999"/>
    <n v="0.114247"/>
    <n v="0.35046100000000002"/>
    <n v="4.0146000000000001E-2"/>
    <n v="3276872.4364999998"/>
    <n v="15.002400000008418"/>
    <x v="0"/>
    <x v="1"/>
  </r>
  <r>
    <n v="484"/>
    <x v="4"/>
    <n v="7.9347000000000001E-2"/>
    <n v="0.88313299999999995"/>
    <n v="0.12006799999999999"/>
    <n v="0.32596000000000003"/>
    <n v="5.4348E-2"/>
    <n v="3102751.9454999999"/>
    <n v="14.947800000015985"/>
    <x v="0"/>
    <x v="1"/>
  </r>
  <r>
    <n v="484"/>
    <x v="5"/>
    <n v="7.6087000000000002E-2"/>
    <n v="0.93946799999999997"/>
    <n v="9.7601999999999994E-2"/>
    <n v="0.35636099999999998"/>
    <n v="6.8976999999999997E-2"/>
    <n v="2885186.2099000001"/>
    <n v="14.875100000000899"/>
    <x v="0"/>
    <x v="1"/>
  </r>
  <r>
    <n v="484"/>
    <x v="6"/>
    <n v="4.8964000000000001E-2"/>
    <n v="1.0034000000000001"/>
    <n v="7.0485999999999993E-2"/>
    <n v="0.36798599999999998"/>
    <n v="0.100398"/>
    <n v="2750518.5074"/>
    <n v="14.82730000001524"/>
    <x v="0"/>
    <x v="1"/>
  </r>
  <r>
    <n v="484"/>
    <x v="7"/>
    <n v="7.7138999999999999E-2"/>
    <n v="1.37974"/>
    <n v="8.6004999999999998E-2"/>
    <n v="0.27842099999999997"/>
    <n v="9.1988E-2"/>
    <n v="2801876.6982"/>
    <n v="14.845799999985791"/>
    <x v="0"/>
    <x v="1"/>
  </r>
  <r>
    <n v="484"/>
    <x v="8"/>
    <n v="0.34369899999999998"/>
    <n v="1.1586099999999999"/>
    <n v="6.053E-2"/>
    <n v="0.24582999999999999"/>
    <n v="0.21742"/>
    <n v="2498747.0894999998"/>
    <n v="14.731300000013677"/>
    <x v="0"/>
    <x v="1"/>
  </r>
  <r>
    <n v="485"/>
    <x v="0"/>
    <n v="0.21803"/>
    <n v="0.93784599999999996"/>
    <n v="3.3360000000000001E-2"/>
    <n v="0.30460700000000002"/>
    <n v="7.6647999999999994E-2"/>
    <n v="2518061.7078999998"/>
    <n v="14.738999999997821"/>
    <x v="0"/>
    <x v="1"/>
  </r>
  <r>
    <n v="485"/>
    <x v="1"/>
    <n v="7.1884000000000003E-2"/>
    <n v="0.91970600000000002"/>
    <n v="9.0537000000000006E-2"/>
    <n v="0.22247500000000001"/>
    <n v="7.3703000000000005E-2"/>
    <n v="2198091.4079999998"/>
    <n v="14.603099999978172"/>
    <x v="0"/>
    <x v="1"/>
  </r>
  <r>
    <n v="485"/>
    <x v="2"/>
    <n v="4.7046999999999999E-2"/>
    <n v="1.56379"/>
    <n v="0.16716700000000001"/>
    <n v="0.15665699999999999"/>
    <n v="5.4554999999999999E-2"/>
    <n v="1998085.4399000001"/>
    <n v="14.50769999998905"/>
    <x v="0"/>
    <x v="1"/>
  </r>
  <r>
    <n v="485"/>
    <x v="3"/>
    <n v="5.6890999999999997E-2"/>
    <n v="1.58694"/>
    <n v="0.18881800000000001"/>
    <n v="0.195684"/>
    <n v="0.105444"/>
    <n v="2039061.0699"/>
    <n v="14.52800000001538"/>
    <x v="0"/>
    <x v="1"/>
  </r>
  <r>
    <n v="485"/>
    <x v="4"/>
    <n v="6.6784999999999997E-2"/>
    <n v="1.1650100000000001"/>
    <n v="0.188335"/>
    <n v="0.15894900000000001"/>
    <n v="0.15894900000000001"/>
    <n v="2246086.6652000002"/>
    <n v="14.624700000000914"/>
    <x v="0"/>
    <x v="1"/>
  </r>
  <r>
    <n v="485"/>
    <x v="5"/>
    <n v="5.7715000000000002E-2"/>
    <n v="1.79589"/>
    <n v="0.19639300000000001"/>
    <n v="0.134269"/>
    <n v="0.179559"/>
    <n v="2495001.7785"/>
    <n v="14.729799999993153"/>
    <x v="0"/>
    <x v="1"/>
  </r>
  <r>
    <n v="485"/>
    <x v="6"/>
    <n v="5.1029999999999999E-2"/>
    <n v="1.77484"/>
    <n v="0.17991499999999999"/>
    <n v="0.119398"/>
    <n v="0.160942"/>
    <n v="3057169.3598000002"/>
    <n v="14.932999999992647"/>
    <x v="0"/>
    <x v="1"/>
  </r>
  <r>
    <n v="485"/>
    <x v="7"/>
    <n v="4.9347000000000002E-2"/>
    <n v="1.5266999999999999"/>
    <n v="0.19134000000000001"/>
    <n v="0.10378900000000001"/>
    <n v="0.18688299999999999"/>
    <n v="3140837.3679"/>
    <n v="14.960000000007424"/>
    <x v="0"/>
    <x v="1"/>
  </r>
  <r>
    <n v="485"/>
    <x v="8"/>
    <n v="5.2547999999999997E-2"/>
    <n v="1.3561399999999999"/>
    <n v="0.18248400000000001"/>
    <n v="7.4522000000000005E-2"/>
    <n v="0.15414"/>
    <n v="3139895.2579999999"/>
    <n v="14.959700000003227"/>
    <x v="0"/>
    <x v="1"/>
  </r>
  <r>
    <n v="486"/>
    <x v="0"/>
    <n v="3.3760999999999999E-2"/>
    <n v="1.2993699999999999"/>
    <n v="0.136131"/>
    <n v="0.36132199999999998"/>
    <n v="2.6020000000000001E-3"/>
    <n v="6747617.2463999996"/>
    <n v="15.724699999996025"/>
    <x v="0"/>
    <x v="1"/>
  </r>
  <r>
    <n v="486"/>
    <x v="1"/>
    <n v="6.0054999999999997E-2"/>
    <n v="1.1759299999999999"/>
    <n v="0.136075"/>
    <n v="0.45024700000000001"/>
    <n v="9.6290000000000004E-3"/>
    <n v="6852334.8076999998"/>
    <n v="15.740100000002396"/>
    <x v="0"/>
    <x v="1"/>
  </r>
  <r>
    <n v="486"/>
    <x v="3"/>
    <n v="2.0589E-2"/>
    <n v="1.15628"/>
    <n v="0.112973"/>
    <n v="0.429118"/>
    <n v="3.4009999999999999E-3"/>
    <n v="11167295.276900001"/>
    <n v="16.228499999996501"/>
    <x v="0"/>
    <x v="1"/>
  </r>
  <r>
    <n v="486"/>
    <x v="4"/>
    <n v="3.8031000000000002E-2"/>
    <n v="0.90044400000000002"/>
    <n v="1.7916999999999999E-2"/>
    <n v="0.49115399999999998"/>
    <n v="1.9266999999999999E-2"/>
    <n v="10600375.680400001"/>
    <n v="16.176400000001429"/>
    <x v="0"/>
    <x v="1"/>
  </r>
  <r>
    <n v="486"/>
    <x v="5"/>
    <n v="2.5016E-2"/>
    <n v="1.00298"/>
    <n v="1.2628E-2"/>
    <n v="0.566106"/>
    <n v="5.1968E-2"/>
    <n v="10171497.4594"/>
    <n v="16.135099999997777"/>
    <x v="0"/>
    <x v="1"/>
  </r>
  <r>
    <n v="486"/>
    <x v="6"/>
    <n v="2.9366E-2"/>
    <n v="1.14124"/>
    <n v="8.2157999999999995E-2"/>
    <n v="0.54835999999999996"/>
    <n v="2.0948000000000001E-2"/>
    <n v="9044794.8905999996"/>
    <n v="16.017700000003835"/>
    <x v="0"/>
    <x v="1"/>
  </r>
  <r>
    <n v="486"/>
    <x v="7"/>
    <n v="3.5805999999999998E-2"/>
    <n v="1.40134"/>
    <n v="0.10213899999999999"/>
    <n v="0.48236000000000001"/>
    <n v="3.0636E-2"/>
    <n v="8559052.0485999994"/>
    <n v="15.962499999999597"/>
    <x v="0"/>
    <x v="1"/>
  </r>
  <r>
    <n v="486"/>
    <x v="8"/>
    <n v="5.2304000000000003E-2"/>
    <n v="1.6410800000000001"/>
    <n v="0.11684700000000001"/>
    <n v="0.42349100000000001"/>
    <n v="1.3346E-2"/>
    <n v="8552207.5450999998"/>
    <n v="15.961699999996375"/>
    <x v="0"/>
    <x v="1"/>
  </r>
  <r>
    <n v="487"/>
    <x v="0"/>
    <n v="4.3934000000000001E-2"/>
    <n v="1.11113"/>
    <n v="9.3053999999999998E-2"/>
    <n v="0.42954799999999999"/>
    <n v="0.12461700000000001"/>
    <n v="25025353.276299998"/>
    <n v="17.03540000000098"/>
    <x v="0"/>
    <x v="1"/>
  </r>
  <r>
    <n v="487"/>
    <x v="1"/>
    <n v="6.4160999999999996E-2"/>
    <n v="1.07054"/>
    <n v="0.10691100000000001"/>
    <n v="0.36147699999999999"/>
    <n v="8.7222999999999995E-2"/>
    <n v="22716452.5077"/>
    <n v="16.938600000000285"/>
    <x v="0"/>
    <x v="1"/>
  </r>
  <r>
    <n v="488"/>
    <x v="0"/>
    <n v="4.6602999999999999E-2"/>
    <n v="1.4508099999999999"/>
    <n v="0.14738799999999999"/>
    <n v="0.32109300000000002"/>
    <n v="7.6169999999999996E-3"/>
    <n v="13429978.9351"/>
    <n v="16.413000000002285"/>
    <x v="0"/>
    <x v="1"/>
  </r>
  <r>
    <n v="488"/>
    <x v="1"/>
    <n v="4.7303999999999999E-2"/>
    <n v="1.12483"/>
    <n v="0.132489"/>
    <n v="0.37107499999999999"/>
    <n v="3.3029000000000003E-2"/>
    <n v="14685923.383400001"/>
    <n v="16.502399999997923"/>
    <x v="0"/>
    <x v="1"/>
  </r>
  <r>
    <n v="488"/>
    <x v="2"/>
    <n v="6.1295000000000002E-2"/>
    <n v="1.1516200000000001"/>
    <n v="0.11934400000000001"/>
    <n v="0.37360300000000002"/>
    <n v="5.8929999999999998E-3"/>
    <n v="16091471.997099999"/>
    <n v="16.593799999998467"/>
    <x v="0"/>
    <x v="1"/>
  </r>
  <r>
    <n v="488"/>
    <x v="3"/>
    <n v="6.8114999999999995E-2"/>
    <n v="1.1626300000000001"/>
    <n v="0.129995"/>
    <n v="0.38030000000000003"/>
    <n v="2.0937999999999998E-2"/>
    <n v="16293877.797900001"/>
    <n v="16.60630000000258"/>
    <x v="0"/>
    <x v="1"/>
  </r>
  <r>
    <n v="488"/>
    <x v="4"/>
    <n v="8.2586999999999994E-2"/>
    <n v="1.1656"/>
    <n v="0.10803699999999999"/>
    <n v="0.37849300000000002"/>
    <n v="2.2547999999999999E-2"/>
    <n v="18074271.122099999"/>
    <n v="16.710000000000999"/>
    <x v="0"/>
    <x v="1"/>
  </r>
  <r>
    <n v="488"/>
    <x v="5"/>
    <n v="6.8741999999999998E-2"/>
    <n v="1.1505099999999999"/>
    <n v="9.5737000000000003E-2"/>
    <n v="0.34882200000000002"/>
    <n v="3.2940000000000001E-3"/>
    <n v="20335933.452399999"/>
    <n v="16.827900000002398"/>
    <x v="0"/>
    <x v="1"/>
  </r>
  <r>
    <n v="488"/>
    <x v="6"/>
    <n v="6.4088000000000006E-2"/>
    <n v="1.1523600000000001"/>
    <n v="8.7071999999999997E-2"/>
    <n v="0.331177"/>
    <n v="2.019E-3"/>
    <n v="21797372.653200001"/>
    <n v="16.897300000000726"/>
    <x v="0"/>
    <x v="1"/>
  </r>
  <r>
    <n v="488"/>
    <x v="7"/>
    <n v="6.5835000000000005E-2"/>
    <n v="1.1539600000000001"/>
    <n v="8.4748000000000004E-2"/>
    <n v="0.330181"/>
    <n v="1.7183E-2"/>
    <n v="24850787.496399999"/>
    <n v="17.028400000000769"/>
    <x v="0"/>
    <x v="1"/>
  </r>
  <r>
    <n v="488"/>
    <x v="8"/>
    <n v="7.2090000000000001E-2"/>
    <n v="1.16056"/>
    <n v="8.9012999999999995E-2"/>
    <n v="0.342943"/>
    <n v="9.1039999999999992E-3"/>
    <n v="25702530.293000001"/>
    <n v="17.062099999999621"/>
    <x v="0"/>
    <x v="1"/>
  </r>
  <r>
    <n v="489"/>
    <x v="0"/>
    <n v="8.8284000000000001E-2"/>
    <n v="1.4362600000000001"/>
    <n v="0.13147800000000001"/>
    <n v="0.32219199999999998"/>
    <n v="2.1291000000000001E-2"/>
    <n v="6361660.5881000003"/>
    <n v="15.665799999993817"/>
    <x v="0"/>
    <x v="1"/>
  </r>
  <r>
    <n v="490"/>
    <x v="0"/>
    <n v="2.9149999999999999E-2"/>
    <n v="1.56704"/>
    <n v="0.12722700000000001"/>
    <n v="0.344443"/>
    <n v="3.7429999999999998E-3"/>
    <n v="3660462.2675000001"/>
    <n v="15.113099999997676"/>
    <x v="0"/>
    <x v="1"/>
  </r>
  <r>
    <n v="490"/>
    <x v="1"/>
    <n v="4.0892999999999999E-2"/>
    <n v="1.3048500000000001"/>
    <n v="0.13547799999999999"/>
    <n v="0.39217099999999999"/>
    <n v="2.6821999999999999E-2"/>
    <n v="4171974.5713"/>
    <n v="15.243899999997936"/>
    <x v="0"/>
    <x v="1"/>
  </r>
  <r>
    <n v="490"/>
    <x v="2"/>
    <n v="7.4565999999999993E-2"/>
    <n v="1.6307"/>
    <n v="0.13509399999999999"/>
    <n v="0.39819300000000002"/>
    <n v="3.1045E-2"/>
    <n v="4416243.4742999999"/>
    <n v="15.300799999998018"/>
    <x v="0"/>
    <x v="1"/>
  </r>
  <r>
    <n v="490"/>
    <x v="3"/>
    <n v="8.0202999999999997E-2"/>
    <n v="1.45313"/>
    <n v="0.149728"/>
    <n v="0.51320500000000002"/>
    <n v="2.9190000000000002E-3"/>
    <n v="4214325.0242999997"/>
    <n v="15.254000000011231"/>
    <x v="0"/>
    <x v="1"/>
  </r>
  <r>
    <n v="490"/>
    <x v="4"/>
    <n v="4.1091000000000003E-2"/>
    <n v="1.1903699999999999"/>
    <n v="0.148368"/>
    <n v="0.51299099999999997"/>
    <n v="9.7699999999999992E-3"/>
    <n v="4176148.6326000001"/>
    <n v="15.244900000008929"/>
    <x v="0"/>
    <x v="1"/>
  </r>
  <r>
    <n v="490"/>
    <x v="5"/>
    <n v="2.7200999999999999E-2"/>
    <n v="1.38609"/>
    <n v="0.125948"/>
    <n v="0.55477299999999996"/>
    <n v="7.5955999999999996E-2"/>
    <n v="4444598.0705000004"/>
    <n v="15.307200000007105"/>
    <x v="0"/>
    <x v="1"/>
  </r>
  <r>
    <n v="490"/>
    <x v="6"/>
    <n v="2.1101999999999999E-2"/>
    <n v="1.50641"/>
    <n v="0.11554399999999999"/>
    <n v="0.51153499999999996"/>
    <n v="4.8517999999999999E-2"/>
    <n v="4165304.7492999998"/>
    <n v="15.242300000005992"/>
    <x v="0"/>
    <x v="1"/>
  </r>
  <r>
    <n v="490"/>
    <x v="7"/>
    <n v="4.7497999999999999E-2"/>
    <n v="1.59497"/>
    <n v="0.12880800000000001"/>
    <n v="0.44254599999999999"/>
    <n v="0.19031000000000001"/>
    <n v="3791605.1126999999"/>
    <n v="15.148299999988218"/>
    <x v="0"/>
    <x v="1"/>
  </r>
  <r>
    <n v="490"/>
    <x v="8"/>
    <n v="9.8970000000000002E-2"/>
    <n v="1.6655899999999999"/>
    <n v="0.14157600000000001"/>
    <n v="0.55467599999999995"/>
    <n v="7.5383000000000006E-2"/>
    <n v="3612100.4383999999"/>
    <n v="15.099799999998412"/>
    <x v="0"/>
    <x v="1"/>
  </r>
  <r>
    <n v="491"/>
    <x v="0"/>
    <n v="8.2587999999999995E-2"/>
    <n v="1.25268"/>
    <n v="0.14616799999999999"/>
    <n v="0.41454299999999999"/>
    <n v="3.9649999999999998E-3"/>
    <n v="628631.17720000003"/>
    <n v="13.351299999952134"/>
    <x v="0"/>
    <x v="0"/>
  </r>
  <r>
    <n v="491"/>
    <x v="1"/>
    <n v="0.10172299999999999"/>
    <n v="1.2217800000000001"/>
    <n v="0.13275799999999999"/>
    <n v="0.48905999999999999"/>
    <n v="2.9382999999999999E-2"/>
    <n v="707151.35320000001"/>
    <n v="13.469000000043648"/>
    <x v="0"/>
    <x v="0"/>
  </r>
  <r>
    <n v="491"/>
    <x v="2"/>
    <n v="0.161417"/>
    <n v="1.26857"/>
    <n v="0.107076"/>
    <n v="0.50033000000000005"/>
    <n v="3.0019999999999999E-3"/>
    <n v="829766.81949999998"/>
    <n v="13.628899999940199"/>
    <x v="0"/>
    <x v="0"/>
  </r>
  <r>
    <n v="491"/>
    <x v="3"/>
    <n v="9.2623999999999998E-2"/>
    <n v="1.06273"/>
    <n v="9.6545000000000006E-2"/>
    <n v="0.468912"/>
    <n v="1.3351999999999999E-2"/>
    <n v="856834.44570000004"/>
    <n v="13.66100000003866"/>
    <x v="0"/>
    <x v="0"/>
  </r>
  <r>
    <n v="491"/>
    <x v="4"/>
    <n v="8.1416000000000002E-2"/>
    <n v="1.0309299999999999"/>
    <n v="0.10571"/>
    <n v="0.40639500000000001"/>
    <n v="1.5292E-2"/>
    <n v="944206.33829999994"/>
    <n v="13.758099999950419"/>
    <x v="0"/>
    <x v="0"/>
  </r>
  <r>
    <n v="491"/>
    <x v="5"/>
    <n v="6.5289E-2"/>
    <n v="1.0725499999999999"/>
    <n v="0.121531"/>
    <n v="0.37010399999999999"/>
    <n v="1.2985E-2"/>
    <n v="1009433.6611"/>
    <n v="13.824899999964536"/>
    <x v="0"/>
    <x v="0"/>
  </r>
  <r>
    <n v="491"/>
    <x v="6"/>
    <n v="4.1896000000000003E-2"/>
    <n v="1.2019899999999999"/>
    <n v="9.7864999999999994E-2"/>
    <n v="0.41065499999999999"/>
    <n v="1.2593999999999999E-2"/>
    <n v="999889.44810000004"/>
    <n v="13.815399999952962"/>
    <x v="0"/>
    <x v="0"/>
  </r>
  <r>
    <n v="491"/>
    <x v="7"/>
    <n v="6.7443000000000003E-2"/>
    <n v="1.12399"/>
    <n v="9.6183000000000005E-2"/>
    <n v="0.40316800000000003"/>
    <n v="1.4586999999999999E-2"/>
    <n v="1095147.9212"/>
    <n v="13.906399999963076"/>
    <x v="0"/>
    <x v="0"/>
  </r>
  <r>
    <n v="491"/>
    <x v="8"/>
    <n v="9.1349E-2"/>
    <n v="1.21034"/>
    <n v="0.103048"/>
    <n v="0.41015600000000002"/>
    <n v="9.3889999999999998E-3"/>
    <n v="1315858.6812"/>
    <n v="14.089999999994824"/>
    <x v="0"/>
    <x v="0"/>
  </r>
  <r>
    <n v="492"/>
    <x v="0"/>
    <n v="4.3595000000000002E-2"/>
    <n v="1.2564900000000001"/>
    <n v="0.136069"/>
    <n v="0.420622"/>
    <n v="1.1178E-2"/>
    <n v="2045801.0863000001"/>
    <n v="14.531299999995225"/>
    <x v="0"/>
    <x v="1"/>
  </r>
  <r>
    <n v="492"/>
    <x v="1"/>
    <n v="5.0293999999999998E-2"/>
    <n v="1.0678399999999999"/>
    <n v="0.12141100000000001"/>
    <n v="0.42166799999999999"/>
    <n v="5.0458999999999997E-2"/>
    <n v="2206460.0457000001"/>
    <n v="14.606899999981909"/>
    <x v="0"/>
    <x v="1"/>
  </r>
  <r>
    <n v="492"/>
    <x v="2"/>
    <n v="3.1640000000000001E-2"/>
    <n v="1.20516"/>
    <n v="7.9232999999999998E-2"/>
    <n v="0.23103299999999999"/>
    <n v="2.4083E-2"/>
    <n v="4434387.2418999998"/>
    <n v="15.304900000008905"/>
    <x v="0"/>
    <x v="1"/>
  </r>
  <r>
    <n v="492"/>
    <x v="3"/>
    <n v="4.9423000000000002E-2"/>
    <n v="1.14998"/>
    <n v="9.7198999999999994E-2"/>
    <n v="0.34102100000000002"/>
    <n v="1.8395999999999999E-2"/>
    <n v="3641841.4334"/>
    <n v="15.107999999991282"/>
    <x v="0"/>
    <x v="1"/>
  </r>
  <r>
    <n v="492"/>
    <x v="4"/>
    <n v="4.1265999999999997E-2"/>
    <n v="1.00241"/>
    <n v="6.4232999999999998E-2"/>
    <n v="0.35800700000000002"/>
    <n v="1.3139E-2"/>
    <n v="3252713.0803"/>
    <n v="14.994999999997718"/>
    <x v="0"/>
    <x v="1"/>
  </r>
  <r>
    <n v="492"/>
    <x v="5"/>
    <n v="4.8085999999999997E-2"/>
    <n v="1.0730299999999999"/>
    <n v="7.0735999999999993E-2"/>
    <n v="0.35702899999999999"/>
    <n v="2.4230999999999999E-2"/>
    <n v="3101821.2595000002"/>
    <n v="14.94750000000753"/>
    <x v="0"/>
    <x v="1"/>
  </r>
  <r>
    <n v="492"/>
    <x v="6"/>
    <n v="6.1768999999999998E-2"/>
    <n v="1.04924"/>
    <n v="7.0039000000000004E-2"/>
    <n v="0.338393"/>
    <n v="7.2360000000000002E-3"/>
    <n v="3234225.3558"/>
    <n v="14.989299999993833"/>
    <x v="0"/>
    <x v="1"/>
  </r>
  <r>
    <n v="492"/>
    <x v="7"/>
    <n v="5.7463E-2"/>
    <n v="1.06385"/>
    <n v="7.7923000000000006E-2"/>
    <n v="0.32697599999999999"/>
    <n v="1.5563E-2"/>
    <n v="3364197.4723"/>
    <n v="15.02869999998706"/>
    <x v="0"/>
    <x v="1"/>
  </r>
  <r>
    <n v="492"/>
    <x v="8"/>
    <n v="6.5323999999999993E-2"/>
    <n v="1.15533"/>
    <n v="8.4857000000000002E-2"/>
    <n v="0.33460899999999999"/>
    <n v="2.8709999999999999E-3"/>
    <n v="3445225.7842999999"/>
    <n v="15.052499999991987"/>
    <x v="0"/>
    <x v="1"/>
  </r>
  <r>
    <n v="493"/>
    <x v="0"/>
    <n v="3.8816999999999997E-2"/>
    <n v="1.90337"/>
    <n v="0.175146"/>
    <n v="0.45103500000000002"/>
    <n v="4.3800000000000002E-3"/>
    <n v="2072155.6495999999"/>
    <n v="14.54410000000343"/>
    <x v="0"/>
    <x v="1"/>
  </r>
  <r>
    <n v="493"/>
    <x v="1"/>
    <n v="4.5775000000000003E-2"/>
    <n v="1.32026"/>
    <n v="0.16690199999999999"/>
    <n v="0.43244300000000002"/>
    <n v="1.0560999999999999E-2"/>
    <n v="2266392.6852000002"/>
    <n v="14.633699999995883"/>
    <x v="0"/>
    <x v="1"/>
  </r>
  <r>
    <n v="494"/>
    <x v="3"/>
    <n v="9.1745999999999994E-2"/>
    <n v="4.6074700000000002"/>
    <n v="9.5130000000000006E-2"/>
    <n v="0.28043699999999999"/>
    <n v="2.8709999999999999E-3"/>
    <n v="105187.52619999999"/>
    <n v="11.563500000012157"/>
    <x v="0"/>
    <x v="0"/>
  </r>
  <r>
    <n v="494"/>
    <x v="5"/>
    <n v="1.383E-2"/>
    <n v="1.23827"/>
    <n v="8.2382999999999998E-2"/>
    <n v="0.59284700000000001"/>
    <n v="4.1119000000000003E-2"/>
    <n v="212862.13889999999"/>
    <n v="12.268399999933163"/>
    <x v="0"/>
    <x v="0"/>
  </r>
  <r>
    <n v="494"/>
    <x v="6"/>
    <n v="5.7548000000000002E-2"/>
    <n v="1.2557"/>
    <n v="8.2611000000000004E-2"/>
    <n v="0.42499199999999998"/>
    <n v="4.5829000000000002E-2"/>
    <n v="529400.22829999996"/>
    <n v="13.179500000017962"/>
    <x v="0"/>
    <x v="0"/>
  </r>
  <r>
    <n v="494"/>
    <x v="7"/>
    <n v="6.7632999999999999E-2"/>
    <n v="1.0787800000000001"/>
    <n v="5.9748000000000002E-2"/>
    <n v="0.57738599999999995"/>
    <n v="2.1704999999999999E-2"/>
    <n v="1046121.423"/>
    <n v="13.86060000004387"/>
    <x v="0"/>
    <x v="0"/>
  </r>
  <r>
    <n v="494"/>
    <x v="8"/>
    <n v="6.9418999999999995E-2"/>
    <n v="1.4043099999999999"/>
    <n v="0.134714"/>
    <n v="0.47261799999999998"/>
    <n v="3.0859999999999999E-2"/>
    <n v="1114816.0815999999"/>
    <n v="13.924200000033066"/>
    <x v="0"/>
    <x v="0"/>
  </r>
  <r>
    <n v="495"/>
    <x v="0"/>
    <n v="2.3609999999999999E-2"/>
    <n v="1.0008999999999999"/>
    <n v="7.8763E-2"/>
    <n v="0.45718700000000001"/>
    <n v="2.1159999999999998E-3"/>
    <n v="7746099.6215000004"/>
    <n v="15.862699999999178"/>
    <x v="0"/>
    <x v="1"/>
  </r>
  <r>
    <n v="495"/>
    <x v="1"/>
    <n v="3.5396999999999998E-2"/>
    <n v="0.87586399999999998"/>
    <n v="8.9741000000000001E-2"/>
    <n v="0.47499000000000002"/>
    <n v="2.477E-2"/>
    <n v="7790378.4642000003"/>
    <n v="15.868400000004412"/>
    <x v="0"/>
    <x v="1"/>
  </r>
  <r>
    <n v="495"/>
    <x v="2"/>
    <n v="4.0642999999999999E-2"/>
    <n v="0.94530999999999998"/>
    <n v="8.6016999999999996E-2"/>
    <n v="0.43729800000000002"/>
    <n v="4.6059999999999999E-3"/>
    <n v="7579819.9194"/>
    <n v="15.841000000001252"/>
    <x v="0"/>
    <x v="1"/>
  </r>
  <r>
    <n v="495"/>
    <x v="3"/>
    <n v="3.0969E-2"/>
    <n v="0.91612000000000005"/>
    <n v="6.5546999999999994E-2"/>
    <n v="0.47273399999999999"/>
    <n v="1.4654E-2"/>
    <n v="7635355.0614"/>
    <n v="15.848299999993651"/>
    <x v="0"/>
    <x v="1"/>
  </r>
  <r>
    <n v="495"/>
    <x v="4"/>
    <n v="2.1673000000000001E-2"/>
    <n v="0.95641699999999996"/>
    <n v="8.3764000000000005E-2"/>
    <n v="0.57513400000000003"/>
    <n v="4.5150000000000003E-2"/>
    <n v="6246300.9594000001"/>
    <n v="15.647500000006312"/>
    <x v="0"/>
    <x v="1"/>
  </r>
  <r>
    <n v="495"/>
    <x v="5"/>
    <n v="2.6223E-2"/>
    <n v="1.07426"/>
    <n v="9.3526999999999999E-2"/>
    <n v="0.39425900000000003"/>
    <n v="1.7000000000000001E-2"/>
    <n v="5734436.2281999998"/>
    <n v="15.561999999999445"/>
    <x v="0"/>
    <x v="1"/>
  </r>
  <r>
    <n v="495"/>
    <x v="6"/>
    <n v="3.8504999999999998E-2"/>
    <n v="1.1133599999999999"/>
    <n v="9.3826999999999994E-2"/>
    <n v="0.34835700000000003"/>
    <n v="7.5380000000000004E-3"/>
    <n v="4893899.5614999998"/>
    <n v="15.403499999991158"/>
    <x v="0"/>
    <x v="1"/>
  </r>
  <r>
    <n v="495"/>
    <x v="7"/>
    <n v="4.2195999999999997E-2"/>
    <n v="1.08508"/>
    <n v="0.10003099999999999"/>
    <n v="0.329733"/>
    <n v="8.123E-3"/>
    <n v="5043445.3112000003"/>
    <n v="15.433599999996011"/>
    <x v="0"/>
    <x v="1"/>
  </r>
  <r>
    <n v="495"/>
    <x v="8"/>
    <n v="6.3216999999999995E-2"/>
    <n v="1.12948"/>
    <n v="8.9273000000000005E-2"/>
    <n v="0.31589499999999998"/>
    <n v="3.336E-3"/>
    <n v="5455309.9769000001"/>
    <n v="15.512099999997835"/>
    <x v="0"/>
    <x v="1"/>
  </r>
  <r>
    <n v="496"/>
    <x v="0"/>
    <n v="5.0053E-2"/>
    <n v="0.98675000000000002"/>
    <n v="0.109278"/>
    <n v="0.33023000000000002"/>
    <n v="5.1841999999999999E-2"/>
    <n v="22848590.762800001"/>
    <n v="16.944400000002169"/>
    <x v="0"/>
    <x v="1"/>
  </r>
  <r>
    <n v="496"/>
    <x v="1"/>
    <n v="5.2023E-2"/>
    <n v="0.92693099999999995"/>
    <n v="8.6861999999999995E-2"/>
    <n v="0.31809999999999999"/>
    <n v="6.6784999999999997E-2"/>
    <n v="22983795.911200002"/>
    <n v="16.950299999998638"/>
    <x v="0"/>
    <x v="1"/>
  </r>
  <r>
    <n v="496"/>
    <x v="2"/>
    <n v="6.5684000000000006E-2"/>
    <n v="1.06803"/>
    <n v="9.6058000000000004E-2"/>
    <n v="0.363763"/>
    <n v="5.6376999999999997E-2"/>
    <n v="24583843.085900001"/>
    <n v="17.01759999999874"/>
    <x v="0"/>
    <x v="1"/>
  </r>
  <r>
    <n v="496"/>
    <x v="3"/>
    <n v="6.053E-2"/>
    <n v="1.02457"/>
    <n v="9.0421000000000001E-2"/>
    <n v="0.347908"/>
    <n v="3.6115000000000001E-2"/>
    <n v="24962868.032200001"/>
    <n v="17.03290000000063"/>
    <x v="0"/>
    <x v="1"/>
  </r>
  <r>
    <n v="496"/>
    <x v="4"/>
    <n v="7.6523999999999995E-2"/>
    <n v="1.06379"/>
    <n v="9.4059000000000004E-2"/>
    <n v="0.32901000000000002"/>
    <n v="5.1153999999999998E-2"/>
    <n v="26104023.043200001"/>
    <n v="17.077600000000842"/>
    <x v="0"/>
    <x v="1"/>
  </r>
  <r>
    <n v="496"/>
    <x v="5"/>
    <n v="5.9168999999999999E-2"/>
    <n v="1.1392800000000001"/>
    <n v="8.3946999999999994E-2"/>
    <n v="0.29514099999999999"/>
    <n v="2.6773000000000002E-2"/>
    <n v="27723749.874600001"/>
    <n v="17.137799999998357"/>
    <x v="0"/>
    <x v="1"/>
  </r>
  <r>
    <n v="496"/>
    <x v="6"/>
    <n v="5.1408000000000002E-2"/>
    <n v="1.2394000000000001"/>
    <n v="9.4475000000000003E-2"/>
    <n v="0.28322399999999998"/>
    <n v="2.9304E-2"/>
    <n v="27563417.538600001"/>
    <n v="17.131999999999572"/>
    <x v="0"/>
    <x v="1"/>
  </r>
  <r>
    <n v="496"/>
    <x v="7"/>
    <n v="6.4237000000000002E-2"/>
    <n v="1.24278"/>
    <n v="8.7939000000000003E-2"/>
    <n v="0.30840299999999998"/>
    <n v="1.9352000000000001E-2"/>
    <n v="30116989.328299999"/>
    <n v="17.22060000000031"/>
    <x v="0"/>
    <x v="1"/>
  </r>
  <r>
    <n v="496"/>
    <x v="8"/>
    <n v="6.4359E-2"/>
    <n v="1.3395600000000001"/>
    <n v="8.6645E-2"/>
    <n v="0.30101899999999998"/>
    <n v="3.2691999999999999E-2"/>
    <n v="31080774.415600002"/>
    <n v="17.252100000000148"/>
    <x v="0"/>
    <x v="1"/>
  </r>
  <r>
    <n v="497"/>
    <x v="0"/>
    <n v="3.5143000000000001E-2"/>
    <n v="1.30213"/>
    <n v="0.11899800000000001"/>
    <n v="0.331507"/>
    <n v="0.112778"/>
    <n v="2299264.8514"/>
    <n v="14.648099999980792"/>
    <x v="0"/>
    <x v="1"/>
  </r>
  <r>
    <n v="497"/>
    <x v="1"/>
    <n v="4.3430999999999997E-2"/>
    <n v="1.1446000000000001"/>
    <n v="0.13255800000000001"/>
    <n v="0.35650799999999999"/>
    <n v="0.12245200000000001"/>
    <n v="2295588.9692000002"/>
    <n v="14.646500000012258"/>
    <x v="0"/>
    <x v="1"/>
  </r>
  <r>
    <n v="497"/>
    <x v="2"/>
    <n v="5.8202999999999998E-2"/>
    <n v="1.29904"/>
    <n v="0.119717"/>
    <n v="0.42860100000000001"/>
    <n v="0.106986"/>
    <n v="2898488.6386000002"/>
    <n v="14.879700000002646"/>
    <x v="0"/>
    <x v="1"/>
  </r>
  <r>
    <n v="497"/>
    <x v="3"/>
    <n v="4.6793000000000001E-2"/>
    <n v="1.29142"/>
    <n v="0.11747299999999999"/>
    <n v="0.39242100000000002"/>
    <n v="0.11520900000000001"/>
    <n v="3269671.2412999999"/>
    <n v="15.000199999990423"/>
    <x v="0"/>
    <x v="1"/>
  </r>
  <r>
    <n v="497"/>
    <x v="4"/>
    <n v="6.5638000000000002E-2"/>
    <n v="1.2250799999999999"/>
    <n v="0.109045"/>
    <n v="0.349078"/>
    <n v="6.2447999999999997E-2"/>
    <n v="3135502.4802999999"/>
    <n v="14.958300000003012"/>
    <x v="0"/>
    <x v="1"/>
  </r>
  <r>
    <n v="497"/>
    <x v="5"/>
    <n v="5.8726E-2"/>
    <n v="1.3886499999999999"/>
    <n v="0.125777"/>
    <n v="0.27150800000000003"/>
    <n v="7.2234000000000007E-2"/>
    <n v="3087276.9056000002"/>
    <n v="14.94280000001214"/>
    <x v="0"/>
    <x v="1"/>
  </r>
  <r>
    <n v="497"/>
    <x v="6"/>
    <n v="4.5144999999999998E-2"/>
    <n v="1.3263499999999999"/>
    <n v="0.10713"/>
    <n v="0.28090300000000001"/>
    <n v="0.160803"/>
    <n v="1395551.1712"/>
    <n v="14.148800000007121"/>
    <x v="0"/>
    <x v="0"/>
  </r>
  <r>
    <n v="497"/>
    <x v="7"/>
    <n v="4.2868000000000003E-2"/>
    <n v="1.5272300000000001"/>
    <n v="0.124945"/>
    <n v="0.28566200000000003"/>
    <n v="0.151061"/>
    <n v="1366960.1994"/>
    <n v="14.128099999993275"/>
    <x v="0"/>
    <x v="0"/>
  </r>
  <r>
    <n v="497"/>
    <x v="8"/>
    <n v="6.8218000000000001E-2"/>
    <n v="1.4988900000000001"/>
    <n v="0.1263"/>
    <n v="0.25973600000000002"/>
    <n v="9.9559999999999996E-2"/>
    <n v="1499586.5578999999"/>
    <n v="14.220700000013375"/>
    <x v="0"/>
    <x v="0"/>
  </r>
  <r>
    <n v="498"/>
    <x v="0"/>
    <n v="0.131579"/>
    <n v="1.56979"/>
    <n v="0.14780599999999999"/>
    <n v="0.29705599999999999"/>
    <n v="2.6994000000000001E-2"/>
    <n v="1452795.2249"/>
    <n v="14.188999999998323"/>
    <x v="0"/>
    <x v="0"/>
  </r>
  <r>
    <n v="498"/>
    <x v="1"/>
    <n v="9.6534999999999996E-2"/>
    <n v="1.25715"/>
    <n v="0.136765"/>
    <n v="0.32987899999999998"/>
    <n v="4.3879000000000001E-2"/>
    <n v="1766304.3784"/>
    <n v="14.384399999994564"/>
    <x v="0"/>
    <x v="1"/>
  </r>
  <r>
    <n v="498"/>
    <x v="2"/>
    <n v="0.176755"/>
    <n v="1.51732"/>
    <n v="0.14175599999999999"/>
    <n v="0.32679399999999997"/>
    <n v="1.5786000000000001E-2"/>
    <n v="2312870.6115999999"/>
    <n v="14.654000000003414"/>
    <x v="0"/>
    <x v="1"/>
  </r>
  <r>
    <n v="498"/>
    <x v="3"/>
    <n v="0.14573900000000001"/>
    <n v="1.31277"/>
    <n v="0.15751999999999999"/>
    <n v="0.303039"/>
    <n v="1.5939999999999999E-2"/>
    <n v="2623185.5606"/>
    <n v="14.779899999999103"/>
    <x v="0"/>
    <x v="1"/>
  </r>
  <r>
    <n v="498"/>
    <x v="4"/>
    <n v="9.4229999999999994E-2"/>
    <n v="1.18519"/>
    <n v="0.135051"/>
    <n v="0.29338399999999998"/>
    <n v="2.3E-2"/>
    <n v="2937296.0345999999"/>
    <n v="14.892999999994041"/>
    <x v="0"/>
    <x v="1"/>
  </r>
  <r>
    <n v="498"/>
    <x v="5"/>
    <n v="9.2603000000000005E-2"/>
    <n v="1.36842"/>
    <n v="0.14802399999999999"/>
    <n v="0.28607300000000002"/>
    <n v="2.554E-2"/>
    <n v="3380722.4931999999"/>
    <n v="15.033600000001389"/>
    <x v="0"/>
    <x v="1"/>
  </r>
  <r>
    <n v="498"/>
    <x v="6"/>
    <n v="9.0448000000000001E-2"/>
    <n v="1.39368"/>
    <n v="0.143455"/>
    <n v="0.253243"/>
    <n v="2.6617999999999999E-2"/>
    <n v="3733661.7034"/>
    <n v="15.132899999997145"/>
    <x v="0"/>
    <x v="1"/>
  </r>
  <r>
    <n v="498"/>
    <x v="7"/>
    <n v="0.115497"/>
    <n v="1.4595199999999999"/>
    <n v="0.152972"/>
    <n v="0.27274599999999999"/>
    <n v="2.4287E-2"/>
    <n v="4423757.4732999997"/>
    <n v="15.302499999998959"/>
    <x v="0"/>
    <x v="1"/>
  </r>
  <r>
    <n v="498"/>
    <x v="8"/>
    <n v="0.103799"/>
    <n v="1.50431"/>
    <n v="0.16392799999999999"/>
    <n v="0.25585599999999997"/>
    <n v="1.5278999999999999E-2"/>
    <n v="4903697.1550000003"/>
    <n v="15.405500000001236"/>
    <x v="0"/>
    <x v="1"/>
  </r>
  <r>
    <n v="499"/>
    <x v="0"/>
    <n v="0.146485"/>
    <n v="1.31714"/>
    <n v="0.132552"/>
    <n v="0.46039000000000002"/>
    <n v="1.1338000000000001E-2"/>
    <n v="2684486.4463999998"/>
    <n v="14.802999999996105"/>
    <x v="0"/>
    <x v="1"/>
  </r>
  <r>
    <n v="499"/>
    <x v="1"/>
    <n v="9.1644000000000003E-2"/>
    <n v="1.30423"/>
    <n v="0.13597699999999999"/>
    <n v="0.452351"/>
    <n v="1.0279999999999999E-2"/>
    <n v="2842515.6206999999"/>
    <n v="14.860200000000699"/>
    <x v="0"/>
    <x v="1"/>
  </r>
  <r>
    <n v="499"/>
    <x v="2"/>
    <n v="8.3219000000000001E-2"/>
    <n v="1.4587000000000001"/>
    <n v="8.5727999999999999E-2"/>
    <n v="0.48947800000000002"/>
    <n v="9.9249999999999998E-3"/>
    <n v="3236813.7713000001"/>
    <n v="14.99009999998988"/>
    <x v="0"/>
    <x v="1"/>
  </r>
  <r>
    <n v="499"/>
    <x v="3"/>
    <n v="8.4950999999999999E-2"/>
    <n v="1.27877"/>
    <n v="0.16006999999999999"/>
    <n v="0.47765800000000003"/>
    <n v="1.0514000000000001E-2"/>
    <n v="3445570.3240999999"/>
    <n v="15.052599999990498"/>
    <x v="0"/>
    <x v="1"/>
  </r>
  <r>
    <n v="499"/>
    <x v="4"/>
    <n v="7.0013000000000006E-2"/>
    <n v="1.1972400000000001"/>
    <n v="0.146039"/>
    <n v="0.47343400000000002"/>
    <n v="6.6940000000000003E-3"/>
    <n v="3319085.9940999998"/>
    <n v="15.015200000007921"/>
    <x v="0"/>
    <x v="1"/>
  </r>
  <r>
    <n v="499"/>
    <x v="5"/>
    <n v="4.1792000000000003E-2"/>
    <n v="1.23522"/>
    <n v="0.14880199999999999"/>
    <n v="0.413854"/>
    <n v="1.4115000000000001E-2"/>
    <n v="3642934.1497999998"/>
    <n v="15.108300000010697"/>
    <x v="0"/>
    <x v="1"/>
  </r>
  <r>
    <n v="499"/>
    <x v="6"/>
    <n v="4.7503999999999998E-2"/>
    <n v="1.30419"/>
    <n v="0.14623"/>
    <n v="0.35953499999999999"/>
    <n v="1.8234E-2"/>
    <n v="3628028.6968"/>
    <n v="15.104199999998452"/>
    <x v="0"/>
    <x v="1"/>
  </r>
  <r>
    <n v="499"/>
    <x v="7"/>
    <n v="6.0349E-2"/>
    <n v="1.3861699999999999"/>
    <n v="0.13841500000000001"/>
    <n v="0.310201"/>
    <n v="3.7219000000000002E-2"/>
    <n v="3637473.8448000001"/>
    <n v="15.106800000003044"/>
    <x v="0"/>
    <x v="1"/>
  </r>
  <r>
    <n v="499"/>
    <x v="8"/>
    <n v="8.0684000000000006E-2"/>
    <n v="1.4749399999999999"/>
    <n v="0.15371799999999999"/>
    <n v="0.30681700000000001"/>
    <n v="2.4490000000000001E-2"/>
    <n v="3645849.6631"/>
    <n v="15.109099999991582"/>
    <x v="0"/>
    <x v="1"/>
  </r>
  <r>
    <n v="500"/>
    <x v="0"/>
    <n v="2.7473999999999998E-2"/>
    <n v="1.3793500000000001"/>
    <n v="0.14028299999999999"/>
    <n v="0.341167"/>
    <n v="1.1122E-2"/>
    <n v="4746888.9331999999"/>
    <n v="15.372999999998306"/>
    <x v="0"/>
    <x v="1"/>
  </r>
  <r>
    <n v="500"/>
    <x v="1"/>
    <n v="1.8669000000000002E-2"/>
    <n v="1.2472099999999999"/>
    <n v="0.15868499999999999"/>
    <n v="0.37440699999999999"/>
    <n v="0.234926"/>
    <n v="3741884.8012000001"/>
    <n v="15.135099999986869"/>
    <x v="0"/>
    <x v="1"/>
  </r>
  <r>
    <n v="500"/>
    <x v="2"/>
    <n v="2.2834E-2"/>
    <n v="1.1189199999999999"/>
    <n v="9.9639000000000005E-2"/>
    <n v="0.40930800000000001"/>
    <n v="2.2737E-2"/>
    <n v="6818840.4951999998"/>
    <n v="15.735199999998825"/>
    <x v="0"/>
    <x v="1"/>
  </r>
  <r>
    <n v="500"/>
    <x v="3"/>
    <n v="2.9371999999999999E-2"/>
    <n v="1.0061100000000001"/>
    <n v="0.12280199999999999"/>
    <n v="0.40401300000000001"/>
    <n v="6.1731000000000001E-2"/>
    <n v="7104223.3273"/>
    <n v="15.776199999998417"/>
    <x v="0"/>
    <x v="1"/>
  </r>
  <r>
    <n v="500"/>
    <x v="4"/>
    <n v="2.2307E-2"/>
    <n v="1.02691"/>
    <n v="8.8306999999999997E-2"/>
    <n v="0.41936800000000002"/>
    <n v="2.963E-2"/>
    <n v="10061230.1855"/>
    <n v="16.124200000000641"/>
    <x v="0"/>
    <x v="1"/>
  </r>
  <r>
    <n v="500"/>
    <x v="5"/>
    <n v="2.6179000000000001E-2"/>
    <n v="1.0545"/>
    <n v="9.6761E-2"/>
    <n v="0.39438200000000001"/>
    <n v="1.3379E-2"/>
    <n v="11051757.245200001"/>
    <n v="16.218099999999559"/>
    <x v="0"/>
    <x v="1"/>
  </r>
  <r>
    <n v="500"/>
    <x v="6"/>
    <n v="2.8018999999999999E-2"/>
    <n v="1.11625"/>
    <n v="9.5047999999999994E-2"/>
    <n v="0.38044299999999998"/>
    <n v="2.3137000000000001E-2"/>
    <n v="10680177.3803"/>
    <n v="16.183900000000722"/>
    <x v="0"/>
    <x v="1"/>
  </r>
  <r>
    <n v="500"/>
    <x v="7"/>
    <n v="2.9135999999999999E-2"/>
    <n v="1.0413600000000001"/>
    <n v="9.4633999999999996E-2"/>
    <n v="0.36189700000000002"/>
    <n v="2.7522000000000001E-2"/>
    <n v="11370126.5974"/>
    <n v="16.246500000000704"/>
    <x v="0"/>
    <x v="1"/>
  </r>
  <r>
    <n v="500"/>
    <x v="8"/>
    <n v="3.5306999999999998E-2"/>
    <n v="1.0669599999999999"/>
    <n v="9.7007999999999997E-2"/>
    <n v="0.35432399999999997"/>
    <n v="9.8049999999999995E-3"/>
    <n v="11562758.299900001"/>
    <n v="16.263300000004108"/>
    <x v="0"/>
    <x v="1"/>
  </r>
  <r>
    <n v="501"/>
    <x v="0"/>
    <n v="4.9147999999999997E-2"/>
    <n v="1.09724"/>
    <n v="0.10977199999999999"/>
    <n v="0.36474299999999998"/>
    <n v="1.0352E-2"/>
    <n v="32940056.567499999"/>
    <n v="17.310200000001306"/>
    <x v="0"/>
    <x v="1"/>
  </r>
  <r>
    <n v="501"/>
    <x v="1"/>
    <n v="5.3841E-2"/>
    <n v="1.0069900000000001"/>
    <n v="0.133685"/>
    <n v="0.37678400000000001"/>
    <n v="1.5907999999999999E-2"/>
    <n v="29420433.267499998"/>
    <n v="17.197200000000574"/>
    <x v="0"/>
    <x v="1"/>
  </r>
  <r>
    <n v="501"/>
    <x v="2"/>
    <n v="5.0041000000000002E-2"/>
    <n v="1.10788"/>
    <n v="-1.9185000000000001E-2"/>
    <n v="0.38959899999999997"/>
    <n v="7.2101999999999999E-2"/>
    <n v="35131193.588699996"/>
    <n v="17.374600000001291"/>
    <x v="0"/>
    <x v="1"/>
  </r>
  <r>
    <n v="501"/>
    <x v="3"/>
    <n v="7.4704000000000007E-2"/>
    <n v="1.0741799999999999"/>
    <n v="0.109351"/>
    <n v="0.28166200000000002"/>
    <n v="0.15742600000000001"/>
    <n v="35672833.832400002"/>
    <n v="17.389899999999439"/>
    <x v="0"/>
    <x v="1"/>
  </r>
  <r>
    <n v="501"/>
    <x v="4"/>
    <n v="9.1770000000000004E-2"/>
    <n v="1.0415300000000001"/>
    <n v="0.162323"/>
    <n v="0.184418"/>
    <n v="0.13932"/>
    <n v="33039025.115800001"/>
    <n v="17.313200000001348"/>
    <x v="0"/>
    <x v="1"/>
  </r>
  <r>
    <n v="501"/>
    <x v="5"/>
    <n v="5.6882000000000002E-2"/>
    <n v="1.23506"/>
    <n v="0.12478599999999999"/>
    <n v="0.164852"/>
    <n v="0.136042"/>
    <n v="29850137.3759"/>
    <n v="17.2117"/>
    <x v="0"/>
    <x v="1"/>
  </r>
  <r>
    <n v="501"/>
    <x v="6"/>
    <n v="4.5786E-2"/>
    <n v="1.1320699999999999"/>
    <n v="0.10910400000000001"/>
    <n v="0.27527200000000002"/>
    <n v="8.6695999999999995E-2"/>
    <n v="34048617.919500001"/>
    <n v="17.343300000000326"/>
    <x v="0"/>
    <x v="1"/>
  </r>
  <r>
    <n v="501"/>
    <x v="7"/>
    <n v="5.3789999999999998E-2"/>
    <n v="1.1920500000000001"/>
    <n v="0.110472"/>
    <n v="0.310394"/>
    <n v="6.7355999999999999E-2"/>
    <n v="33538346.0372"/>
    <n v="17.328200000000887"/>
    <x v="0"/>
    <x v="1"/>
  </r>
  <r>
    <n v="501"/>
    <x v="8"/>
    <n v="7.0225999999999997E-2"/>
    <n v="1.2469300000000001"/>
    <n v="0.112618"/>
    <n v="0.30122199999999999"/>
    <n v="5.4701E-2"/>
    <n v="34205602.349299997"/>
    <n v="17.347900000000255"/>
    <x v="0"/>
    <x v="1"/>
  </r>
  <r>
    <n v="502"/>
    <x v="0"/>
    <n v="3.6324000000000002E-2"/>
    <n v="1.5305599999999999"/>
    <n v="0.18473400000000001"/>
    <n v="0.37692900000000001"/>
    <n v="4.2050000000000004E-3"/>
    <n v="11433977.9232"/>
    <n v="16.25210000000132"/>
    <x v="0"/>
    <x v="1"/>
  </r>
  <r>
    <n v="502"/>
    <x v="1"/>
    <n v="3.9345999999999999E-2"/>
    <n v="1.3597300000000001"/>
    <n v="0.14158599999999999"/>
    <n v="0.51181399999999999"/>
    <n v="1.8283000000000001E-2"/>
    <n v="12482022.911"/>
    <n v="16.339799999997595"/>
    <x v="0"/>
    <x v="1"/>
  </r>
  <r>
    <n v="502"/>
    <x v="2"/>
    <n v="2.214E-2"/>
    <n v="1.4272800000000001"/>
    <n v="7.0955000000000004E-2"/>
    <n v="0.44866800000000001"/>
    <n v="2.4731E-2"/>
    <n v="33963602.688000001"/>
    <n v="17.340799999999756"/>
    <x v="0"/>
    <x v="1"/>
  </r>
  <r>
    <n v="502"/>
    <x v="3"/>
    <n v="5.9818000000000003E-2"/>
    <n v="1.1908700000000001"/>
    <n v="0.15240300000000001"/>
    <n v="0.42913200000000001"/>
    <n v="2.5117E-2"/>
    <n v="34120195.146899998"/>
    <n v="17.345399999999884"/>
    <x v="0"/>
    <x v="1"/>
  </r>
  <r>
    <n v="502"/>
    <x v="4"/>
    <n v="5.8396999999999998E-2"/>
    <n v="1.23509"/>
    <n v="0.13580700000000001"/>
    <n v="0.42762800000000001"/>
    <n v="2.3494999999999999E-2"/>
    <n v="36818095.211900003"/>
    <n v="17.421500000000293"/>
    <x v="0"/>
    <x v="1"/>
  </r>
  <r>
    <n v="502"/>
    <x v="5"/>
    <n v="4.7438000000000001E-2"/>
    <n v="1.3164100000000001"/>
    <n v="0.10878599999999999"/>
    <n v="0.382608"/>
    <n v="1.4324E-2"/>
    <n v="41189750.125200003"/>
    <n v="17.533699999999108"/>
    <x v="0"/>
    <x v="1"/>
  </r>
  <r>
    <n v="502"/>
    <x v="6"/>
    <n v="4.5663000000000002E-2"/>
    <n v="1.4663600000000001"/>
    <n v="0.119328"/>
    <n v="0.32211400000000001"/>
    <n v="1.3287999999999999E-2"/>
    <n v="42068087.727799997"/>
    <n v="17.554800000000693"/>
    <x v="0"/>
    <x v="1"/>
  </r>
  <r>
    <n v="502"/>
    <x v="7"/>
    <n v="4.5874999999999999E-2"/>
    <n v="1.5561100000000001"/>
    <n v="0.115356"/>
    <n v="0.29589100000000002"/>
    <n v="4.0049999999999999E-3"/>
    <n v="47195070.191200003"/>
    <n v="17.66979999999932"/>
    <x v="0"/>
    <x v="1"/>
  </r>
  <r>
    <n v="502"/>
    <x v="8"/>
    <n v="5.5563000000000001E-2"/>
    <n v="1.7230399999999999"/>
    <n v="0.13383"/>
    <n v="0.299761"/>
    <n v="3.9064000000000002E-2"/>
    <n v="43518643.915600002"/>
    <n v="17.588699999998905"/>
    <x v="0"/>
    <x v="1"/>
  </r>
  <r>
    <n v="503"/>
    <x v="0"/>
    <n v="3.0936999999999999E-2"/>
    <n v="1.1632499999999999"/>
    <n v="0.136992"/>
    <n v="0.36355700000000002"/>
    <n v="8.0960000000000008E-3"/>
    <n v="17292786.375599999"/>
    <n v="16.665800000002125"/>
    <x v="0"/>
    <x v="1"/>
  </r>
  <r>
    <n v="503"/>
    <x v="1"/>
    <n v="3.1074999999999998E-2"/>
    <n v="1.12845"/>
    <n v="0.13161400000000001"/>
    <n v="0.40685500000000002"/>
    <n v="1.3828999999999999E-2"/>
    <n v="18729305.609000001"/>
    <n v="16.745600000001044"/>
    <x v="0"/>
    <x v="1"/>
  </r>
  <r>
    <n v="503"/>
    <x v="2"/>
    <n v="4.6754999999999998E-2"/>
    <n v="1.25457"/>
    <n v="0.109746"/>
    <n v="0.431427"/>
    <n v="4.973E-3"/>
    <n v="20511576.6633"/>
    <n v="16.836499999999891"/>
    <x v="0"/>
    <x v="1"/>
  </r>
  <r>
    <n v="503"/>
    <x v="3"/>
    <n v="8.1809000000000007E-2"/>
    <n v="1.1536599999999999"/>
    <n v="9.6194000000000002E-2"/>
    <n v="0.51213399999999998"/>
    <n v="7.2519999999999998E-3"/>
    <n v="25095522.456500001"/>
    <n v="17.038200000001694"/>
    <x v="0"/>
    <x v="1"/>
  </r>
  <r>
    <n v="503"/>
    <x v="4"/>
    <n v="7.1377999999999997E-2"/>
    <n v="1.0498799999999999"/>
    <n v="0.10206999999999999"/>
    <n v="0.49193399999999998"/>
    <n v="7.7520000000000002E-3"/>
    <n v="25413726.5152"/>
    <n v="17.050800000001967"/>
    <x v="0"/>
    <x v="1"/>
  </r>
  <r>
    <n v="503"/>
    <x v="5"/>
    <n v="4.8794999999999998E-2"/>
    <n v="1.16943"/>
    <n v="9.0006000000000003E-2"/>
    <n v="0.50464100000000001"/>
    <n v="1.9793000000000002E-2"/>
    <n v="27687732.416200001"/>
    <n v="17.136499999998957"/>
    <x v="0"/>
    <x v="1"/>
  </r>
  <r>
    <n v="503"/>
    <x v="6"/>
    <n v="4.3513999999999997E-2"/>
    <n v="1.2249300000000001"/>
    <n v="8.8068999999999995E-2"/>
    <n v="0.48365200000000003"/>
    <n v="1.1407E-2"/>
    <n v="28840753.588100001"/>
    <n v="17.177300000001498"/>
    <x v="0"/>
    <x v="1"/>
  </r>
  <r>
    <n v="503"/>
    <x v="7"/>
    <n v="3.4810000000000001E-2"/>
    <n v="1.32107"/>
    <n v="9.2429999999999998E-2"/>
    <n v="0.43903199999999998"/>
    <n v="1.2374E-2"/>
    <n v="29417491.371300001"/>
    <n v="17.197100000001576"/>
    <x v="0"/>
    <x v="1"/>
  </r>
  <r>
    <n v="503"/>
    <x v="8"/>
    <n v="3.6047000000000003E-2"/>
    <n v="1.35209"/>
    <n v="0.105938"/>
    <n v="0.41196100000000002"/>
    <n v="7.8130000000000005E-3"/>
    <n v="28156815.5867"/>
    <n v="17.153300000001103"/>
    <x v="0"/>
    <x v="1"/>
  </r>
  <r>
    <n v="504"/>
    <x v="0"/>
    <n v="4.1445999999999997E-2"/>
    <n v="1.18066"/>
    <n v="0.124123"/>
    <n v="0.40856500000000001"/>
    <n v="2.5134E-2"/>
    <n v="23235689.613400001"/>
    <n v="16.96120000000052"/>
    <x v="0"/>
    <x v="1"/>
  </r>
  <r>
    <n v="504"/>
    <x v="1"/>
    <n v="0.26287300000000002"/>
    <n v="1.06358"/>
    <n v="9.0999999999999998E-2"/>
    <n v="0.48363699999999998"/>
    <n v="1.4533000000000001E-2"/>
    <n v="34955976.029600002"/>
    <n v="17.369599999998705"/>
    <x v="0"/>
    <x v="1"/>
  </r>
  <r>
    <n v="504"/>
    <x v="2"/>
    <n v="4.3732E-2"/>
    <n v="1.0330699999999999"/>
    <n v="6.7835000000000006E-2"/>
    <n v="0.52222199999999996"/>
    <n v="6.3390000000000002E-2"/>
    <n v="35099589.738300003"/>
    <n v="17.373700000000262"/>
    <x v="0"/>
    <x v="1"/>
  </r>
  <r>
    <n v="504"/>
    <x v="3"/>
    <n v="2.5371000000000001E-2"/>
    <n v="1.0085599999999999"/>
    <n v="8.4652000000000005E-2"/>
    <n v="0.45189499999999999"/>
    <n v="0.108528"/>
    <n v="36773939.996100001"/>
    <n v="17.420300000001006"/>
    <x v="0"/>
    <x v="1"/>
  </r>
  <r>
    <n v="504"/>
    <x v="4"/>
    <n v="4.7771000000000001E-2"/>
    <n v="0.94189000000000001"/>
    <n v="0.15058299999999999"/>
    <n v="0.43252000000000002"/>
    <n v="7.5742000000000004E-2"/>
    <n v="33284420.7456"/>
    <n v="17.320599999999352"/>
    <x v="0"/>
    <x v="1"/>
  </r>
  <r>
    <n v="504"/>
    <x v="5"/>
    <n v="3.7895999999999999E-2"/>
    <n v="1.0480499999999999"/>
    <n v="9.9505999999999997E-2"/>
    <n v="0.42212"/>
    <n v="6.6993999999999998E-2"/>
    <n v="33987385.532899998"/>
    <n v="17.341499999999574"/>
    <x v="0"/>
    <x v="1"/>
  </r>
  <r>
    <n v="504"/>
    <x v="6"/>
    <n v="5.3734999999999998E-2"/>
    <n v="1.13202"/>
    <n v="9.9501000000000006E-2"/>
    <n v="0.33967900000000001"/>
    <n v="8.5610000000000006E-2"/>
    <n v="32249077.624299999"/>
    <n v="17.289000000000147"/>
    <x v="0"/>
    <x v="1"/>
  </r>
  <r>
    <n v="504"/>
    <x v="7"/>
    <n v="5.5389000000000001E-2"/>
    <n v="1.20384"/>
    <n v="0.10327600000000001"/>
    <n v="0.29206799999999999"/>
    <n v="5.7910000000000003E-2"/>
    <n v="33723315.1391"/>
    <n v="17.333699999999141"/>
    <x v="0"/>
    <x v="1"/>
  </r>
  <r>
    <n v="504"/>
    <x v="8"/>
    <n v="7.1968000000000004E-2"/>
    <n v="1.17577"/>
    <n v="0.103099"/>
    <n v="0.27609400000000001"/>
    <n v="7.1968000000000004E-2"/>
    <n v="35236745.417999998"/>
    <n v="17.37759999999998"/>
    <x v="0"/>
    <x v="1"/>
  </r>
  <r>
    <n v="505"/>
    <x v="0"/>
    <n v="5.7031999999999999E-2"/>
    <n v="1.2252400000000001"/>
    <n v="0.12586800000000001"/>
    <n v="0.39327600000000001"/>
    <n v="2.7278E-2"/>
    <n v="35155794.033299997"/>
    <n v="17.375299999999495"/>
    <x v="0"/>
    <x v="1"/>
  </r>
  <r>
    <n v="505"/>
    <x v="1"/>
    <n v="6.8432999999999994E-2"/>
    <n v="1.10473"/>
    <n v="0.116817"/>
    <n v="0.43406699999999998"/>
    <n v="1.4382000000000001E-2"/>
    <n v="37408181.681599997"/>
    <n v="17.43740000000005"/>
    <x v="0"/>
    <x v="1"/>
  </r>
  <r>
    <n v="505"/>
    <x v="2"/>
    <n v="7.3178999999999994E-2"/>
    <n v="1.27176"/>
    <n v="0.117579"/>
    <n v="0.31540899999999999"/>
    <n v="6.7419999999999997E-3"/>
    <n v="30404464.069899999"/>
    <n v="17.230100000000473"/>
    <x v="0"/>
    <x v="1"/>
  </r>
  <r>
    <n v="505"/>
    <x v="3"/>
    <n v="9.0553999999999996E-2"/>
    <n v="1.2419899999999999"/>
    <n v="0.129723"/>
    <n v="0.36775099999999999"/>
    <n v="1.3044999999999999E-2"/>
    <n v="28898492.815200001"/>
    <n v="17.179299999999529"/>
    <x v="0"/>
    <x v="1"/>
  </r>
  <r>
    <n v="505"/>
    <x v="4"/>
    <n v="8.7926000000000004E-2"/>
    <n v="1.3557300000000001"/>
    <n v="0.120999"/>
    <n v="0.44412800000000002"/>
    <n v="8.8350000000000008E-3"/>
    <n v="30901027.693399999"/>
    <n v="17.246300000001"/>
    <x v="0"/>
    <x v="1"/>
  </r>
  <r>
    <n v="505"/>
    <x v="5"/>
    <n v="5.8588000000000001E-2"/>
    <n v="1.3534600000000001"/>
    <n v="0.118756"/>
    <n v="0.39135500000000001"/>
    <n v="9.1009999999999997E-3"/>
    <n v="34171413.843999997"/>
    <n v="17.346899999998723"/>
    <x v="0"/>
    <x v="1"/>
  </r>
  <r>
    <n v="505"/>
    <x v="6"/>
    <n v="5.8451999999999997E-2"/>
    <n v="1.3852"/>
    <n v="0.110948"/>
    <n v="0.38389899999999999"/>
    <n v="1.0333E-2"/>
    <n v="36099876.419"/>
    <n v="17.401800000000851"/>
    <x v="0"/>
    <x v="1"/>
  </r>
  <r>
    <n v="505"/>
    <x v="7"/>
    <n v="6.0863E-2"/>
    <n v="1.37022"/>
    <n v="0.111967"/>
    <n v="0.38533600000000001"/>
    <n v="5.1869999999999998E-3"/>
    <n v="38938732.215700001"/>
    <n v="17.477500000000308"/>
    <x v="0"/>
    <x v="1"/>
  </r>
  <r>
    <n v="505"/>
    <x v="8"/>
    <n v="7.1348999999999996E-2"/>
    <n v="1.36371"/>
    <n v="0.110693"/>
    <n v="0.378"/>
    <n v="3.98E-3"/>
    <n v="41963048.861699998"/>
    <n v="17.552299999999008"/>
    <x v="0"/>
    <x v="1"/>
  </r>
  <r>
    <n v="506"/>
    <x v="0"/>
    <n v="7.3507000000000003E-2"/>
    <n v="1.2776700000000001"/>
    <n v="0.10222299999999999"/>
    <n v="0.39110299999999998"/>
    <n v="0"/>
    <n v="1047796.557"/>
    <n v="13.862200000018428"/>
    <x v="0"/>
    <x v="0"/>
  </r>
  <r>
    <n v="506"/>
    <x v="1"/>
    <n v="6.7270999999999997E-2"/>
    <n v="1.4841899999999999"/>
    <n v="9.8129999999999995E-2"/>
    <n v="0.380743"/>
    <n v="0"/>
    <n v="1087399.909"/>
    <n v="13.899300000008097"/>
    <x v="0"/>
    <x v="0"/>
  </r>
  <r>
    <n v="506"/>
    <x v="2"/>
    <n v="4.9689999999999998E-2"/>
    <n v="1.2355499999999999"/>
    <n v="7.1856000000000003E-2"/>
    <n v="0.36407800000000001"/>
    <n v="0.106678"/>
    <n v="2021398.1835"/>
    <n v="14.519299999987686"/>
    <x v="0"/>
    <x v="1"/>
  </r>
  <r>
    <n v="506"/>
    <x v="3"/>
    <n v="4.2727000000000001E-2"/>
    <n v="1.06481"/>
    <n v="7.5891E-2"/>
    <n v="0.52682499999999999"/>
    <n v="1.0586E-2"/>
    <n v="2896750.0669999998"/>
    <n v="14.879099999988677"/>
    <x v="0"/>
    <x v="1"/>
  </r>
  <r>
    <n v="506"/>
    <x v="4"/>
    <n v="3.5255000000000002E-2"/>
    <n v="1.05369"/>
    <n v="8.7476999999999999E-2"/>
    <n v="0.49972899999999998"/>
    <n v="4.4000000000000002E-4"/>
    <n v="2645842.2404999998"/>
    <n v="14.788499999997496"/>
    <x v="0"/>
    <x v="1"/>
  </r>
  <r>
    <n v="506"/>
    <x v="5"/>
    <n v="1.7482999999999999E-2"/>
    <n v="1.0924799999999999"/>
    <n v="4.4516E-2"/>
    <n v="0.59159099999999998"/>
    <n v="1.9088000000000001E-2"/>
    <n v="4560304.7026000004"/>
    <n v="15.332900000003777"/>
    <x v="0"/>
    <x v="1"/>
  </r>
  <r>
    <n v="506"/>
    <x v="6"/>
    <n v="3.2233999999999999E-2"/>
    <n v="1.08419"/>
    <n v="6.1531000000000002E-2"/>
    <n v="0.51647299999999996"/>
    <n v="5.4289999999999998E-3"/>
    <n v="5535541.7695000004"/>
    <n v="15.526700000003348"/>
    <x v="0"/>
    <x v="1"/>
  </r>
  <r>
    <n v="506"/>
    <x v="7"/>
    <n v="4.8155000000000003E-2"/>
    <n v="1.13408"/>
    <n v="7.9954999999999998E-2"/>
    <n v="0.446876"/>
    <n v="2.9160000000000002E-3"/>
    <n v="5808889.6475999998"/>
    <n v="15.574899999996155"/>
    <x v="0"/>
    <x v="1"/>
  </r>
  <r>
    <n v="506"/>
    <x v="8"/>
    <n v="5.1291000000000003E-2"/>
    <n v="1.1907000000000001"/>
    <n v="7.5144000000000002E-2"/>
    <n v="0.47925200000000001"/>
    <n v="8.4800000000000001E-4"/>
    <n v="6782796.2422000002"/>
    <n v="15.729899999995967"/>
    <x v="0"/>
    <x v="1"/>
  </r>
  <r>
    <n v="507"/>
    <x v="0"/>
    <n v="3.1949999999999999E-2"/>
    <n v="1.0921799999999999"/>
    <n v="9.9268999999999996E-2"/>
    <n v="0.5"/>
    <n v="2.0778000000000001E-2"/>
    <n v="38309175.704999998"/>
    <n v="17.461200000000556"/>
    <x v="0"/>
    <x v="1"/>
  </r>
  <r>
    <n v="507"/>
    <x v="1"/>
    <n v="4.3033000000000002E-2"/>
    <n v="0.998614"/>
    <n v="0.104188"/>
    <n v="0.53347500000000003"/>
    <n v="1.4293E-2"/>
    <n v="39176984.412600003"/>
    <n v="17.483599999999374"/>
    <x v="0"/>
    <x v="1"/>
  </r>
  <r>
    <n v="507"/>
    <x v="2"/>
    <n v="3.3832000000000001E-2"/>
    <n v="1.04508"/>
    <n v="9.2492000000000005E-2"/>
    <n v="0.49164000000000002"/>
    <n v="2.3928999999999999E-2"/>
    <n v="43418666.053300001"/>
    <n v="17.586400000000989"/>
    <x v="0"/>
    <x v="1"/>
  </r>
  <r>
    <n v="507"/>
    <x v="3"/>
    <n v="3.9361E-2"/>
    <n v="1.0867599999999999"/>
    <n v="9.3199000000000004E-2"/>
    <n v="0.48972199999999999"/>
    <n v="2.7463000000000001E-2"/>
    <n v="42274727.210900001"/>
    <n v="17.559699999999538"/>
    <x v="0"/>
    <x v="1"/>
  </r>
  <r>
    <n v="507"/>
    <x v="4"/>
    <n v="3.3653000000000002E-2"/>
    <n v="1.0027900000000001"/>
    <n v="8.2186999999999996E-2"/>
    <n v="0.49479299999999998"/>
    <n v="5.0590999999999997E-2"/>
    <n v="31111870.735599998"/>
    <n v="17.253100000000654"/>
    <x v="0"/>
    <x v="1"/>
  </r>
  <r>
    <n v="507"/>
    <x v="5"/>
    <n v="3.1566999999999998E-2"/>
    <n v="1.0317099999999999"/>
    <n v="9.1701000000000005E-2"/>
    <n v="0.43069499999999999"/>
    <n v="2.8000000000000001E-2"/>
    <n v="31680122.763099998"/>
    <n v="17.271200000000846"/>
    <x v="0"/>
    <x v="1"/>
  </r>
  <r>
    <n v="507"/>
    <x v="6"/>
    <n v="3.9292000000000001E-2"/>
    <n v="1.7807900000000001"/>
    <n v="0.11830599999999999"/>
    <n v="0.55366000000000004"/>
    <n v="6.6779999999999999E-3"/>
    <n v="23210144.407299999"/>
    <n v="16.960100000002054"/>
    <x v="0"/>
    <x v="1"/>
  </r>
  <r>
    <n v="507"/>
    <x v="7"/>
    <n v="4.1054E-2"/>
    <n v="1.9262699999999999"/>
    <n v="0.15621699999999999"/>
    <n v="0.524644"/>
    <n v="3.568E-3"/>
    <n v="25502830.398800001"/>
    <n v="17.054300000000424"/>
    <x v="0"/>
    <x v="1"/>
  </r>
  <r>
    <n v="507"/>
    <x v="8"/>
    <n v="8.4098000000000006E-2"/>
    <n v="1.87784"/>
    <n v="0.21468200000000001"/>
    <n v="0.486344"/>
    <n v="3.202E-3"/>
    <n v="25921932.9408"/>
    <n v="17.070600000001228"/>
    <x v="0"/>
    <x v="1"/>
  </r>
  <r>
    <n v="508"/>
    <x v="0"/>
    <n v="7.9769999999999994E-2"/>
    <n v="1.3379799999999999"/>
    <n v="0.126694"/>
    <n v="0.43086400000000002"/>
    <n v="3.32E-3"/>
    <n v="5001757.9570000004"/>
    <n v="15.425300000004603"/>
    <x v="0"/>
    <x v="1"/>
  </r>
  <r>
    <n v="508"/>
    <x v="1"/>
    <n v="0.135187"/>
    <n v="1.00526"/>
    <n v="0.12801199999999999"/>
    <n v="0.46110800000000002"/>
    <n v="1.2496999999999999E-2"/>
    <n v="5879604.1725000003"/>
    <n v="15.587000000006837"/>
    <x v="0"/>
    <x v="1"/>
  </r>
  <r>
    <n v="508"/>
    <x v="2"/>
    <n v="7.3994000000000004E-2"/>
    <n v="1.05846"/>
    <n v="0.105408"/>
    <n v="0.50551000000000001"/>
    <n v="4.9049999999999996E-3"/>
    <n v="8257232.1619999995"/>
    <n v="15.926599999995934"/>
    <x v="0"/>
    <x v="1"/>
  </r>
  <r>
    <n v="508"/>
    <x v="3"/>
    <n v="8.2170000000000007E-2"/>
    <n v="1.0417099999999999"/>
    <n v="0.120035"/>
    <n v="0.52197499999999997"/>
    <n v="5.7429999999999998E-3"/>
    <n v="8184068.8553999998"/>
    <n v="15.917699999994628"/>
    <x v="0"/>
    <x v="1"/>
  </r>
  <r>
    <n v="508"/>
    <x v="4"/>
    <n v="6.7694000000000004E-2"/>
    <n v="1.0645899999999999"/>
    <n v="0.118974"/>
    <n v="0.48920999999999998"/>
    <n v="5.3010000000000002E-3"/>
    <n v="8225091.6712999996"/>
    <n v="15.922700000000408"/>
    <x v="0"/>
    <x v="1"/>
  </r>
  <r>
    <n v="508"/>
    <x v="5"/>
    <n v="6.6655000000000006E-2"/>
    <n v="1.1563699999999999"/>
    <n v="9.9043000000000006E-2"/>
    <n v="0.43985999999999997"/>
    <n v="5.4079999999999996E-3"/>
    <n v="9892624.1294999998"/>
    <n v="16.107300000002265"/>
    <x v="0"/>
    <x v="1"/>
  </r>
  <r>
    <n v="508"/>
    <x v="6"/>
    <n v="6.7276000000000002E-2"/>
    <n v="1.15025"/>
    <n v="9.7046999999999994E-2"/>
    <n v="0.38862200000000002"/>
    <n v="3.761E-3"/>
    <n v="9465839.1791999992"/>
    <n v="16.063199999994904"/>
    <x v="0"/>
    <x v="1"/>
  </r>
  <r>
    <n v="508"/>
    <x v="7"/>
    <n v="7.1883000000000002E-2"/>
    <n v="1.17933"/>
    <n v="8.8071999999999998E-2"/>
    <n v="0.38428800000000002"/>
    <n v="7.0619999999999997E-3"/>
    <n v="10365566.941099999"/>
    <n v="16.154000000002078"/>
    <x v="0"/>
    <x v="1"/>
  </r>
  <r>
    <n v="508"/>
    <x v="8"/>
    <n v="8.344E-2"/>
    <n v="1.23651"/>
    <n v="8.1337000000000007E-2"/>
    <n v="0.38471899999999998"/>
    <n v="3.3240000000000001E-3"/>
    <n v="11130503.9416"/>
    <n v="16.225199999998509"/>
    <x v="0"/>
    <x v="1"/>
  </r>
  <r>
    <n v="509"/>
    <x v="0"/>
    <n v="6.2722E-2"/>
    <n v="1.2102599999999999"/>
    <n v="0.13412099999999999"/>
    <n v="0.267623"/>
    <n v="4.7229999999999998E-3"/>
    <n v="1510422.5438000001"/>
    <n v="14.227899999977028"/>
    <x v="0"/>
    <x v="0"/>
  </r>
  <r>
    <n v="509"/>
    <x v="1"/>
    <n v="7.7452999999999994E-2"/>
    <n v="1.02017"/>
    <n v="0.120245"/>
    <n v="0.37220199999999998"/>
    <n v="5.8060000000000004E-3"/>
    <n v="1816459.8001000001"/>
    <n v="14.412399999982878"/>
    <x v="0"/>
    <x v="1"/>
  </r>
  <r>
    <n v="509"/>
    <x v="2"/>
    <n v="7.0694000000000007E-2"/>
    <n v="1.1175600000000001"/>
    <n v="8.2530999999999993E-2"/>
    <n v="0.28331000000000001"/>
    <n v="4.5409999999999999E-3"/>
    <n v="2816202.7697999999"/>
    <n v="14.850899999988762"/>
    <x v="0"/>
    <x v="1"/>
  </r>
  <r>
    <n v="509"/>
    <x v="3"/>
    <n v="8.6654999999999996E-2"/>
    <n v="1.0811599999999999"/>
    <n v="7.2961999999999999E-2"/>
    <n v="0.289408"/>
    <n v="2.2717999999999999E-2"/>
    <n v="2869935.1738999998"/>
    <n v="14.869799999989413"/>
    <x v="0"/>
    <x v="1"/>
  </r>
  <r>
    <n v="509"/>
    <x v="4"/>
    <n v="7.1416999999999994E-2"/>
    <n v="1.1103099999999999"/>
    <n v="9.3425999999999995E-2"/>
    <n v="0.28844399999999998"/>
    <n v="1.4807000000000001E-2"/>
    <n v="3207813.1460000002"/>
    <n v="14.981100000012811"/>
    <x v="0"/>
    <x v="1"/>
  </r>
  <r>
    <n v="509"/>
    <x v="5"/>
    <n v="4.1050000000000003E-2"/>
    <n v="1.10622"/>
    <n v="7.2571999999999998E-2"/>
    <n v="0.23716899999999999"/>
    <n v="1.2557E-2"/>
    <n v="4292157.1642000005"/>
    <n v="15.272300000002661"/>
    <x v="0"/>
    <x v="1"/>
  </r>
  <r>
    <n v="509"/>
    <x v="6"/>
    <n v="6.5232999999999999E-2"/>
    <n v="1.16307"/>
    <n v="7.6704999999999995E-2"/>
    <n v="0.26201200000000002"/>
    <n v="8.9980000000000008E-3"/>
    <n v="4445487.0789999999"/>
    <n v="15.307400000004408"/>
    <x v="0"/>
    <x v="1"/>
  </r>
  <r>
    <n v="509"/>
    <x v="7"/>
    <n v="7.6110999999999998E-2"/>
    <n v="1.1377999999999999"/>
    <n v="7.1400000000000005E-2"/>
    <n v="0.20822299999999999"/>
    <n v="5.078E-3"/>
    <n v="5455309.9769000001"/>
    <n v="15.512099999997835"/>
    <x v="0"/>
    <x v="1"/>
  </r>
  <r>
    <n v="509"/>
    <x v="8"/>
    <n v="4.9841999999999997E-2"/>
    <n v="1.1096600000000001"/>
    <n v="5.4490999999999998E-2"/>
    <n v="0.296792"/>
    <n v="6.587E-3"/>
    <n v="6861934.7948000003"/>
    <n v="15.741499999994558"/>
    <x v="0"/>
    <x v="1"/>
  </r>
  <r>
    <n v="510"/>
    <x v="0"/>
    <n v="5.1633999999999999E-2"/>
    <n v="1.48143"/>
    <n v="0.130943"/>
    <n v="0"/>
    <n v="0.12645999999999999"/>
    <n v="335507.63760000002"/>
    <n v="12.723399999963373"/>
    <x v="0"/>
    <x v="0"/>
  </r>
  <r>
    <n v="510"/>
    <x v="1"/>
    <n v="5.7630000000000001E-2"/>
    <n v="1.14011"/>
    <n v="0.15586700000000001"/>
    <n v="0"/>
    <n v="0.165186"/>
    <n v="346209.72080000001"/>
    <n v="12.754799999897353"/>
    <x v="0"/>
    <x v="0"/>
  </r>
  <r>
    <n v="510"/>
    <x v="2"/>
    <n v="6.1267000000000002E-2"/>
    <n v="1.11999"/>
    <n v="0.14252699999999999"/>
    <n v="6.8089999999999998E-2"/>
    <n v="0.17866899999999999"/>
    <n v="352462.67180000001"/>
    <n v="12.772700000024289"/>
    <x v="0"/>
    <x v="0"/>
  </r>
  <r>
    <n v="510"/>
    <x v="3"/>
    <n v="2.9368999999999999E-2"/>
    <n v="1.03409"/>
    <n v="0.13003799999999999"/>
    <n v="7.4324000000000001E-2"/>
    <n v="0.23200200000000001"/>
    <n v="349829.09"/>
    <n v="12.765199999915634"/>
    <x v="0"/>
    <x v="0"/>
  </r>
  <r>
    <n v="510"/>
    <x v="5"/>
    <n v="1.9501000000000001E-2"/>
    <n v="1.51929"/>
    <n v="0.15099499999999999"/>
    <n v="0"/>
    <n v="0.299151"/>
    <n v="345207.16710000002"/>
    <n v="12.751900000142738"/>
    <x v="1"/>
    <x v="0"/>
  </r>
  <r>
    <n v="510"/>
    <x v="6"/>
    <n v="2.1974E-2"/>
    <n v="1.5101"/>
    <n v="0.165044"/>
    <n v="0"/>
    <n v="0.282777"/>
    <n v="321290.18599999999"/>
    <n v="12.680099999975143"/>
    <x v="1"/>
    <x v="0"/>
  </r>
  <r>
    <n v="510"/>
    <x v="7"/>
    <n v="2.0472000000000001E-2"/>
    <n v="1.51241"/>
    <n v="0.12761900000000001"/>
    <n v="0.13672000000000001"/>
    <n v="7.5410000000000005E-2"/>
    <n v="438844.31780000002"/>
    <n v="12.991900000004343"/>
    <x v="0"/>
    <x v="0"/>
  </r>
  <r>
    <n v="510"/>
    <x v="8"/>
    <n v="3.4096000000000001E-2"/>
    <n v="1.54071"/>
    <n v="0.15807599999999999"/>
    <n v="0.11837"/>
    <n v="3.8223E-2"/>
    <n v="457897.20740000001"/>
    <n v="13.034399999915081"/>
    <x v="0"/>
    <x v="0"/>
  </r>
  <r>
    <n v="511"/>
    <x v="0"/>
    <n v="5.8165000000000001E-2"/>
    <n v="3.22804"/>
    <n v="0.22121099999999999"/>
    <n v="0.23488500000000001"/>
    <n v="1.2511E-2"/>
    <n v="11509691.758300001"/>
    <n v="16.25870000000063"/>
    <x v="0"/>
    <x v="1"/>
  </r>
  <r>
    <n v="511"/>
    <x v="1"/>
    <n v="6.1397E-2"/>
    <n v="3.3833799999999998"/>
    <n v="0.228848"/>
    <n v="0.21149999999999999"/>
    <n v="2.5201999999999999E-2"/>
    <n v="12808249.327299999"/>
    <n v="16.365599999997951"/>
    <x v="0"/>
    <x v="1"/>
  </r>
  <r>
    <n v="511"/>
    <x v="2"/>
    <n v="8.1398999999999999E-2"/>
    <n v="3.24485"/>
    <n v="0.22995299999999999"/>
    <n v="0.24282000000000001"/>
    <n v="1.4363000000000001E-2"/>
    <n v="14377858.8299"/>
    <n v="16.481199999998132"/>
    <x v="0"/>
    <x v="1"/>
  </r>
  <r>
    <n v="511"/>
    <x v="3"/>
    <n v="7.4057999999999999E-2"/>
    <n v="2.6986400000000001"/>
    <n v="0.22164800000000001"/>
    <n v="0.246529"/>
    <n v="2.7293000000000001E-2"/>
    <n v="14846875.544"/>
    <n v="16.513299999998129"/>
    <x v="0"/>
    <x v="1"/>
  </r>
  <r>
    <n v="511"/>
    <x v="4"/>
    <n v="5.6489999999999999E-2"/>
    <n v="2.2174900000000002"/>
    <n v="0.21005699999999999"/>
    <n v="0.29092200000000001"/>
    <n v="3.2764000000000001E-2"/>
    <n v="15412662.965600001"/>
    <n v="16.550699999998187"/>
    <x v="0"/>
    <x v="1"/>
  </r>
  <r>
    <n v="511"/>
    <x v="5"/>
    <n v="5.3027999999999999E-2"/>
    <n v="2.3923000000000001"/>
    <n v="0.19409399999999999"/>
    <n v="0.25172099999999997"/>
    <n v="1.8085E-2"/>
    <n v="16550055.2806"/>
    <n v="16.62189999999929"/>
    <x v="0"/>
    <x v="1"/>
  </r>
  <r>
    <n v="511"/>
    <x v="6"/>
    <n v="3.1988999999999997E-2"/>
    <n v="2.52277"/>
    <n v="0.19992699999999999"/>
    <n v="0.25325599999999998"/>
    <n v="3.5910999999999998E-2"/>
    <n v="16724746.384400001"/>
    <n v="16.632400000001113"/>
    <x v="0"/>
    <x v="1"/>
  </r>
  <r>
    <n v="511"/>
    <x v="7"/>
    <n v="4.4143000000000002E-2"/>
    <n v="2.3878400000000002"/>
    <n v="0.21049300000000001"/>
    <n v="0.28457700000000002"/>
    <n v="2.3439999999999999E-2"/>
    <n v="16075388.5682"/>
    <n v="16.592800000001102"/>
    <x v="0"/>
    <x v="1"/>
  </r>
  <r>
    <n v="511"/>
    <x v="8"/>
    <n v="5.7901000000000001E-2"/>
    <n v="2.4917099999999999"/>
    <n v="0.21093400000000001"/>
    <n v="0.26182499999999997"/>
    <n v="3.7601999999999997E-2"/>
    <n v="16788421.326400001"/>
    <n v="16.63619999999942"/>
    <x v="0"/>
    <x v="1"/>
  </r>
  <r>
    <n v="512"/>
    <x v="0"/>
    <n v="4.9681999999999997E-2"/>
    <n v="1.2073499999999999"/>
    <n v="0.147392"/>
    <n v="0.37296499999999999"/>
    <n v="3.1970000000000002E-3"/>
    <n v="6423668.9501999998"/>
    <n v="15.675499999999404"/>
    <x v="0"/>
    <x v="1"/>
  </r>
  <r>
    <n v="512"/>
    <x v="1"/>
    <n v="5.1971000000000003E-2"/>
    <n v="1.0581199999999999"/>
    <n v="0.15354699999999999"/>
    <n v="0.356987"/>
    <n v="3.1329999999999999E-3"/>
    <n v="6608716.3844999997"/>
    <n v="15.703900000004769"/>
    <x v="0"/>
    <x v="1"/>
  </r>
  <r>
    <n v="512"/>
    <x v="2"/>
    <n v="9.2123999999999998E-2"/>
    <n v="1.2312099999999999"/>
    <n v="0.15392900000000001"/>
    <n v="0.34987699999999999"/>
    <n v="1.4499999999999999E-3"/>
    <n v="7149121.2141000004"/>
    <n v="15.78249999999761"/>
    <x v="0"/>
    <x v="1"/>
  </r>
  <r>
    <n v="512"/>
    <x v="3"/>
    <n v="0.13037099999999999"/>
    <n v="1.1306700000000001"/>
    <n v="0.138131"/>
    <n v="0.40153899999999998"/>
    <n v="3.5860000000000002E-3"/>
    <n v="7982003.4753999999"/>
    <n v="15.892699999995381"/>
    <x v="0"/>
    <x v="1"/>
  </r>
  <r>
    <n v="512"/>
    <x v="4"/>
    <n v="0.106283"/>
    <n v="1.0241899999999999"/>
    <n v="0.125225"/>
    <n v="0.387488"/>
    <n v="9.2230000000000003E-3"/>
    <n v="8425724.2929999996"/>
    <n v="15.946800000003083"/>
    <x v="0"/>
    <x v="1"/>
  </r>
  <r>
    <n v="512"/>
    <x v="6"/>
    <n v="5.4385000000000003E-2"/>
    <n v="1.1128199999999999"/>
    <n v="9.4758999999999996E-2"/>
    <n v="0.330733"/>
    <n v="3.4813999999999998E-2"/>
    <n v="9896581.9705999997"/>
    <n v="16.107699999995468"/>
    <x v="0"/>
    <x v="1"/>
  </r>
  <r>
    <n v="512"/>
    <x v="7"/>
    <n v="5.5953000000000003E-2"/>
    <n v="1.0590599999999999"/>
    <n v="9.1450000000000004E-2"/>
    <n v="0.26575700000000002"/>
    <n v="1.3601E-2"/>
    <n v="11322472.209899999"/>
    <n v="16.242299999995716"/>
    <x v="0"/>
    <x v="1"/>
  </r>
  <r>
    <n v="512"/>
    <x v="8"/>
    <n v="6.4402000000000001E-2"/>
    <n v="1.1409899999999999"/>
    <n v="8.7783E-2"/>
    <n v="0.28544000000000003"/>
    <n v="1.0467000000000001E-2"/>
    <n v="11455723.1326"/>
    <n v="16.253999999995962"/>
    <x v="0"/>
    <x v="1"/>
  </r>
  <r>
    <n v="513"/>
    <x v="0"/>
    <n v="3.73E-2"/>
    <n v="1.98193"/>
    <n v="0.20649999999999999"/>
    <n v="0.28204099999999999"/>
    <n v="1.0936E-2"/>
    <n v="1454685.0867999999"/>
    <n v="14.19029999997325"/>
    <x v="0"/>
    <x v="0"/>
  </r>
  <r>
    <n v="513"/>
    <x v="1"/>
    <n v="2.4660999999999999E-2"/>
    <n v="1.6308"/>
    <n v="0.22614500000000001"/>
    <n v="0.25558599999999998"/>
    <n v="2.761E-3"/>
    <n v="1175495.1253"/>
    <n v="13.977200000037456"/>
    <x v="0"/>
    <x v="0"/>
  </r>
  <r>
    <n v="513"/>
    <x v="2"/>
    <n v="2.6207000000000001E-2"/>
    <n v="1.97061"/>
    <n v="0.20921200000000001"/>
    <n v="0.19989299999999999"/>
    <n v="9.5519999999999997E-3"/>
    <n v="1143838.1916"/>
    <n v="13.94990000000908"/>
    <x v="0"/>
    <x v="0"/>
  </r>
  <r>
    <n v="513"/>
    <x v="3"/>
    <n v="2.4877E-2"/>
    <n v="1.67994"/>
    <n v="0.19533400000000001"/>
    <n v="0.23541699999999999"/>
    <n v="1.6379000000000001E-2"/>
    <n v="1292126.6695999999"/>
    <n v="14.071800000005"/>
    <x v="0"/>
    <x v="0"/>
  </r>
  <r>
    <n v="513"/>
    <x v="4"/>
    <n v="1.8341E-2"/>
    <n v="1.3866499999999999"/>
    <n v="0.147287"/>
    <n v="0.18262600000000001"/>
    <n v="2.6321000000000001E-2"/>
    <n v="1390119.121"/>
    <n v="14.144899999996113"/>
    <x v="0"/>
    <x v="0"/>
  </r>
  <r>
    <n v="513"/>
    <x v="5"/>
    <n v="1.6473000000000002E-2"/>
    <n v="1.6093"/>
    <n v="0.13061900000000001"/>
    <n v="0.231992"/>
    <n v="8.3463999999999997E-2"/>
    <n v="1707600.9667"/>
    <n v="14.35059999998197"/>
    <x v="0"/>
    <x v="1"/>
  </r>
  <r>
    <n v="513"/>
    <x v="6"/>
    <n v="1.1544E-2"/>
    <n v="1.53311"/>
    <n v="0.103618"/>
    <n v="0.15231500000000001"/>
    <n v="2.6017999999999999E-2"/>
    <n v="1949727.1544999999"/>
    <n v="14.483199999980874"/>
    <x v="0"/>
    <x v="1"/>
  </r>
  <r>
    <n v="513"/>
    <x v="7"/>
    <n v="1.3705E-2"/>
    <n v="1.6919"/>
    <n v="0.13589200000000001"/>
    <n v="0.14808399999999999"/>
    <n v="9.1016E-2"/>
    <n v="1981966.3184"/>
    <n v="14.499599999983982"/>
    <x v="0"/>
    <x v="1"/>
  </r>
  <r>
    <n v="513"/>
    <x v="8"/>
    <n v="1.2026E-2"/>
    <n v="1.58308"/>
    <n v="0.133766"/>
    <n v="0.17760400000000001"/>
    <n v="6.1349000000000001E-2"/>
    <n v="2259377.7467"/>
    <n v="14.630600000018708"/>
    <x v="0"/>
    <x v="1"/>
  </r>
  <r>
    <n v="514"/>
    <x v="0"/>
    <n v="9.7890000000000005E-2"/>
    <n v="1.0478700000000001"/>
    <n v="0.15896099999999999"/>
    <n v="0.19319800000000001"/>
    <n v="1.3200000000000001E-4"/>
    <n v="2429509.6383000002"/>
    <n v="14.703200000015121"/>
    <x v="0"/>
    <x v="1"/>
  </r>
  <r>
    <n v="514"/>
    <x v="1"/>
    <n v="6.7533999999999997E-2"/>
    <n v="1.0900000000000001"/>
    <n v="0.115801"/>
    <n v="0.184282"/>
    <n v="3.238E-3"/>
    <n v="2441199.3173000002"/>
    <n v="14.707999999994893"/>
    <x v="0"/>
    <x v="1"/>
  </r>
  <r>
    <n v="514"/>
    <x v="2"/>
    <n v="5.9477000000000002E-2"/>
    <n v="0.96220499999999998"/>
    <n v="0.115259"/>
    <n v="0.20069500000000001"/>
    <n v="4.2620000000000002E-3"/>
    <n v="2564053.5957999998"/>
    <n v="14.757100000002357"/>
    <x v="0"/>
    <x v="1"/>
  </r>
  <r>
    <n v="514"/>
    <x v="3"/>
    <n v="3.4469E-2"/>
    <n v="1.07443"/>
    <n v="8.0651E-2"/>
    <n v="0.19833600000000001"/>
    <n v="1.3325E-2"/>
    <n v="2506003.9734"/>
    <n v="14.734199999991562"/>
    <x v="0"/>
    <x v="1"/>
  </r>
  <r>
    <n v="514"/>
    <x v="4"/>
    <n v="3.3062000000000001E-2"/>
    <n v="1.23272"/>
    <n v="0.106907"/>
    <n v="0.178815"/>
    <n v="3.1810999999999999E-2"/>
    <n v="2579226.2272999999"/>
    <n v="14.763000000016008"/>
    <x v="0"/>
    <x v="1"/>
  </r>
  <r>
    <n v="514"/>
    <x v="5"/>
    <n v="3.2836999999999998E-2"/>
    <n v="1.1968300000000001"/>
    <n v="0.101713"/>
    <n v="0.20746800000000001"/>
    <n v="8.0839999999999992E-3"/>
    <n v="3540930.1329000001"/>
    <n v="15.079900000004157"/>
    <x v="0"/>
    <x v="1"/>
  </r>
  <r>
    <n v="514"/>
    <x v="6"/>
    <n v="4.0184999999999998E-2"/>
    <n v="1.27942"/>
    <n v="0.126142"/>
    <n v="0.20180999999999999"/>
    <n v="1.3198E-2"/>
    <n v="3861630.2622000002"/>
    <n v="15.166599999997526"/>
    <x v="0"/>
    <x v="1"/>
  </r>
  <r>
    <n v="514"/>
    <x v="7"/>
    <n v="5.5413999999999998E-2"/>
    <n v="1.3669100000000001"/>
    <n v="0.15860199999999999"/>
    <n v="0.18080299999999999"/>
    <n v="1.6403999999999998E-2"/>
    <n v="3987998.3646999998"/>
    <n v="15.198800000008616"/>
    <x v="0"/>
    <x v="1"/>
  </r>
  <r>
    <n v="514"/>
    <x v="8"/>
    <n v="7.6665999999999998E-2"/>
    <n v="1.32901"/>
    <n v="0.14227600000000001"/>
    <n v="0.15479699999999999"/>
    <n v="2.6169999999999999E-2"/>
    <n v="3862016.4445000002"/>
    <n v="15.166699999988461"/>
    <x v="0"/>
    <x v="1"/>
  </r>
  <r>
    <n v="515"/>
    <x v="0"/>
    <n v="8.5486999999999994E-2"/>
    <n v="1.52922"/>
    <n v="0.14389399999999999"/>
    <n v="0.269735"/>
    <n v="2.1593000000000001E-2"/>
    <n v="5650191.5206000004"/>
    <n v="15.547199999999446"/>
    <x v="0"/>
    <x v="1"/>
  </r>
  <r>
    <n v="515"/>
    <x v="1"/>
    <n v="5.8886000000000001E-2"/>
    <n v="1.32307"/>
    <n v="0.138905"/>
    <n v="0.34251500000000001"/>
    <n v="1.9588999999999999E-2"/>
    <n v="8423196.9548000004"/>
    <n v="15.946499999999311"/>
    <x v="0"/>
    <x v="1"/>
  </r>
  <r>
    <n v="515"/>
    <x v="2"/>
    <n v="4.7223000000000001E-2"/>
    <n v="1.3757200000000001"/>
    <n v="0.13591900000000001"/>
    <n v="0.36750699999999997"/>
    <n v="1.5415E-2"/>
    <n v="8174253.8629999999"/>
    <n v="15.916500000001138"/>
    <x v="0"/>
    <x v="1"/>
  </r>
  <r>
    <n v="515"/>
    <x v="3"/>
    <n v="3.8633000000000001E-2"/>
    <n v="1.35118"/>
    <n v="0.10437399999999999"/>
    <n v="0.31953900000000002"/>
    <n v="4.0728E-2"/>
    <n v="7636118.6350999996"/>
    <n v="15.848399999995721"/>
    <x v="0"/>
    <x v="1"/>
  </r>
  <r>
    <n v="515"/>
    <x v="4"/>
    <n v="3.1941999999999998E-2"/>
    <n v="1.4489700000000001"/>
    <n v="0.12510499999999999"/>
    <n v="0.29251899999999997"/>
    <n v="5.9961E-2"/>
    <n v="7137691.7662000004"/>
    <n v="15.780900000004044"/>
    <x v="0"/>
    <x v="1"/>
  </r>
  <r>
    <n v="515"/>
    <x v="5"/>
    <n v="3.4978000000000002E-2"/>
    <n v="1.65208"/>
    <n v="0.12607299999999999"/>
    <n v="0.250224"/>
    <n v="0.11082599999999999"/>
    <n v="7805194.2538000001"/>
    <n v="15.870300000001203"/>
    <x v="0"/>
    <x v="1"/>
  </r>
  <r>
    <n v="515"/>
    <x v="6"/>
    <n v="3.9258000000000001E-2"/>
    <n v="1.87859"/>
    <n v="0.15310499999999999"/>
    <n v="0.210921"/>
    <n v="3.5213000000000001E-2"/>
    <n v="8406367.3960999995"/>
    <n v="15.944500000004188"/>
    <x v="0"/>
    <x v="1"/>
  </r>
  <r>
    <n v="515"/>
    <x v="7"/>
    <n v="3.6792999999999999E-2"/>
    <n v="1.6234900000000001"/>
    <n v="0.14879400000000001"/>
    <n v="0.249747"/>
    <n v="3.4056000000000003E-2"/>
    <n v="9865950.0704999994"/>
    <n v="16.104599999998776"/>
    <x v="0"/>
    <x v="1"/>
  </r>
  <r>
    <n v="515"/>
    <x v="8"/>
    <n v="3.2946000000000003E-2"/>
    <n v="1.6488400000000001"/>
    <n v="0.13608500000000001"/>
    <n v="0.23666100000000001"/>
    <n v="7.1840000000000001E-2"/>
    <n v="10926482.6346"/>
    <n v="16.206699999998992"/>
    <x v="0"/>
    <x v="1"/>
  </r>
  <r>
    <n v="516"/>
    <x v="0"/>
    <n v="1.406E-2"/>
    <n v="1.3124800000000001"/>
    <n v="0.13550100000000001"/>
    <n v="0.29664499999999999"/>
    <n v="3.0217999999999998E-2"/>
    <n v="2733791.4139999999"/>
    <n v="14.82120000001246"/>
    <x v="0"/>
    <x v="1"/>
  </r>
  <r>
    <n v="516"/>
    <x v="1"/>
    <n v="2.4462999999999999E-2"/>
    <n v="1.3819699999999999"/>
    <n v="8.4440000000000001E-2"/>
    <n v="0.26519100000000001"/>
    <n v="0.10452699999999999"/>
    <n v="2984670.7582999999"/>
    <n v="14.908999999998519"/>
    <x v="0"/>
    <x v="1"/>
  </r>
  <r>
    <n v="516"/>
    <x v="2"/>
    <n v="1.6574999999999999E-2"/>
    <n v="1.01536"/>
    <n v="8.7429000000000007E-2"/>
    <n v="0.36952099999999999"/>
    <n v="3.1879999999999999E-2"/>
    <n v="5244549.9993000003"/>
    <n v="15.472700000002188"/>
    <x v="0"/>
    <x v="1"/>
  </r>
  <r>
    <n v="516"/>
    <x v="3"/>
    <n v="2.1388000000000001E-2"/>
    <n v="1.10721"/>
    <n v="0.119461"/>
    <n v="0.37884800000000002"/>
    <n v="1.6589E-2"/>
    <n v="5864337.0575000001"/>
    <n v="15.584400000006587"/>
    <x v="0"/>
    <x v="1"/>
  </r>
  <r>
    <n v="516"/>
    <x v="4"/>
    <n v="1.8619E-2"/>
    <n v="0.89081900000000003"/>
    <n v="3.8551000000000002E-2"/>
    <n v="0.34710800000000003"/>
    <n v="3.4009999999999999E-2"/>
    <n v="4681831.7927000001"/>
    <n v="15.359200000010009"/>
    <x v="0"/>
    <x v="1"/>
  </r>
  <r>
    <n v="516"/>
    <x v="5"/>
    <n v="7.5940000000000001E-3"/>
    <n v="1.1695599999999999"/>
    <n v="4.6301000000000002E-2"/>
    <n v="0.325822"/>
    <n v="8.7889999999999996E-2"/>
    <n v="4499604.2210999997"/>
    <n v="15.319500000005977"/>
    <x v="0"/>
    <x v="1"/>
  </r>
  <r>
    <n v="516"/>
    <x v="6"/>
    <n v="5.8849999999999996E-3"/>
    <n v="1.05027"/>
    <n v="6.6289000000000001E-2"/>
    <n v="0.27897100000000002"/>
    <n v="6.4285999999999996E-2"/>
    <n v="4863651.2509000003"/>
    <n v="15.397299999995891"/>
    <x v="0"/>
    <x v="1"/>
  </r>
  <r>
    <n v="516"/>
    <x v="7"/>
    <n v="6.1469999999999997E-3"/>
    <n v="1.27386"/>
    <n v="7.5135999999999994E-2"/>
    <n v="0.24410399999999999"/>
    <n v="0.125116"/>
    <n v="5098209.7160999998"/>
    <n v="15.44440000000815"/>
    <x v="0"/>
    <x v="1"/>
  </r>
  <r>
    <n v="516"/>
    <x v="8"/>
    <n v="8.626E-3"/>
    <n v="1.1522300000000001"/>
    <n v="9.4838000000000006E-2"/>
    <n v="0.20561099999999999"/>
    <n v="4.6074999999999998E-2"/>
    <n v="6005582.4321999997"/>
    <n v="15.608200000000204"/>
    <x v="0"/>
    <x v="1"/>
  </r>
  <r>
    <n v="517"/>
    <x v="0"/>
    <n v="6.5549999999999997E-2"/>
    <n v="9.3942999999999994"/>
    <n v="0.22543199999999999"/>
    <n v="0.17815700000000001"/>
    <n v="0.21498100000000001"/>
    <n v="18276013.1283"/>
    <n v="16.721100000000565"/>
    <x v="0"/>
    <x v="1"/>
  </r>
  <r>
    <n v="517"/>
    <x v="1"/>
    <n v="7.6552999999999996E-2"/>
    <n v="6.7224700000000004"/>
    <n v="0.24878600000000001"/>
    <n v="0.27100200000000002"/>
    <n v="0.21784100000000001"/>
    <n v="20390914.663899999"/>
    <n v="16.830599999999652"/>
    <x v="0"/>
    <x v="1"/>
  </r>
  <r>
    <n v="517"/>
    <x v="2"/>
    <n v="6.6545000000000007E-2"/>
    <n v="9.3261800000000008"/>
    <n v="0.28968899999999997"/>
    <n v="0.16437399999999999"/>
    <n v="0.20844299999999999"/>
    <n v="32923590.655999999"/>
    <n v="17.309700000000177"/>
    <x v="0"/>
    <x v="1"/>
  </r>
  <r>
    <n v="517"/>
    <x v="3"/>
    <n v="5.6432000000000003E-2"/>
    <n v="6.8217400000000001"/>
    <n v="0.304037"/>
    <n v="0.22731699999999999"/>
    <n v="0.22068199999999999"/>
    <n v="39036200.831200004"/>
    <n v="17.479999999999187"/>
    <x v="0"/>
    <x v="1"/>
  </r>
  <r>
    <n v="517"/>
    <x v="4"/>
    <n v="3.8364000000000002E-2"/>
    <n v="4.6755300000000002"/>
    <n v="0.29137600000000002"/>
    <n v="0.25770300000000002"/>
    <n v="0.27389599999999997"/>
    <n v="45823150.921099998"/>
    <n v="17.640299999999765"/>
    <x v="1"/>
    <x v="1"/>
  </r>
  <r>
    <n v="517"/>
    <x v="5"/>
    <n v="2.2616000000000001E-2"/>
    <n v="2.7490399999999999"/>
    <n v="0.15207899999999999"/>
    <n v="0.124795"/>
    <n v="0.102351"/>
    <n v="116779721.9682"/>
    <n v="18.575799999999912"/>
    <x v="0"/>
    <x v="1"/>
  </r>
  <r>
    <n v="517"/>
    <x v="6"/>
    <n v="2.1097000000000001E-2"/>
    <n v="2.0887600000000002"/>
    <n v="0.20688300000000001"/>
    <n v="0.150421"/>
    <n v="0.161355"/>
    <n v="123283852.6864"/>
    <n v="18.629999999999821"/>
    <x v="0"/>
    <x v="1"/>
  </r>
  <r>
    <n v="517"/>
    <x v="7"/>
    <n v="1.8023999999999998E-2"/>
    <n v="1.90954"/>
    <n v="0.17897399999999999"/>
    <n v="0.153504"/>
    <n v="0.190219"/>
    <n v="116838126.42910001"/>
    <n v="18.57630000000006"/>
    <x v="0"/>
    <x v="1"/>
  </r>
  <r>
    <n v="517"/>
    <x v="8"/>
    <n v="1.7906999999999999E-2"/>
    <n v="2.0079400000000001"/>
    <n v="0.17807000000000001"/>
    <n v="6.9705000000000003E-2"/>
    <n v="0.24207100000000001"/>
    <n v="114478775.8476"/>
    <n v="18.555900000000161"/>
    <x v="0"/>
    <x v="1"/>
  </r>
  <r>
    <n v="518"/>
    <x v="0"/>
    <n v="3.9801000000000003E-2"/>
    <n v="1.11626"/>
    <n v="8.3547999999999997E-2"/>
    <n v="0.28384399999999999"/>
    <n v="1.8098E-2"/>
    <n v="26355828.396200001"/>
    <n v="17.087199999999051"/>
    <x v="0"/>
    <x v="1"/>
  </r>
  <r>
    <n v="518"/>
    <x v="1"/>
    <n v="3.7630999999999998E-2"/>
    <n v="1.3720300000000001"/>
    <n v="0.10113"/>
    <n v="0.27884199999999998"/>
    <n v="1.4966E-2"/>
    <n v="30267951.365499999"/>
    <n v="17.225599999999304"/>
    <x v="0"/>
    <x v="1"/>
  </r>
  <r>
    <n v="518"/>
    <x v="2"/>
    <n v="3.2346E-2"/>
    <n v="1.18211"/>
    <n v="0.10584200000000001"/>
    <n v="0.39638299999999999"/>
    <n v="2.8662E-2"/>
    <n v="41799711.685699999"/>
    <n v="17.548399999999905"/>
    <x v="0"/>
    <x v="1"/>
  </r>
  <r>
    <n v="518"/>
    <x v="3"/>
    <n v="2.6238999999999998E-2"/>
    <n v="1.24641"/>
    <n v="8.9401999999999995E-2"/>
    <n v="0.40957500000000002"/>
    <n v="3.2939999999999997E-2"/>
    <n v="37158384.618900001"/>
    <n v="17.430699999998929"/>
    <x v="0"/>
    <x v="1"/>
  </r>
  <r>
    <n v="518"/>
    <x v="4"/>
    <n v="2.9859E-2"/>
    <n v="1.2803500000000001"/>
    <n v="9.8455000000000001E-2"/>
    <n v="0.43936399999999998"/>
    <n v="3.1782999999999999E-2"/>
    <n v="33790829.261"/>
    <n v="17.335699999999274"/>
    <x v="0"/>
    <x v="1"/>
  </r>
  <r>
    <n v="518"/>
    <x v="5"/>
    <n v="3.2821999999999997E-2"/>
    <n v="1.3511899999999999"/>
    <n v="8.5095000000000004E-2"/>
    <n v="0.43735400000000002"/>
    <n v="6.6517000000000007E-2"/>
    <n v="35523322.124700002"/>
    <n v="17.38570000000022"/>
    <x v="0"/>
    <x v="1"/>
  </r>
  <r>
    <n v="518"/>
    <x v="6"/>
    <n v="3.6881999999999998E-2"/>
    <n v="1.3560399999999999"/>
    <n v="9.6033999999999994E-2"/>
    <n v="0.42779899999999998"/>
    <n v="7.5869000000000006E-2"/>
    <n v="34215865.569399998"/>
    <n v="17.348199999999938"/>
    <x v="0"/>
    <x v="1"/>
  </r>
  <r>
    <n v="518"/>
    <x v="7"/>
    <n v="4.0145E-2"/>
    <n v="1.28274"/>
    <n v="0.105106"/>
    <n v="0.42417700000000003"/>
    <n v="5.7036999999999997E-2"/>
    <n v="28771618.7744"/>
    <n v="17.174899999999774"/>
    <x v="0"/>
    <x v="1"/>
  </r>
  <r>
    <n v="518"/>
    <x v="8"/>
    <n v="4.1981999999999998E-2"/>
    <n v="1.3142"/>
    <n v="0.109595"/>
    <n v="0.30053299999999999"/>
    <n v="6.7571000000000006E-2"/>
    <n v="24034479.4241"/>
    <n v="16.99499999999929"/>
    <x v="0"/>
    <x v="1"/>
  </r>
  <r>
    <n v="519"/>
    <x v="0"/>
    <n v="4.7220999999999999E-2"/>
    <n v="1.0794699999999999"/>
    <n v="0.11647"/>
    <n v="0.17736399999999999"/>
    <n v="5.1905E-2"/>
    <n v="7898630.9108999996"/>
    <n v="15.88220000000093"/>
    <x v="0"/>
    <x v="1"/>
  </r>
  <r>
    <n v="519"/>
    <x v="1"/>
    <n v="6.3809000000000005E-2"/>
    <n v="0.97884700000000002"/>
    <n v="0.10582999999999999"/>
    <n v="0.18304799999999999"/>
    <n v="6.9915000000000005E-2"/>
    <n v="8352738.4403999997"/>
    <n v="15.93809999999505"/>
    <x v="0"/>
    <x v="1"/>
  </r>
  <r>
    <n v="519"/>
    <x v="2"/>
    <n v="5.0230999999999998E-2"/>
    <n v="0.98443199999999997"/>
    <n v="0.100337"/>
    <n v="0.215419"/>
    <n v="3.4361999999999997E-2"/>
    <n v="8002783.6869999999"/>
    <n v="15.895299999994764"/>
    <x v="0"/>
    <x v="1"/>
  </r>
  <r>
    <n v="519"/>
    <x v="3"/>
    <n v="9.0014999999999998E-2"/>
    <n v="1.08501"/>
    <n v="9.2058000000000001E-2"/>
    <n v="0.236849"/>
    <n v="3.6133999999999999E-2"/>
    <n v="7831777.0794000002"/>
    <n v="15.873699999993743"/>
    <x v="0"/>
    <x v="1"/>
  </r>
  <r>
    <n v="519"/>
    <x v="4"/>
    <n v="4.3679000000000003E-2"/>
    <n v="0.79079699999999997"/>
    <n v="8.9772000000000005E-2"/>
    <n v="0.276339"/>
    <n v="0.118854"/>
    <n v="9111974.6312000006"/>
    <n v="16.025099999996414"/>
    <x v="0"/>
    <x v="1"/>
  </r>
  <r>
    <n v="519"/>
    <x v="5"/>
    <n v="2.5711000000000001E-2"/>
    <n v="0.84698200000000001"/>
    <n v="7.7935000000000004E-2"/>
    <n v="0.301898"/>
    <n v="0.20116500000000001"/>
    <n v="9957135.6215000004"/>
    <n v="16.113799999996552"/>
    <x v="0"/>
    <x v="1"/>
  </r>
  <r>
    <n v="519"/>
    <x v="6"/>
    <n v="2.8795000000000001E-2"/>
    <n v="1.00827"/>
    <n v="8.7026000000000006E-2"/>
    <n v="0.24748400000000001"/>
    <n v="0.235817"/>
    <n v="9341711.1493999995"/>
    <n v="16.049999999998626"/>
    <x v="0"/>
    <x v="1"/>
  </r>
  <r>
    <n v="520"/>
    <x v="0"/>
    <n v="3.4227E-2"/>
    <n v="1.17808"/>
    <n v="0.11830599999999999"/>
    <n v="0.20196500000000001"/>
    <n v="5.476E-3"/>
    <n v="7359481.2067"/>
    <n v="15.811500000000539"/>
    <x v="0"/>
    <x v="1"/>
  </r>
  <r>
    <n v="520"/>
    <x v="1"/>
    <n v="3.7477999999999997E-2"/>
    <n v="1.41869"/>
    <n v="0.132801"/>
    <n v="0.28748200000000002"/>
    <n v="1.1204E-2"/>
    <n v="6417248.4919999996"/>
    <n v="15.674499999997234"/>
    <x v="0"/>
    <x v="1"/>
  </r>
  <r>
    <n v="520"/>
    <x v="2"/>
    <n v="3.9416E-2"/>
    <n v="1.4345600000000001"/>
    <n v="0.17190900000000001"/>
    <n v="0.33965400000000001"/>
    <n v="3.6259999999999999E-3"/>
    <n v="5764332.9606999997"/>
    <n v="15.567199999995294"/>
    <x v="0"/>
    <x v="1"/>
  </r>
  <r>
    <n v="520"/>
    <x v="3"/>
    <n v="3.9107000000000003E-2"/>
    <n v="1.7130700000000001"/>
    <n v="0.17408399999999999"/>
    <n v="0.186666"/>
    <n v="9.1870000000000007E-3"/>
    <n v="5300967.9822000004"/>
    <n v="15.483399999996976"/>
    <x v="0"/>
    <x v="1"/>
  </r>
  <r>
    <n v="520"/>
    <x v="4"/>
    <n v="3.3371999999999999E-2"/>
    <n v="1.79498"/>
    <n v="0.17538000000000001"/>
    <n v="0.19509799999999999"/>
    <n v="2.6450000000000002E-3"/>
    <n v="5822265.4700999996"/>
    <n v="15.577199999998074"/>
    <x v="0"/>
    <x v="1"/>
  </r>
  <r>
    <n v="520"/>
    <x v="5"/>
    <n v="2.6044999999999999E-2"/>
    <n v="2.0354299999999999"/>
    <n v="0.155247"/>
    <n v="0.26508100000000001"/>
    <n v="1.405E-2"/>
    <n v="7444603.7571"/>
    <n v="15.822999999997503"/>
    <x v="0"/>
    <x v="1"/>
  </r>
  <r>
    <n v="520"/>
    <x v="6"/>
    <n v="3.0658999999999999E-2"/>
    <n v="2.00413"/>
    <n v="0.176645"/>
    <n v="0.24223700000000001"/>
    <n v="2.0917000000000002E-2"/>
    <n v="7883637.7602000004"/>
    <n v="15.880300000004365"/>
    <x v="0"/>
    <x v="1"/>
  </r>
  <r>
    <n v="520"/>
    <x v="7"/>
    <n v="1.6809000000000001E-2"/>
    <n v="1.5873600000000001"/>
    <n v="0.10664700000000001"/>
    <n v="0.441162"/>
    <n v="7.0899999999999999E-3"/>
    <n v="13200958.519099999"/>
    <n v="16.395800000003586"/>
    <x v="0"/>
    <x v="1"/>
  </r>
  <r>
    <n v="520"/>
    <x v="8"/>
    <n v="1.8134000000000001E-2"/>
    <n v="1.55894"/>
    <n v="0.12212000000000001"/>
    <n v="0.39706000000000002"/>
    <n v="1.2455000000000001E-2"/>
    <n v="14668310.845000001"/>
    <n v="16.501199999999528"/>
    <x v="0"/>
    <x v="1"/>
  </r>
  <r>
    <n v="521"/>
    <x v="0"/>
    <n v="6.3159000000000007E-2"/>
    <n v="1.0715699999999999"/>
    <n v="0.104259"/>
    <n v="0.20272000000000001"/>
    <n v="4.4019000000000003E-2"/>
    <n v="5036389.4281000001"/>
    <n v="15.432200000008917"/>
    <x v="0"/>
    <x v="1"/>
  </r>
  <r>
    <n v="521"/>
    <x v="1"/>
    <n v="2.4464E-2"/>
    <n v="1.2144999999999999"/>
    <n v="5.7098999999999997E-2"/>
    <n v="0.33548099999999997"/>
    <n v="2.8518999999999999E-2"/>
    <n v="8211942.0471000001"/>
    <n v="15.921099999996693"/>
    <x v="0"/>
    <x v="1"/>
  </r>
  <r>
    <n v="521"/>
    <x v="2"/>
    <n v="5.1017E-2"/>
    <n v="1.16551"/>
    <n v="9.7538E-2"/>
    <n v="0.34521000000000002"/>
    <n v="3.211E-2"/>
    <n v="7785705.6391000003"/>
    <n v="15.86780000000323"/>
    <x v="0"/>
    <x v="1"/>
  </r>
  <r>
    <n v="521"/>
    <x v="3"/>
    <n v="3.4764000000000003E-2"/>
    <n v="0.97919699999999998"/>
    <n v="5.1411999999999999E-2"/>
    <n v="0.37699199999999999"/>
    <n v="5.1159999999999997E-2"/>
    <n v="7562406.3668"/>
    <n v="15.838699999994999"/>
    <x v="0"/>
    <x v="1"/>
  </r>
  <r>
    <n v="521"/>
    <x v="4"/>
    <n v="1.8581E-2"/>
    <n v="1.00004"/>
    <n v="6.2310999999999998E-2"/>
    <n v="0.30074099999999998"/>
    <n v="4.9842999999999998E-2"/>
    <n v="7018078.3554999996"/>
    <n v="15.763999999995999"/>
    <x v="0"/>
    <x v="1"/>
  </r>
  <r>
    <n v="521"/>
    <x v="5"/>
    <n v="2.0839E-2"/>
    <n v="1.5140199999999999"/>
    <n v="9.0594999999999995E-2"/>
    <n v="0.26963799999999999"/>
    <n v="9.4118999999999994E-2"/>
    <n v="7265153.6200999999"/>
    <n v="15.79859999999352"/>
    <x v="0"/>
    <x v="1"/>
  </r>
  <r>
    <n v="521"/>
    <x v="6"/>
    <n v="3.5582000000000003E-2"/>
    <n v="1.59779"/>
    <n v="0.24356900000000001"/>
    <n v="0.12855900000000001"/>
    <n v="0.140654"/>
    <n v="8532560.0710000005"/>
    <n v="15.959399999996055"/>
    <x v="0"/>
    <x v="1"/>
  </r>
  <r>
    <n v="521"/>
    <x v="7"/>
    <n v="6.6872000000000001E-2"/>
    <n v="1.87815"/>
    <n v="0.27089000000000002"/>
    <n v="6.7700999999999997E-2"/>
    <n v="0.18887000000000001"/>
    <n v="10258323.6765"/>
    <n v="16.143600000001495"/>
    <x v="0"/>
    <x v="1"/>
  </r>
  <r>
    <n v="521"/>
    <x v="8"/>
    <n v="8.1490000000000007E-2"/>
    <n v="2.1446800000000001"/>
    <n v="0.32630900000000002"/>
    <n v="6.1019999999999998E-2"/>
    <n v="0.34021800000000002"/>
    <n v="14617061.4957"/>
    <n v="16.497699999998108"/>
    <x v="1"/>
    <x v="1"/>
  </r>
  <r>
    <n v="522"/>
    <x v="0"/>
    <n v="0.21490699999999999"/>
    <n v="1.5449600000000001"/>
    <n v="0.13974"/>
    <n v="0.34052199999999999"/>
    <n v="3.0016000000000001E-2"/>
    <n v="7928702.8087999998"/>
    <n v="15.886000000003341"/>
    <x v="0"/>
    <x v="1"/>
  </r>
  <r>
    <n v="522"/>
    <x v="1"/>
    <n v="0.13082299999999999"/>
    <n v="1.6066499999999999"/>
    <n v="0.124902"/>
    <n v="0.32990700000000001"/>
    <n v="3.7090999999999999E-2"/>
    <n v="8951216.4748999998"/>
    <n v="16.007299999998128"/>
    <x v="0"/>
    <x v="1"/>
  </r>
  <r>
    <n v="522"/>
    <x v="2"/>
    <n v="0.1326"/>
    <n v="1.6227400000000001"/>
    <n v="0.20827000000000001"/>
    <n v="0.25521899999999997"/>
    <n v="2.3932999999999999E-2"/>
    <n v="9818706.9843000006"/>
    <n v="16.099800000001299"/>
    <x v="0"/>
    <x v="1"/>
  </r>
  <r>
    <n v="522"/>
    <x v="3"/>
    <n v="0.16703699999999999"/>
    <n v="1.54358"/>
    <n v="0.21152899999999999"/>
    <n v="0.33156000000000002"/>
    <n v="1.8377000000000001E-2"/>
    <n v="10338651.4723"/>
    <n v="16.151399999999668"/>
    <x v="0"/>
    <x v="1"/>
  </r>
  <r>
    <n v="522"/>
    <x v="4"/>
    <n v="0.15774099999999999"/>
    <n v="1.42936"/>
    <n v="0.148673"/>
    <n v="0.333428"/>
    <n v="1.5869000000000001E-2"/>
    <n v="10586604.145400001"/>
    <n v="16.175099999996451"/>
    <x v="0"/>
    <x v="1"/>
  </r>
  <r>
    <n v="522"/>
    <x v="5"/>
    <n v="0.14906700000000001"/>
    <n v="1.47732"/>
    <n v="0.194967"/>
    <n v="0.29544500000000001"/>
    <n v="3.5054000000000002E-2"/>
    <n v="11524664.0875"/>
    <n v="16.260000000001398"/>
    <x v="0"/>
    <x v="1"/>
  </r>
  <r>
    <n v="522"/>
    <x v="6"/>
    <n v="0.13591"/>
    <n v="1.48004"/>
    <n v="0.219919"/>
    <n v="0.238622"/>
    <n v="9.0398999999999993E-2"/>
    <n v="12832608.1346"/>
    <n v="16.367500000001002"/>
    <x v="0"/>
    <x v="1"/>
  </r>
  <r>
    <n v="523"/>
    <x v="0"/>
    <n v="0.14091799999999999"/>
    <n v="1.5325500000000001"/>
    <n v="6.7542000000000005E-2"/>
    <n v="0.28310600000000002"/>
    <n v="3.6389999999999999E-2"/>
    <n v="25198625.315000001"/>
    <n v="17.042300000001628"/>
    <x v="0"/>
    <x v="1"/>
  </r>
  <r>
    <n v="523"/>
    <x v="1"/>
    <n v="0.103799"/>
    <n v="1.73197"/>
    <n v="0.14288999999999999"/>
    <n v="0.280945"/>
    <n v="4.3506000000000003E-2"/>
    <n v="26271624.543400001"/>
    <n v="17.08400000000093"/>
    <x v="0"/>
    <x v="1"/>
  </r>
  <r>
    <n v="524"/>
    <x v="0"/>
    <n v="4.5513999999999999E-2"/>
    <n v="9.2674299999999992"/>
    <n v="0.29982599999999998"/>
    <n v="0.27155699999999999"/>
    <n v="9.5300999999999997E-2"/>
    <n v="18961098.673"/>
    <n v="16.757900000000479"/>
    <x v="0"/>
    <x v="1"/>
  </r>
  <r>
    <n v="524"/>
    <x v="1"/>
    <n v="5.0001999999999998E-2"/>
    <n v="7.2848199999999999"/>
    <n v="0.26133099999999998"/>
    <n v="0.291267"/>
    <n v="8.4755999999999998E-2"/>
    <n v="21378579.056299999"/>
    <n v="16.877900000000789"/>
    <x v="0"/>
    <x v="1"/>
  </r>
  <r>
    <n v="524"/>
    <x v="2"/>
    <n v="3.5610000000000003E-2"/>
    <n v="7.8886599999999998"/>
    <n v="0.28697"/>
    <n v="0.274534"/>
    <n v="9.1915999999999998E-2"/>
    <n v="20583492.9617"/>
    <n v="16.839999999998472"/>
    <x v="0"/>
    <x v="1"/>
  </r>
  <r>
    <n v="524"/>
    <x v="3"/>
    <n v="3.4946999999999999E-2"/>
    <n v="5.8118699999999999"/>
    <n v="0.27970899999999999"/>
    <n v="0.23258300000000001"/>
    <n v="8.7888999999999995E-2"/>
    <n v="22005434.421999998"/>
    <n v="16.906800000000192"/>
    <x v="0"/>
    <x v="1"/>
  </r>
  <r>
    <n v="524"/>
    <x v="4"/>
    <n v="3.5248000000000002E-2"/>
    <n v="5.0129299999999999"/>
    <n v="0.25945400000000002"/>
    <n v="0.22184499999999999"/>
    <n v="9.7129999999999994E-2"/>
    <n v="24142878.296100002"/>
    <n v="16.999500000001472"/>
    <x v="0"/>
    <x v="1"/>
  </r>
  <r>
    <n v="524"/>
    <x v="5"/>
    <n v="3.0190000000000002E-2"/>
    <n v="5.1018800000000004"/>
    <n v="0.244646"/>
    <n v="0.201628"/>
    <n v="0.12946199999999999"/>
    <n v="26896319.1329"/>
    <n v="17.107500000001099"/>
    <x v="0"/>
    <x v="1"/>
  </r>
  <r>
    <n v="524"/>
    <x v="6"/>
    <n v="2.4351999999999999E-2"/>
    <n v="3.7355499999999999"/>
    <n v="0.22565499999999999"/>
    <n v="0.23152600000000001"/>
    <n v="0.218301"/>
    <n v="31003169.526099999"/>
    <n v="17.249600000000402"/>
    <x v="0"/>
    <x v="1"/>
  </r>
  <r>
    <n v="524"/>
    <x v="7"/>
    <n v="3.0751000000000001E-2"/>
    <n v="3.7210299999999998"/>
    <n v="0.24132000000000001"/>
    <n v="0.19497200000000001"/>
    <n v="0.16305800000000001"/>
    <n v="29235667.1622"/>
    <n v="17.190899999998528"/>
    <x v="0"/>
    <x v="1"/>
  </r>
  <r>
    <n v="524"/>
    <x v="8"/>
    <n v="4.7223000000000001E-2"/>
    <n v="4.2276600000000002"/>
    <n v="0.24953800000000001"/>
    <n v="0.153784"/>
    <n v="8.6927000000000004E-2"/>
    <n v="29793475.960299999"/>
    <n v="17.209800000000797"/>
    <x v="0"/>
    <x v="1"/>
  </r>
  <r>
    <n v="525"/>
    <x v="0"/>
    <n v="4.3601000000000001E-2"/>
    <n v="1.1606300000000001"/>
    <n v="0.133544"/>
    <n v="0.41038200000000002"/>
    <n v="3.2809999999999999E-2"/>
    <n v="8942269.7325999998"/>
    <n v="16.006300000004632"/>
    <x v="0"/>
    <x v="1"/>
  </r>
  <r>
    <n v="525"/>
    <x v="1"/>
    <n v="4.5564E-2"/>
    <n v="1.12056"/>
    <n v="0.13222100000000001"/>
    <n v="0.39225399999999999"/>
    <n v="2.3941E-2"/>
    <n v="9573409.7913000006"/>
    <n v="16.074500000000704"/>
    <x v="0"/>
    <x v="1"/>
  </r>
  <r>
    <n v="525"/>
    <x v="2"/>
    <n v="8.7842000000000003E-2"/>
    <n v="1.27667"/>
    <n v="0.111126"/>
    <n v="0.35083900000000001"/>
    <n v="3.0284999999999999E-2"/>
    <n v="12282671.4277"/>
    <n v="16.323699999996542"/>
    <x v="0"/>
    <x v="1"/>
  </r>
  <r>
    <n v="525"/>
    <x v="3"/>
    <n v="9.4285999999999995E-2"/>
    <n v="1.03596"/>
    <n v="9.3656000000000003E-2"/>
    <n v="0.37792900000000001"/>
    <n v="1.7923000000000001E-2"/>
    <n v="13982260.821900001"/>
    <n v="16.453299999999665"/>
    <x v="0"/>
    <x v="1"/>
  </r>
  <r>
    <n v="525"/>
    <x v="4"/>
    <n v="5.9251999999999999E-2"/>
    <n v="1.0505899999999999"/>
    <n v="0.104088"/>
    <n v="0.37325900000000001"/>
    <n v="5.0292000000000003E-2"/>
    <n v="14039705.773"/>
    <n v="16.457400000003322"/>
    <x v="0"/>
    <x v="1"/>
  </r>
  <r>
    <n v="525"/>
    <x v="5"/>
    <n v="4.1860000000000001E-2"/>
    <n v="1.1523600000000001"/>
    <n v="0.107228"/>
    <n v="0.35511399999999999"/>
    <n v="4.5886999999999997E-2"/>
    <n v="15719302.912599999"/>
    <n v="16.570399999999921"/>
    <x v="0"/>
    <x v="1"/>
  </r>
  <r>
    <n v="525"/>
    <x v="6"/>
    <n v="4.0559999999999999E-2"/>
    <n v="1.1706099999999999"/>
    <n v="0.101025"/>
    <n v="0.32706299999999999"/>
    <n v="4.0716000000000002E-2"/>
    <n v="17346477.191100001"/>
    <n v="16.668900000000338"/>
    <x v="0"/>
    <x v="1"/>
  </r>
  <r>
    <n v="525"/>
    <x v="7"/>
    <n v="3.5392E-2"/>
    <n v="1.2498400000000001"/>
    <n v="8.1242999999999996E-2"/>
    <n v="0.23522999999999999"/>
    <n v="3.7859999999999998E-2"/>
    <n v="21472852.0526"/>
    <n v="16.882299999998647"/>
    <x v="0"/>
    <x v="1"/>
  </r>
  <r>
    <n v="525"/>
    <x v="8"/>
    <n v="4.4165999999999997E-2"/>
    <n v="1.35721"/>
    <n v="8.8015999999999997E-2"/>
    <n v="0.24269299999999999"/>
    <n v="0.10499699999999999"/>
    <n v="21801732.563700002"/>
    <n v="16.897500000000399"/>
    <x v="0"/>
    <x v="1"/>
  </r>
  <r>
    <n v="526"/>
    <x v="0"/>
    <n v="8.0542000000000002E-2"/>
    <n v="1.5150699999999999"/>
    <n v="0.12717300000000001"/>
    <n v="0.26814900000000003"/>
    <n v="2.9840000000000001E-3"/>
    <n v="26805026.932500001"/>
    <n v="17.104099999999846"/>
    <x v="0"/>
    <x v="1"/>
  </r>
  <r>
    <n v="526"/>
    <x v="1"/>
    <n v="0.177677"/>
    <n v="1.2289099999999999"/>
    <n v="8.4827E-2"/>
    <n v="0.28330699999999998"/>
    <n v="1.8348E-2"/>
    <n v="33407801.215500001"/>
    <n v="17.324300000000207"/>
    <x v="0"/>
    <x v="1"/>
  </r>
  <r>
    <n v="526"/>
    <x v="2"/>
    <n v="9.7694000000000003E-2"/>
    <n v="1.34215"/>
    <n v="8.0647999999999997E-2"/>
    <n v="0.230883"/>
    <n v="1.0786E-2"/>
    <n v="57667251.190800004"/>
    <n v="17.870199999999219"/>
    <x v="0"/>
    <x v="1"/>
  </r>
  <r>
    <n v="526"/>
    <x v="3"/>
    <n v="0.12389"/>
    <n v="1.3372299999999999"/>
    <n v="0.112441"/>
    <n v="0.296626"/>
    <n v="6.0590000000000001E-3"/>
    <n v="47865234.234499998"/>
    <n v="17.683899999999422"/>
    <x v="0"/>
    <x v="1"/>
  </r>
  <r>
    <n v="526"/>
    <x v="4"/>
    <n v="8.2026000000000002E-2"/>
    <n v="1.0386599999999999"/>
    <n v="7.2247000000000006E-2"/>
    <n v="0.39771800000000002"/>
    <n v="1.4276E-2"/>
    <n v="60032701.697300002"/>
    <n v="17.910400000000738"/>
    <x v="0"/>
    <x v="1"/>
  </r>
  <r>
    <n v="526"/>
    <x v="5"/>
    <n v="4.4886000000000002E-2"/>
    <n v="1.0849599999999999"/>
    <n v="8.3049999999999999E-2"/>
    <n v="0.39875699999999997"/>
    <n v="2.1070999999999999E-2"/>
    <n v="55052619.278899997"/>
    <n v="17.823799999999256"/>
    <x v="0"/>
    <x v="1"/>
  </r>
  <r>
    <n v="526"/>
    <x v="6"/>
    <n v="3.7914000000000003E-2"/>
    <n v="1.13253"/>
    <n v="9.3504000000000004E-2"/>
    <n v="0.34744700000000001"/>
    <n v="3.4168999999999998E-2"/>
    <n v="54200462.522600003"/>
    <n v="17.80820000000077"/>
    <x v="0"/>
    <x v="1"/>
  </r>
  <r>
    <n v="526"/>
    <x v="7"/>
    <n v="4.3251999999999999E-2"/>
    <n v="1.1690100000000001"/>
    <n v="9.2066999999999996E-2"/>
    <n v="0.30027199999999998"/>
    <n v="2.1410999999999999E-2"/>
    <n v="53382845.126199998"/>
    <n v="17.792999999999491"/>
    <x v="0"/>
    <x v="1"/>
  </r>
  <r>
    <n v="526"/>
    <x v="8"/>
    <n v="4.9214000000000001E-2"/>
    <n v="1.2268699999999999"/>
    <n v="7.1818999999999994E-2"/>
    <n v="0.29363899999999998"/>
    <n v="3.5837000000000001E-2"/>
    <n v="68702764.736499995"/>
    <n v="18.045300000000001"/>
    <x v="0"/>
    <x v="1"/>
  </r>
  <r>
    <n v="527"/>
    <x v="0"/>
    <n v="9.5356999999999997E-2"/>
    <n v="1.1387700000000001"/>
    <n v="8.5504999999999998E-2"/>
    <n v="0.26349"/>
    <n v="5.7286999999999998E-2"/>
    <n v="1788342.9092000001"/>
    <n v="14.396799999996363"/>
    <x v="0"/>
    <x v="1"/>
  </r>
  <r>
    <n v="527"/>
    <x v="1"/>
    <n v="5.9083999999999998E-2"/>
    <n v="1.1939299999999999"/>
    <n v="0.14104900000000001"/>
    <n v="0.29303600000000002"/>
    <n v="1.0446E-2"/>
    <n v="1726143.0038999999"/>
    <n v="14.361399999974404"/>
    <x v="0"/>
    <x v="1"/>
  </r>
  <r>
    <n v="527"/>
    <x v="2"/>
    <n v="5.1701999999999998E-2"/>
    <n v="1.5682"/>
    <n v="0.13038"/>
    <n v="0.25097900000000001"/>
    <n v="2.1739000000000001E-2"/>
    <n v="2393099.6301000002"/>
    <n v="14.688099999997931"/>
    <x v="0"/>
    <x v="1"/>
  </r>
  <r>
    <n v="527"/>
    <x v="3"/>
    <n v="5.3955000000000003E-2"/>
    <n v="1.49116"/>
    <n v="0.13328599999999999"/>
    <n v="0.22910900000000001"/>
    <n v="0.116386"/>
    <n v="2459085.2766999998"/>
    <n v="14.715300000019543"/>
    <x v="0"/>
    <x v="1"/>
  </r>
  <r>
    <n v="527"/>
    <x v="4"/>
    <n v="9.1786000000000006E-2"/>
    <n v="1.54034"/>
    <n v="0.14801300000000001"/>
    <n v="0.24923899999999999"/>
    <n v="2.3633999999999999E-2"/>
    <n v="2380449.7538000001"/>
    <n v="14.682799999979537"/>
    <x v="0"/>
    <x v="1"/>
  </r>
  <r>
    <n v="527"/>
    <x v="5"/>
    <n v="7.6766000000000001E-2"/>
    <n v="1.59134"/>
    <n v="0.13182099999999999"/>
    <n v="0.29563200000000001"/>
    <n v="2.495E-2"/>
    <n v="2885474.7429"/>
    <n v="14.875199999984471"/>
    <x v="0"/>
    <x v="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9B7D576-EE42-4D7D-A98F-058257FD708B}" name="PivotTable1" cacheId="12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A3:B6" firstHeaderRow="1" firstDataRow="1" firstDataCol="1"/>
  <pivotFields count="10"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axis="axisRow" showAll="0">
      <items count="3">
        <item x="0"/>
        <item x="1"/>
        <item t="default"/>
      </items>
    </pivotField>
  </pivotFields>
  <rowFields count="1">
    <field x="9"/>
  </rowFields>
  <rowItems count="3">
    <i>
      <x/>
    </i>
    <i>
      <x v="1"/>
    </i>
    <i t="grand">
      <x/>
    </i>
  </rowItems>
  <colItems count="1">
    <i/>
  </colItems>
  <dataFields count="1">
    <dataField name="Average of investment" fld="2" subtotal="average" baseField="9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no cash co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C2E2FBF-1B5F-4778-AFF9-DB1E95649F07}" name="PivotTable2" cacheId="13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A3:B10" firstHeaderRow="1" firstDataRow="1" firstDataCol="1"/>
  <pivotFields count="11"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axis="axisRow" showAll="0">
      <items count="3">
        <item x="0"/>
        <item x="1"/>
        <item t="default"/>
      </items>
    </pivotField>
    <pivotField axis="axisRow" showAll="0">
      <items count="3">
        <item x="0"/>
        <item x="1"/>
        <item t="default"/>
      </items>
    </pivotField>
  </pivotFields>
  <rowFields count="2">
    <field x="10"/>
    <field x="9"/>
  </rowFields>
  <rowItems count="7">
    <i>
      <x/>
    </i>
    <i r="1">
      <x/>
    </i>
    <i r="1">
      <x v="1"/>
    </i>
    <i>
      <x v="1"/>
    </i>
    <i r="1">
      <x/>
    </i>
    <i r="1">
      <x v="1"/>
    </i>
    <i t="grand">
      <x/>
    </i>
  </rowItems>
  <colItems count="1">
    <i/>
  </colItems>
  <dataFields count="1">
    <dataField name="Average of investment" fld="2" subtotal="average" baseField="1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E8C69CF-1F86-4F56-8D8F-80E60963CEA5}" name="PivotTable3" cacheId="13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 chartFormat="1">
  <location ref="A3:B13" firstHeaderRow="1" firstDataRow="1" firstDataCol="1"/>
  <pivotFields count="11">
    <pivotField showAll="0"/>
    <pivotField axis="axisRow" showAll="0">
      <items count="10">
        <item x="0"/>
        <item x="1"/>
        <item x="2"/>
        <item x="3"/>
        <item x="4"/>
        <item x="5"/>
        <item x="6"/>
        <item x="7"/>
        <item x="8"/>
        <item t="default"/>
      </items>
    </pivotField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</pivotFields>
  <rowFields count="1">
    <field x="1"/>
  </rowFields>
  <rowItems count="1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 t="grand">
      <x/>
    </i>
  </rowItems>
  <colItems count="1">
    <i/>
  </colItems>
  <dataFields count="1">
    <dataField name="Average of cashflow" fld="4" subtotal="average" baseField="1" baseItem="0"/>
  </dataFields>
  <chartFormats count="1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ivotTable" Target="../pivotTables/pivotTable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57094E-B7F0-42A5-81C5-F0CF6A13A04C}">
  <dimension ref="A1:M4200"/>
  <sheetViews>
    <sheetView tabSelected="1" workbookViewId="0"/>
  </sheetViews>
  <sheetFormatPr defaultRowHeight="14.4" x14ac:dyDescent="0.3"/>
  <cols>
    <col min="8" max="8" width="10.5546875" customWidth="1"/>
  </cols>
  <sheetData>
    <row r="1" spans="1:13" x14ac:dyDescent="0.3">
      <c r="A1" t="s">
        <v>5</v>
      </c>
      <c r="B1" t="s">
        <v>0</v>
      </c>
      <c r="C1" t="s">
        <v>6</v>
      </c>
      <c r="D1" t="s">
        <v>3</v>
      </c>
      <c r="E1" t="s">
        <v>2</v>
      </c>
      <c r="F1" t="s">
        <v>1</v>
      </c>
      <c r="G1" t="s">
        <v>4</v>
      </c>
      <c r="H1" t="s">
        <v>7</v>
      </c>
      <c r="I1" t="s">
        <v>9</v>
      </c>
      <c r="J1" t="s">
        <v>10</v>
      </c>
      <c r="K1" t="s">
        <v>27</v>
      </c>
      <c r="L1" t="s">
        <v>52</v>
      </c>
      <c r="M1" t="s">
        <v>8</v>
      </c>
    </row>
    <row r="2" spans="1:13" x14ac:dyDescent="0.3">
      <c r="A2">
        <v>1</v>
      </c>
      <c r="B2">
        <v>2011</v>
      </c>
      <c r="C2">
        <v>7.8009999999999996E-2</v>
      </c>
      <c r="D2">
        <v>2.40293</v>
      </c>
      <c r="E2">
        <v>0.18590000000000001</v>
      </c>
      <c r="F2">
        <v>0.38888</v>
      </c>
      <c r="G2">
        <v>9.1819999999999992E-3</v>
      </c>
      <c r="H2">
        <v>1588657.6939000001</v>
      </c>
      <c r="I2">
        <f>LN(H2)</f>
        <v>14.278399999971032</v>
      </c>
      <c r="J2">
        <f>IF(G2&gt;=0.25,1,0)</f>
        <v>0</v>
      </c>
      <c r="K2">
        <f>IF(I2&gt;=AVERAGE($I$2:$I$4200),1,0)</f>
        <v>0</v>
      </c>
      <c r="L2">
        <v>12011</v>
      </c>
      <c r="M2" cm="1">
        <f t="array" ref="M2:M4200">VLOOKUP($L$2:$L$4200,Sheet2!$C$2:$D$4200,2,)</f>
        <v>13.871600000000001</v>
      </c>
    </row>
    <row r="3" spans="1:13" x14ac:dyDescent="0.3">
      <c r="A3">
        <v>1</v>
      </c>
      <c r="B3">
        <v>2012</v>
      </c>
      <c r="C3">
        <v>7.9089999999999994E-2</v>
      </c>
      <c r="D3">
        <v>1.6548400000000001</v>
      </c>
      <c r="E3">
        <v>0.19513800000000001</v>
      </c>
      <c r="F3">
        <v>0.36826700000000001</v>
      </c>
      <c r="G3">
        <v>1.9530000000000001E-3</v>
      </c>
      <c r="H3">
        <v>1742619.5019</v>
      </c>
      <c r="I3">
        <f t="shared" ref="I3:I66" si="0">LN(H3)</f>
        <v>14.370899999982626</v>
      </c>
      <c r="J3">
        <f t="shared" ref="J3:J66" si="1">IF(G3&gt;=0.25,1,0)</f>
        <v>0</v>
      </c>
      <c r="K3">
        <f t="shared" ref="K3:K66" si="2">IF(I3&gt;=AVERAGE($I$2:$I$4200),1,0)</f>
        <v>1</v>
      </c>
      <c r="L3">
        <v>12012</v>
      </c>
      <c r="M3">
        <v>14.0457</v>
      </c>
    </row>
    <row r="4" spans="1:13" x14ac:dyDescent="0.3">
      <c r="A4">
        <v>1</v>
      </c>
      <c r="B4">
        <v>2013</v>
      </c>
      <c r="C4">
        <v>9.2756000000000005E-2</v>
      </c>
      <c r="D4">
        <v>1.6054600000000001</v>
      </c>
      <c r="E4">
        <v>0.18401400000000001</v>
      </c>
      <c r="F4">
        <v>0.35380600000000001</v>
      </c>
      <c r="G4">
        <v>0</v>
      </c>
      <c r="H4">
        <v>1841516.5462</v>
      </c>
      <c r="I4">
        <f t="shared" si="0"/>
        <v>14.42610000000202</v>
      </c>
      <c r="J4">
        <f t="shared" si="1"/>
        <v>0</v>
      </c>
      <c r="K4">
        <f t="shared" si="2"/>
        <v>1</v>
      </c>
      <c r="L4">
        <v>12013</v>
      </c>
      <c r="M4">
        <v>14.1029</v>
      </c>
    </row>
    <row r="5" spans="1:13" x14ac:dyDescent="0.3">
      <c r="A5">
        <v>1</v>
      </c>
      <c r="B5">
        <v>2014</v>
      </c>
      <c r="C5">
        <v>8.7381E-2</v>
      </c>
      <c r="D5">
        <v>1.55216</v>
      </c>
      <c r="E5">
        <v>0.15817800000000001</v>
      </c>
      <c r="F5">
        <v>0.36046099999999998</v>
      </c>
      <c r="G5">
        <v>6.2E-4</v>
      </c>
      <c r="H5">
        <v>2224627.4024999999</v>
      </c>
      <c r="I5">
        <f t="shared" si="0"/>
        <v>14.615100000008999</v>
      </c>
      <c r="J5">
        <f t="shared" si="1"/>
        <v>0</v>
      </c>
      <c r="K5">
        <f t="shared" si="2"/>
        <v>1</v>
      </c>
      <c r="L5">
        <v>12014</v>
      </c>
      <c r="M5">
        <v>14.2248</v>
      </c>
    </row>
    <row r="6" spans="1:13" x14ac:dyDescent="0.3">
      <c r="A6">
        <v>1</v>
      </c>
      <c r="B6">
        <v>2015</v>
      </c>
      <c r="C6">
        <v>6.7600999999999994E-2</v>
      </c>
      <c r="D6">
        <v>1.1832100000000001</v>
      </c>
      <c r="E6">
        <v>0.13875599999999999</v>
      </c>
      <c r="F6">
        <v>0.32993299999999998</v>
      </c>
      <c r="G6">
        <v>0</v>
      </c>
      <c r="H6">
        <v>2258474.1762999999</v>
      </c>
      <c r="I6">
        <f t="shared" si="0"/>
        <v>14.630200000006557</v>
      </c>
      <c r="J6">
        <f t="shared" si="1"/>
        <v>0</v>
      </c>
      <c r="K6">
        <f t="shared" si="2"/>
        <v>1</v>
      </c>
      <c r="L6">
        <v>12015</v>
      </c>
      <c r="M6">
        <v>14.218999999999999</v>
      </c>
    </row>
    <row r="7" spans="1:13" x14ac:dyDescent="0.3">
      <c r="A7">
        <v>1</v>
      </c>
      <c r="B7">
        <v>2016</v>
      </c>
      <c r="C7">
        <v>5.1774000000000001E-2</v>
      </c>
      <c r="D7">
        <v>1.5014400000000001</v>
      </c>
      <c r="E7">
        <v>0.136211</v>
      </c>
      <c r="F7">
        <v>0.31303700000000001</v>
      </c>
      <c r="G7">
        <v>5.3703000000000001E-2</v>
      </c>
      <c r="H7">
        <v>2330049.3369999998</v>
      </c>
      <c r="I7">
        <f t="shared" si="0"/>
        <v>14.661399999995815</v>
      </c>
      <c r="J7">
        <f t="shared" si="1"/>
        <v>0</v>
      </c>
      <c r="K7">
        <f t="shared" si="2"/>
        <v>1</v>
      </c>
      <c r="L7">
        <v>12016</v>
      </c>
      <c r="M7">
        <v>14.3528</v>
      </c>
    </row>
    <row r="8" spans="1:13" x14ac:dyDescent="0.3">
      <c r="A8">
        <v>1</v>
      </c>
      <c r="B8">
        <v>2017</v>
      </c>
      <c r="C8">
        <v>6.9377999999999995E-2</v>
      </c>
      <c r="D8">
        <v>1.60426</v>
      </c>
      <c r="E8">
        <v>0.146347</v>
      </c>
      <c r="F8">
        <v>0.30738700000000002</v>
      </c>
      <c r="G8">
        <v>6.8603999999999998E-2</v>
      </c>
      <c r="H8">
        <v>2355821.3659999999</v>
      </c>
      <c r="I8">
        <f t="shared" si="0"/>
        <v>14.672399999996214</v>
      </c>
      <c r="J8">
        <f t="shared" si="1"/>
        <v>0</v>
      </c>
      <c r="K8">
        <f t="shared" si="2"/>
        <v>1</v>
      </c>
      <c r="L8">
        <v>12017</v>
      </c>
      <c r="M8">
        <v>14.380599999999999</v>
      </c>
    </row>
    <row r="9" spans="1:13" x14ac:dyDescent="0.3">
      <c r="A9">
        <v>1</v>
      </c>
      <c r="B9">
        <v>2018</v>
      </c>
      <c r="C9">
        <v>9.0986999999999998E-2</v>
      </c>
      <c r="D9">
        <v>1.9794400000000001</v>
      </c>
      <c r="E9">
        <v>0.17536199999999999</v>
      </c>
      <c r="F9">
        <v>0.29505900000000002</v>
      </c>
      <c r="G9">
        <v>4.1813000000000003E-2</v>
      </c>
      <c r="H9">
        <v>2433399.9651000001</v>
      </c>
      <c r="I9">
        <f t="shared" si="0"/>
        <v>14.704799999993412</v>
      </c>
      <c r="J9">
        <f t="shared" si="1"/>
        <v>0</v>
      </c>
      <c r="K9">
        <f t="shared" si="2"/>
        <v>1</v>
      </c>
      <c r="L9">
        <v>12018</v>
      </c>
      <c r="M9">
        <v>14.5108</v>
      </c>
    </row>
    <row r="10" spans="1:13" x14ac:dyDescent="0.3">
      <c r="A10">
        <v>1</v>
      </c>
      <c r="B10">
        <v>2019</v>
      </c>
      <c r="C10">
        <v>0.106118</v>
      </c>
      <c r="D10">
        <v>2.3712900000000001</v>
      </c>
      <c r="E10">
        <v>0.20746400000000001</v>
      </c>
      <c r="F10">
        <v>0.28504499999999999</v>
      </c>
      <c r="G10">
        <v>1.2880000000000001E-2</v>
      </c>
      <c r="H10">
        <v>2506505.2242999999</v>
      </c>
      <c r="I10">
        <f t="shared" si="0"/>
        <v>14.73439999998434</v>
      </c>
      <c r="J10">
        <f t="shared" si="1"/>
        <v>0</v>
      </c>
      <c r="K10">
        <f t="shared" si="2"/>
        <v>1</v>
      </c>
      <c r="L10">
        <v>12019</v>
      </c>
      <c r="M10">
        <v>14.6069</v>
      </c>
    </row>
    <row r="11" spans="1:13" x14ac:dyDescent="0.3">
      <c r="A11">
        <v>2</v>
      </c>
      <c r="B11">
        <v>2011</v>
      </c>
      <c r="C11">
        <v>8.1837999999999994E-2</v>
      </c>
      <c r="D11">
        <v>1.7085900000000001</v>
      </c>
      <c r="E11">
        <v>0.21726400000000001</v>
      </c>
      <c r="F11">
        <v>0.205735</v>
      </c>
      <c r="G11">
        <v>2.2585000000000001E-2</v>
      </c>
      <c r="H11">
        <v>937807.5159</v>
      </c>
      <c r="I11">
        <f t="shared" si="0"/>
        <v>13.751300000000901</v>
      </c>
      <c r="J11">
        <f t="shared" si="1"/>
        <v>0</v>
      </c>
      <c r="K11">
        <f t="shared" si="2"/>
        <v>0</v>
      </c>
      <c r="L11">
        <v>22011</v>
      </c>
      <c r="M11">
        <v>13.6181</v>
      </c>
    </row>
    <row r="12" spans="1:13" x14ac:dyDescent="0.3">
      <c r="A12">
        <v>2</v>
      </c>
      <c r="B12">
        <v>2012</v>
      </c>
      <c r="C12">
        <v>8.1300999999999998E-2</v>
      </c>
      <c r="D12">
        <v>1.42597</v>
      </c>
      <c r="E12">
        <v>0.20389399999999999</v>
      </c>
      <c r="F12">
        <v>0.16744700000000001</v>
      </c>
      <c r="G12">
        <v>5.0959999999999998E-2</v>
      </c>
      <c r="H12">
        <v>954077.32440000004</v>
      </c>
      <c r="I12">
        <f t="shared" si="0"/>
        <v>13.76849999997601</v>
      </c>
      <c r="J12">
        <f t="shared" si="1"/>
        <v>0</v>
      </c>
      <c r="K12">
        <f t="shared" si="2"/>
        <v>0</v>
      </c>
      <c r="L12">
        <v>22012</v>
      </c>
      <c r="M12">
        <v>13.648199999999999</v>
      </c>
    </row>
    <row r="13" spans="1:13" x14ac:dyDescent="0.3">
      <c r="A13">
        <v>2</v>
      </c>
      <c r="B13">
        <v>2013</v>
      </c>
      <c r="C13">
        <v>5.3215999999999999E-2</v>
      </c>
      <c r="D13">
        <v>1.5854200000000001</v>
      </c>
      <c r="E13">
        <v>0.219777</v>
      </c>
      <c r="F13">
        <v>9.9795999999999996E-2</v>
      </c>
      <c r="G13">
        <v>1.9657999999999998E-2</v>
      </c>
      <c r="H13">
        <v>981757.8811</v>
      </c>
      <c r="I13">
        <f t="shared" si="0"/>
        <v>13.797100000011804</v>
      </c>
      <c r="J13">
        <f t="shared" si="1"/>
        <v>0</v>
      </c>
      <c r="K13">
        <f t="shared" si="2"/>
        <v>0</v>
      </c>
      <c r="L13">
        <v>22013</v>
      </c>
      <c r="M13">
        <v>13.7295</v>
      </c>
    </row>
    <row r="14" spans="1:13" x14ac:dyDescent="0.3">
      <c r="A14">
        <v>2</v>
      </c>
      <c r="B14">
        <v>2014</v>
      </c>
      <c r="C14">
        <v>4.3840999999999998E-2</v>
      </c>
      <c r="D14">
        <v>1.43807</v>
      </c>
      <c r="E14">
        <v>0.15651300000000001</v>
      </c>
      <c r="F14">
        <v>0.149538</v>
      </c>
      <c r="G14">
        <v>2.6870000000000002E-2</v>
      </c>
      <c r="H14">
        <v>1138247.0937999999</v>
      </c>
      <c r="I14">
        <f t="shared" si="0"/>
        <v>13.94499999997611</v>
      </c>
      <c r="J14">
        <f t="shared" si="1"/>
        <v>0</v>
      </c>
      <c r="K14">
        <f t="shared" si="2"/>
        <v>0</v>
      </c>
      <c r="L14">
        <v>22014</v>
      </c>
      <c r="M14">
        <v>13.7288</v>
      </c>
    </row>
    <row r="15" spans="1:13" x14ac:dyDescent="0.3">
      <c r="A15">
        <v>2</v>
      </c>
      <c r="B15">
        <v>2015</v>
      </c>
      <c r="C15">
        <v>3.2174000000000001E-2</v>
      </c>
      <c r="D15">
        <v>1.5166999999999999</v>
      </c>
      <c r="E15">
        <v>0.15593399999999999</v>
      </c>
      <c r="F15">
        <v>0.15128800000000001</v>
      </c>
      <c r="G15">
        <v>3.1549000000000001E-2</v>
      </c>
      <c r="H15">
        <v>1193021.8308000001</v>
      </c>
      <c r="I15">
        <f t="shared" si="0"/>
        <v>13.991999999990583</v>
      </c>
      <c r="J15">
        <f t="shared" si="1"/>
        <v>0</v>
      </c>
      <c r="K15">
        <f t="shared" si="2"/>
        <v>0</v>
      </c>
      <c r="L15">
        <v>22015</v>
      </c>
      <c r="M15">
        <v>13.795500000000001</v>
      </c>
    </row>
    <row r="16" spans="1:13" x14ac:dyDescent="0.3">
      <c r="A16">
        <v>2</v>
      </c>
      <c r="B16">
        <v>2016</v>
      </c>
      <c r="C16">
        <v>2.9596000000000001E-2</v>
      </c>
      <c r="D16">
        <v>1.43011</v>
      </c>
      <c r="E16">
        <v>0.133687</v>
      </c>
      <c r="F16">
        <v>0.164766</v>
      </c>
      <c r="G16">
        <v>2.5354000000000002E-2</v>
      </c>
      <c r="H16">
        <v>1387341.6610999999</v>
      </c>
      <c r="I16">
        <f t="shared" si="0"/>
        <v>14.142899999964632</v>
      </c>
      <c r="J16">
        <f t="shared" si="1"/>
        <v>0</v>
      </c>
      <c r="K16">
        <f t="shared" si="2"/>
        <v>0</v>
      </c>
      <c r="L16">
        <v>22016</v>
      </c>
      <c r="M16">
        <v>13.9201</v>
      </c>
    </row>
    <row r="17" spans="1:13" x14ac:dyDescent="0.3">
      <c r="A17">
        <v>2</v>
      </c>
      <c r="B17">
        <v>2017</v>
      </c>
      <c r="C17">
        <v>2.3601E-2</v>
      </c>
      <c r="D17">
        <v>1.36896</v>
      </c>
      <c r="E17">
        <v>9.1701000000000005E-2</v>
      </c>
      <c r="F17">
        <v>0.38670900000000002</v>
      </c>
      <c r="G17">
        <v>1.8991000000000001E-2</v>
      </c>
      <c r="H17">
        <v>2442664.4764</v>
      </c>
      <c r="I17">
        <f t="shared" si="0"/>
        <v>14.708599999997286</v>
      </c>
      <c r="J17">
        <f t="shared" si="1"/>
        <v>0</v>
      </c>
      <c r="K17">
        <f t="shared" si="2"/>
        <v>1</v>
      </c>
      <c r="L17">
        <v>22017</v>
      </c>
      <c r="M17">
        <v>14.2301</v>
      </c>
    </row>
    <row r="18" spans="1:13" x14ac:dyDescent="0.3">
      <c r="A18">
        <v>2</v>
      </c>
      <c r="B18">
        <v>2018</v>
      </c>
      <c r="C18">
        <v>2.7512000000000002E-2</v>
      </c>
      <c r="D18">
        <v>1.3366899999999999</v>
      </c>
      <c r="E18">
        <v>0.11078</v>
      </c>
      <c r="F18">
        <v>0.32719799999999999</v>
      </c>
      <c r="G18">
        <v>2.2993E-2</v>
      </c>
      <c r="H18">
        <v>2547186.5644999999</v>
      </c>
      <c r="I18">
        <f t="shared" si="0"/>
        <v>14.750500000003026</v>
      </c>
      <c r="J18">
        <f t="shared" si="1"/>
        <v>0</v>
      </c>
      <c r="K18">
        <f t="shared" si="2"/>
        <v>1</v>
      </c>
      <c r="L18">
        <v>22018</v>
      </c>
      <c r="M18">
        <v>14.561</v>
      </c>
    </row>
    <row r="19" spans="1:13" x14ac:dyDescent="0.3">
      <c r="A19">
        <v>2</v>
      </c>
      <c r="B19">
        <v>2019</v>
      </c>
      <c r="C19">
        <v>3.9670999999999998E-2</v>
      </c>
      <c r="D19">
        <v>1.94611</v>
      </c>
      <c r="E19">
        <v>0.15082400000000001</v>
      </c>
      <c r="F19">
        <v>0.29106900000000002</v>
      </c>
      <c r="G19">
        <v>5.9397999999999999E-2</v>
      </c>
      <c r="H19">
        <v>2516802.9918</v>
      </c>
      <c r="I19">
        <f t="shared" si="0"/>
        <v>14.738500000017167</v>
      </c>
      <c r="J19">
        <f t="shared" si="1"/>
        <v>0</v>
      </c>
      <c r="K19">
        <f t="shared" si="2"/>
        <v>1</v>
      </c>
      <c r="L19">
        <v>22019</v>
      </c>
      <c r="M19">
        <v>14.6778</v>
      </c>
    </row>
    <row r="20" spans="1:13" x14ac:dyDescent="0.3">
      <c r="A20">
        <v>3</v>
      </c>
      <c r="B20">
        <v>2011</v>
      </c>
      <c r="C20">
        <v>1.1057000000000001E-2</v>
      </c>
      <c r="D20">
        <v>0.91853600000000002</v>
      </c>
      <c r="E20">
        <v>0.113374</v>
      </c>
      <c r="F20">
        <v>0.50626300000000002</v>
      </c>
      <c r="G20">
        <v>0.129441</v>
      </c>
      <c r="H20">
        <v>522301.3504</v>
      </c>
      <c r="I20">
        <f t="shared" si="0"/>
        <v>13.165999999908315</v>
      </c>
      <c r="J20">
        <f t="shared" si="1"/>
        <v>0</v>
      </c>
      <c r="K20">
        <f t="shared" si="2"/>
        <v>0</v>
      </c>
      <c r="L20">
        <v>32011</v>
      </c>
      <c r="M20">
        <v>13.7927</v>
      </c>
    </row>
    <row r="21" spans="1:13" x14ac:dyDescent="0.3">
      <c r="A21">
        <v>3</v>
      </c>
      <c r="B21">
        <v>2012</v>
      </c>
      <c r="C21">
        <v>6.9690000000000004E-3</v>
      </c>
      <c r="D21">
        <v>0.89322400000000002</v>
      </c>
      <c r="E21">
        <v>0.157555</v>
      </c>
      <c r="F21">
        <v>0.533107</v>
      </c>
      <c r="G21">
        <v>0</v>
      </c>
      <c r="H21">
        <v>588834.24179999996</v>
      </c>
      <c r="I21">
        <f t="shared" si="0"/>
        <v>13.285899999936833</v>
      </c>
      <c r="J21">
        <f t="shared" si="1"/>
        <v>0</v>
      </c>
      <c r="K21">
        <f t="shared" si="2"/>
        <v>0</v>
      </c>
      <c r="L21">
        <v>32012</v>
      </c>
      <c r="M21">
        <v>14.1477</v>
      </c>
    </row>
    <row r="22" spans="1:13" x14ac:dyDescent="0.3">
      <c r="A22">
        <v>3</v>
      </c>
      <c r="B22">
        <v>2013</v>
      </c>
      <c r="C22">
        <v>5.476E-3</v>
      </c>
      <c r="D22">
        <v>1.0998300000000001</v>
      </c>
      <c r="E22">
        <v>0.15982499999999999</v>
      </c>
      <c r="F22">
        <v>0.54575499999999999</v>
      </c>
      <c r="G22">
        <v>0</v>
      </c>
      <c r="H22">
        <v>689346.96440000006</v>
      </c>
      <c r="I22">
        <f t="shared" si="0"/>
        <v>13.443500000021499</v>
      </c>
      <c r="J22">
        <f t="shared" si="1"/>
        <v>0</v>
      </c>
      <c r="K22">
        <f t="shared" si="2"/>
        <v>0</v>
      </c>
      <c r="L22">
        <v>32013</v>
      </c>
      <c r="M22">
        <v>14.2394</v>
      </c>
    </row>
    <row r="23" spans="1:13" x14ac:dyDescent="0.3">
      <c r="A23">
        <v>3</v>
      </c>
      <c r="B23">
        <v>2014</v>
      </c>
      <c r="C23">
        <v>6.0530000000000002E-3</v>
      </c>
      <c r="D23">
        <v>1.28681</v>
      </c>
      <c r="E23">
        <v>0.16882800000000001</v>
      </c>
      <c r="F23">
        <v>0.40510299999999999</v>
      </c>
      <c r="G23">
        <v>4.2717999999999999E-2</v>
      </c>
      <c r="H23">
        <v>975689.81270000001</v>
      </c>
      <c r="I23">
        <f t="shared" si="0"/>
        <v>13.790900000024827</v>
      </c>
      <c r="J23">
        <f t="shared" si="1"/>
        <v>0</v>
      </c>
      <c r="K23">
        <f t="shared" si="2"/>
        <v>0</v>
      </c>
      <c r="L23">
        <v>32014</v>
      </c>
      <c r="M23">
        <v>14.4062</v>
      </c>
    </row>
    <row r="24" spans="1:13" x14ac:dyDescent="0.3">
      <c r="A24">
        <v>3</v>
      </c>
      <c r="B24">
        <v>2015</v>
      </c>
      <c r="C24">
        <v>4.4019999999999997E-3</v>
      </c>
      <c r="D24">
        <v>0.99063500000000004</v>
      </c>
      <c r="E24">
        <v>0.13165099999999999</v>
      </c>
      <c r="F24">
        <v>0.39614100000000002</v>
      </c>
      <c r="G24">
        <v>6.6990999999999995E-2</v>
      </c>
      <c r="H24">
        <v>1865799.1165</v>
      </c>
      <c r="I24">
        <f t="shared" si="0"/>
        <v>14.439199999985464</v>
      </c>
      <c r="J24">
        <f t="shared" si="1"/>
        <v>0</v>
      </c>
      <c r="K24">
        <f t="shared" si="2"/>
        <v>1</v>
      </c>
      <c r="L24">
        <v>32015</v>
      </c>
      <c r="M24">
        <v>14.7867</v>
      </c>
    </row>
    <row r="25" spans="1:13" x14ac:dyDescent="0.3">
      <c r="A25">
        <v>3</v>
      </c>
      <c r="B25">
        <v>2016</v>
      </c>
      <c r="C25">
        <v>4.2659999999999998E-3</v>
      </c>
      <c r="D25">
        <v>1.1536900000000001</v>
      </c>
      <c r="E25">
        <v>0.16258800000000001</v>
      </c>
      <c r="F25">
        <v>0.33916200000000002</v>
      </c>
      <c r="G25">
        <v>3.3565999999999999E-2</v>
      </c>
      <c r="H25">
        <v>2185816.4980000001</v>
      </c>
      <c r="I25">
        <f t="shared" si="0"/>
        <v>14.597500000004809</v>
      </c>
      <c r="J25">
        <f t="shared" si="1"/>
        <v>0</v>
      </c>
      <c r="K25">
        <f t="shared" si="2"/>
        <v>1</v>
      </c>
      <c r="L25">
        <v>32016</v>
      </c>
      <c r="M25">
        <v>14.9716</v>
      </c>
    </row>
    <row r="26" spans="1:13" x14ac:dyDescent="0.3">
      <c r="A26">
        <v>3</v>
      </c>
      <c r="B26">
        <v>2017</v>
      </c>
      <c r="C26">
        <v>3.3110000000000001E-3</v>
      </c>
      <c r="D26">
        <v>1.25468</v>
      </c>
      <c r="E26">
        <v>0.14823600000000001</v>
      </c>
      <c r="F26">
        <v>0.36661899999999997</v>
      </c>
      <c r="G26">
        <v>0.10342899999999999</v>
      </c>
      <c r="H26">
        <v>3102441.6858000001</v>
      </c>
      <c r="I26">
        <f t="shared" si="0"/>
        <v>14.947700000009959</v>
      </c>
      <c r="J26">
        <f t="shared" si="1"/>
        <v>0</v>
      </c>
      <c r="K26">
        <f t="shared" si="2"/>
        <v>1</v>
      </c>
      <c r="L26">
        <v>32017</v>
      </c>
      <c r="M26">
        <v>15.1783</v>
      </c>
    </row>
    <row r="27" spans="1:13" x14ac:dyDescent="0.3">
      <c r="A27">
        <v>3</v>
      </c>
      <c r="B27">
        <v>2018</v>
      </c>
      <c r="C27">
        <v>3.6649999999999999E-3</v>
      </c>
      <c r="D27">
        <v>1.4076500000000001</v>
      </c>
      <c r="E27">
        <v>0.170714</v>
      </c>
      <c r="F27">
        <v>0.36027999999999999</v>
      </c>
      <c r="G27">
        <v>8.0971000000000001E-2</v>
      </c>
      <c r="H27">
        <v>3669257.9275000002</v>
      </c>
      <c r="I27">
        <f t="shared" si="0"/>
        <v>15.115499999994379</v>
      </c>
      <c r="J27">
        <f t="shared" si="1"/>
        <v>0</v>
      </c>
      <c r="K27">
        <f t="shared" si="2"/>
        <v>1</v>
      </c>
      <c r="L27">
        <v>32018</v>
      </c>
      <c r="M27">
        <v>15.423999999999999</v>
      </c>
    </row>
    <row r="28" spans="1:13" x14ac:dyDescent="0.3">
      <c r="A28">
        <v>3</v>
      </c>
      <c r="B28">
        <v>2019</v>
      </c>
      <c r="C28">
        <v>2.565E-3</v>
      </c>
      <c r="D28">
        <v>1.03087</v>
      </c>
      <c r="E28">
        <v>0.13847499999999999</v>
      </c>
      <c r="F28">
        <v>0.387542</v>
      </c>
      <c r="G28">
        <v>3.8323999999999997E-2</v>
      </c>
      <c r="H28">
        <v>4499604.2210999997</v>
      </c>
      <c r="I28">
        <f t="shared" si="0"/>
        <v>15.319500000005977</v>
      </c>
      <c r="J28">
        <f t="shared" si="1"/>
        <v>0</v>
      </c>
      <c r="K28">
        <f t="shared" si="2"/>
        <v>1</v>
      </c>
      <c r="L28">
        <v>32019</v>
      </c>
      <c r="M28">
        <v>15.513299999999999</v>
      </c>
    </row>
    <row r="29" spans="1:13" x14ac:dyDescent="0.3">
      <c r="A29">
        <v>4</v>
      </c>
      <c r="B29">
        <v>2011</v>
      </c>
      <c r="C29">
        <v>7.3474999999999999E-2</v>
      </c>
      <c r="D29">
        <v>0.99319400000000002</v>
      </c>
      <c r="E29">
        <v>0.16799</v>
      </c>
      <c r="F29">
        <v>0.45735199999999998</v>
      </c>
      <c r="G29">
        <v>5.1900000000000002E-3</v>
      </c>
      <c r="H29">
        <v>1111476.645</v>
      </c>
      <c r="I29">
        <f t="shared" si="0"/>
        <v>13.921200000019882</v>
      </c>
      <c r="J29">
        <f t="shared" si="1"/>
        <v>0</v>
      </c>
      <c r="K29">
        <f t="shared" si="2"/>
        <v>0</v>
      </c>
      <c r="L29">
        <v>42011</v>
      </c>
      <c r="M29">
        <v>14.072900000000001</v>
      </c>
    </row>
    <row r="30" spans="1:13" x14ac:dyDescent="0.3">
      <c r="A30">
        <v>4</v>
      </c>
      <c r="B30">
        <v>2012</v>
      </c>
      <c r="C30">
        <v>7.9496999999999998E-2</v>
      </c>
      <c r="D30">
        <v>0.92658099999999999</v>
      </c>
      <c r="E30">
        <v>0.160523</v>
      </c>
      <c r="F30">
        <v>0.42949500000000002</v>
      </c>
      <c r="G30">
        <v>3.9069999999999999E-3</v>
      </c>
      <c r="H30">
        <v>1161473.4819</v>
      </c>
      <c r="I30">
        <f t="shared" si="0"/>
        <v>13.965200000023664</v>
      </c>
      <c r="J30">
        <f t="shared" si="1"/>
        <v>0</v>
      </c>
      <c r="K30">
        <f t="shared" si="2"/>
        <v>0</v>
      </c>
      <c r="L30">
        <v>42012</v>
      </c>
      <c r="M30">
        <v>14.085800000000001</v>
      </c>
    </row>
    <row r="31" spans="1:13" x14ac:dyDescent="0.3">
      <c r="A31">
        <v>4</v>
      </c>
      <c r="B31">
        <v>2013</v>
      </c>
      <c r="C31">
        <v>8.1658999999999995E-2</v>
      </c>
      <c r="D31">
        <v>0.81080300000000005</v>
      </c>
      <c r="E31">
        <v>0.161827</v>
      </c>
      <c r="F31">
        <v>0.46146399999999999</v>
      </c>
      <c r="G31">
        <v>4.7019999999999996E-3</v>
      </c>
      <c r="H31">
        <v>1158921.0489000001</v>
      </c>
      <c r="I31">
        <f t="shared" si="0"/>
        <v>13.962999999984358</v>
      </c>
      <c r="J31">
        <f t="shared" si="1"/>
        <v>0</v>
      </c>
      <c r="K31">
        <f t="shared" si="2"/>
        <v>0</v>
      </c>
      <c r="L31">
        <v>42013</v>
      </c>
      <c r="M31">
        <v>14.196199999999999</v>
      </c>
    </row>
    <row r="32" spans="1:13" x14ac:dyDescent="0.3">
      <c r="A32">
        <v>4</v>
      </c>
      <c r="B32">
        <v>2014</v>
      </c>
      <c r="C32">
        <v>6.2316000000000003E-2</v>
      </c>
      <c r="D32">
        <v>0.93905099999999997</v>
      </c>
      <c r="E32">
        <v>0.15937200000000001</v>
      </c>
      <c r="F32">
        <v>0.41706799999999999</v>
      </c>
      <c r="G32">
        <v>4.4580000000000002E-3</v>
      </c>
      <c r="H32">
        <v>1164380.7982000001</v>
      </c>
      <c r="I32">
        <f t="shared" si="0"/>
        <v>13.967699999992796</v>
      </c>
      <c r="J32">
        <f t="shared" si="1"/>
        <v>0</v>
      </c>
      <c r="K32">
        <f t="shared" si="2"/>
        <v>0</v>
      </c>
      <c r="L32">
        <v>42014</v>
      </c>
      <c r="M32">
        <v>14.1813</v>
      </c>
    </row>
    <row r="33" spans="1:13" x14ac:dyDescent="0.3">
      <c r="A33">
        <v>4</v>
      </c>
      <c r="B33">
        <v>2015</v>
      </c>
      <c r="C33">
        <v>6.6147999999999998E-2</v>
      </c>
      <c r="D33">
        <v>1.0487500000000001</v>
      </c>
      <c r="E33">
        <v>0.14808099999999999</v>
      </c>
      <c r="F33">
        <v>0.40298</v>
      </c>
      <c r="G33">
        <v>5.5890000000000002E-3</v>
      </c>
      <c r="H33">
        <v>1173733.2043000001</v>
      </c>
      <c r="I33">
        <f t="shared" si="0"/>
        <v>13.975699999966659</v>
      </c>
      <c r="J33">
        <f t="shared" si="1"/>
        <v>0</v>
      </c>
      <c r="K33">
        <f t="shared" si="2"/>
        <v>0</v>
      </c>
      <c r="L33">
        <v>42015</v>
      </c>
      <c r="M33">
        <v>14.1777</v>
      </c>
    </row>
    <row r="34" spans="1:13" x14ac:dyDescent="0.3">
      <c r="A34">
        <v>4</v>
      </c>
      <c r="B34">
        <v>2016</v>
      </c>
      <c r="C34">
        <v>4.4574000000000003E-2</v>
      </c>
      <c r="D34">
        <v>1.1419299999999999</v>
      </c>
      <c r="E34">
        <v>0.118884</v>
      </c>
      <c r="F34">
        <v>0.40837000000000001</v>
      </c>
      <c r="G34">
        <v>1.1006E-2</v>
      </c>
      <c r="H34">
        <v>1287740.899</v>
      </c>
      <c r="I34">
        <f t="shared" si="0"/>
        <v>14.068400000037297</v>
      </c>
      <c r="J34">
        <f t="shared" si="1"/>
        <v>0</v>
      </c>
      <c r="K34">
        <f t="shared" si="2"/>
        <v>0</v>
      </c>
      <c r="L34">
        <v>42016</v>
      </c>
      <c r="M34">
        <v>14.1755</v>
      </c>
    </row>
    <row r="35" spans="1:13" x14ac:dyDescent="0.3">
      <c r="A35">
        <v>4</v>
      </c>
      <c r="B35">
        <v>2017</v>
      </c>
      <c r="C35">
        <v>4.7377000000000002E-2</v>
      </c>
      <c r="D35">
        <v>1.08186</v>
      </c>
      <c r="E35">
        <v>0.113078</v>
      </c>
      <c r="F35">
        <v>0.37704900000000002</v>
      </c>
      <c r="G35">
        <v>4.4313999999999999E-2</v>
      </c>
      <c r="H35">
        <v>1283755.0833999999</v>
      </c>
      <c r="I35">
        <f t="shared" si="0"/>
        <v>14.065300000022322</v>
      </c>
      <c r="J35">
        <f t="shared" si="1"/>
        <v>0</v>
      </c>
      <c r="K35">
        <f t="shared" si="2"/>
        <v>0</v>
      </c>
      <c r="L35">
        <v>42017</v>
      </c>
      <c r="M35">
        <v>14.2737</v>
      </c>
    </row>
    <row r="36" spans="1:13" x14ac:dyDescent="0.3">
      <c r="A36">
        <v>4</v>
      </c>
      <c r="B36">
        <v>2018</v>
      </c>
      <c r="C36">
        <v>3.0207000000000001E-2</v>
      </c>
      <c r="D36">
        <v>1.0227200000000001</v>
      </c>
      <c r="E36">
        <v>8.5289000000000004E-2</v>
      </c>
      <c r="F36">
        <v>0.50882099999999997</v>
      </c>
      <c r="G36">
        <v>1.4924E-2</v>
      </c>
      <c r="H36">
        <v>1798385.7231000001</v>
      </c>
      <c r="I36">
        <f t="shared" si="0"/>
        <v>14.402399999982293</v>
      </c>
      <c r="J36">
        <f t="shared" si="1"/>
        <v>0</v>
      </c>
      <c r="K36">
        <f t="shared" si="2"/>
        <v>1</v>
      </c>
      <c r="L36">
        <v>42018</v>
      </c>
      <c r="M36">
        <v>14.365600000000001</v>
      </c>
    </row>
    <row r="37" spans="1:13" x14ac:dyDescent="0.3">
      <c r="A37">
        <v>4</v>
      </c>
      <c r="B37">
        <v>2019</v>
      </c>
      <c r="C37">
        <v>3.6211E-2</v>
      </c>
      <c r="D37">
        <v>1.2904500000000001</v>
      </c>
      <c r="E37">
        <v>0.11726499999999999</v>
      </c>
      <c r="F37">
        <v>0.45184999999999997</v>
      </c>
      <c r="G37">
        <v>3.8679999999999999E-3</v>
      </c>
      <c r="H37">
        <v>1784056.0325</v>
      </c>
      <c r="I37">
        <f t="shared" si="0"/>
        <v>14.394399999980878</v>
      </c>
      <c r="J37">
        <f t="shared" si="1"/>
        <v>0</v>
      </c>
      <c r="K37">
        <f t="shared" si="2"/>
        <v>1</v>
      </c>
      <c r="L37">
        <v>42019</v>
      </c>
      <c r="M37">
        <v>14.5754</v>
      </c>
    </row>
    <row r="38" spans="1:13" x14ac:dyDescent="0.3">
      <c r="A38">
        <v>5</v>
      </c>
      <c r="B38">
        <v>2011</v>
      </c>
      <c r="C38">
        <v>5.9305999999999998E-2</v>
      </c>
      <c r="D38">
        <v>1.6285700000000001</v>
      </c>
      <c r="E38">
        <v>0.14296</v>
      </c>
      <c r="F38">
        <v>0</v>
      </c>
      <c r="G38">
        <v>2.9652999999999999E-2</v>
      </c>
      <c r="H38">
        <v>414778.53240000003</v>
      </c>
      <c r="I38">
        <f t="shared" si="0"/>
        <v>12.935499999899859</v>
      </c>
      <c r="J38">
        <f t="shared" si="1"/>
        <v>0</v>
      </c>
      <c r="K38">
        <f t="shared" si="2"/>
        <v>0</v>
      </c>
      <c r="L38">
        <v>52011</v>
      </c>
      <c r="M38">
        <v>13.2758</v>
      </c>
    </row>
    <row r="39" spans="1:13" x14ac:dyDescent="0.3">
      <c r="A39">
        <v>5</v>
      </c>
      <c r="B39">
        <v>2012</v>
      </c>
      <c r="C39">
        <v>4.2373000000000001E-2</v>
      </c>
      <c r="D39">
        <v>1.58111</v>
      </c>
      <c r="E39">
        <v>0.16142999999999999</v>
      </c>
      <c r="F39">
        <v>8.8466000000000003E-2</v>
      </c>
      <c r="G39">
        <v>3.9269999999999999E-3</v>
      </c>
      <c r="H39">
        <v>483786.99699999997</v>
      </c>
      <c r="I39">
        <f t="shared" si="0"/>
        <v>13.089399999988277</v>
      </c>
      <c r="J39">
        <f t="shared" si="1"/>
        <v>0</v>
      </c>
      <c r="K39">
        <f t="shared" si="2"/>
        <v>0</v>
      </c>
      <c r="L39">
        <v>52012</v>
      </c>
      <c r="M39">
        <v>13.363899999999999</v>
      </c>
    </row>
    <row r="40" spans="1:13" x14ac:dyDescent="0.3">
      <c r="A40">
        <v>5</v>
      </c>
      <c r="B40">
        <v>2013</v>
      </c>
      <c r="C40">
        <v>2.9949E-2</v>
      </c>
      <c r="D40">
        <v>1.1731199999999999</v>
      </c>
      <c r="E40">
        <v>0.122033</v>
      </c>
      <c r="F40">
        <v>0.32856999999999997</v>
      </c>
      <c r="G40">
        <v>5.0949999999999997E-3</v>
      </c>
      <c r="H40">
        <v>804680.0307</v>
      </c>
      <c r="I40">
        <f t="shared" si="0"/>
        <v>13.598199999994319</v>
      </c>
      <c r="J40">
        <f t="shared" si="1"/>
        <v>0</v>
      </c>
      <c r="K40">
        <f t="shared" si="2"/>
        <v>0</v>
      </c>
      <c r="L40">
        <v>52013</v>
      </c>
      <c r="M40">
        <v>13.6038</v>
      </c>
    </row>
    <row r="41" spans="1:13" x14ac:dyDescent="0.3">
      <c r="A41">
        <v>5</v>
      </c>
      <c r="B41">
        <v>2014</v>
      </c>
      <c r="C41">
        <v>4.3647999999999999E-2</v>
      </c>
      <c r="D41">
        <v>1.3541399999999999</v>
      </c>
      <c r="E41">
        <v>0.139381</v>
      </c>
      <c r="F41">
        <v>0.27277200000000001</v>
      </c>
      <c r="G41">
        <v>5.4897000000000001E-2</v>
      </c>
      <c r="H41">
        <v>817903.79610000004</v>
      </c>
      <c r="I41">
        <f t="shared" si="0"/>
        <v>13.614499999988734</v>
      </c>
      <c r="J41">
        <f t="shared" si="1"/>
        <v>0</v>
      </c>
      <c r="K41">
        <f t="shared" si="2"/>
        <v>0</v>
      </c>
      <c r="L41">
        <v>52014</v>
      </c>
      <c r="M41">
        <v>13.9793</v>
      </c>
    </row>
    <row r="42" spans="1:13" x14ac:dyDescent="0.3">
      <c r="A42">
        <v>5</v>
      </c>
      <c r="B42">
        <v>2015</v>
      </c>
      <c r="C42">
        <v>3.4955E-2</v>
      </c>
      <c r="D42">
        <v>1.38289</v>
      </c>
      <c r="E42">
        <v>0.15255299999999999</v>
      </c>
      <c r="F42">
        <v>0.21501500000000001</v>
      </c>
      <c r="G42">
        <v>3.952E-2</v>
      </c>
      <c r="H42">
        <v>832509.57310000004</v>
      </c>
      <c r="I42">
        <f t="shared" si="0"/>
        <v>13.63219999998984</v>
      </c>
      <c r="J42">
        <f t="shared" si="1"/>
        <v>0</v>
      </c>
      <c r="K42">
        <f t="shared" si="2"/>
        <v>0</v>
      </c>
      <c r="L42">
        <v>52015</v>
      </c>
      <c r="M42">
        <v>14.0626</v>
      </c>
    </row>
    <row r="43" spans="1:13" x14ac:dyDescent="0.3">
      <c r="A43">
        <v>5</v>
      </c>
      <c r="B43">
        <v>2016</v>
      </c>
      <c r="C43">
        <v>4.5449000000000003E-2</v>
      </c>
      <c r="D43">
        <v>1.6234</v>
      </c>
      <c r="E43">
        <v>0.15787499999999999</v>
      </c>
      <c r="F43">
        <v>0.196273</v>
      </c>
      <c r="G43">
        <v>0.10248</v>
      </c>
      <c r="H43">
        <v>794286.89210000006</v>
      </c>
      <c r="I43">
        <f t="shared" si="0"/>
        <v>13.585200000030065</v>
      </c>
      <c r="J43">
        <f t="shared" si="1"/>
        <v>0</v>
      </c>
      <c r="K43">
        <f t="shared" si="2"/>
        <v>0</v>
      </c>
      <c r="L43">
        <v>52016</v>
      </c>
      <c r="M43">
        <v>14.0806</v>
      </c>
    </row>
    <row r="44" spans="1:13" x14ac:dyDescent="0.3">
      <c r="A44">
        <v>5</v>
      </c>
      <c r="B44">
        <v>2017</v>
      </c>
      <c r="C44">
        <v>4.4040999999999997E-2</v>
      </c>
      <c r="D44">
        <v>1.6472500000000001</v>
      </c>
      <c r="E44">
        <v>0.13425000000000001</v>
      </c>
      <c r="F44">
        <v>0.34847699999999998</v>
      </c>
      <c r="G44">
        <v>9.9623000000000003E-2</v>
      </c>
      <c r="H44">
        <v>1221634.1651000001</v>
      </c>
      <c r="I44">
        <f t="shared" si="0"/>
        <v>14.015699999997114</v>
      </c>
      <c r="J44">
        <f t="shared" si="1"/>
        <v>0</v>
      </c>
      <c r="K44">
        <f t="shared" si="2"/>
        <v>0</v>
      </c>
      <c r="L44">
        <v>52017</v>
      </c>
      <c r="M44">
        <v>14.2592</v>
      </c>
    </row>
    <row r="45" spans="1:13" x14ac:dyDescent="0.3">
      <c r="A45">
        <v>5</v>
      </c>
      <c r="B45">
        <v>2018</v>
      </c>
      <c r="C45">
        <v>4.4821E-2</v>
      </c>
      <c r="D45">
        <v>1.50518</v>
      </c>
      <c r="E45">
        <v>0.13918900000000001</v>
      </c>
      <c r="F45">
        <v>0.35998400000000003</v>
      </c>
      <c r="G45">
        <v>3.8362E-2</v>
      </c>
      <c r="H45">
        <v>1269457.2438000001</v>
      </c>
      <c r="I45">
        <f t="shared" si="0"/>
        <v>14.054100000000819</v>
      </c>
      <c r="J45">
        <f t="shared" si="1"/>
        <v>0</v>
      </c>
      <c r="K45">
        <f t="shared" si="2"/>
        <v>0</v>
      </c>
      <c r="L45">
        <v>52018</v>
      </c>
      <c r="M45">
        <v>14.3314</v>
      </c>
    </row>
    <row r="46" spans="1:13" x14ac:dyDescent="0.3">
      <c r="A46">
        <v>5</v>
      </c>
      <c r="B46">
        <v>2019</v>
      </c>
      <c r="C46">
        <v>3.8540999999999999E-2</v>
      </c>
      <c r="D46">
        <v>1.5903099999999999</v>
      </c>
      <c r="E46">
        <v>0.12829199999999999</v>
      </c>
      <c r="F46">
        <v>0.39270300000000002</v>
      </c>
      <c r="G46">
        <v>7.4561000000000002E-2</v>
      </c>
      <c r="H46">
        <v>1507555.4656</v>
      </c>
      <c r="I46">
        <f t="shared" si="0"/>
        <v>14.226000000007788</v>
      </c>
      <c r="J46">
        <f t="shared" si="1"/>
        <v>0</v>
      </c>
      <c r="K46">
        <f t="shared" si="2"/>
        <v>0</v>
      </c>
      <c r="L46">
        <v>52019</v>
      </c>
      <c r="M46">
        <v>14.4308</v>
      </c>
    </row>
    <row r="47" spans="1:13" x14ac:dyDescent="0.3">
      <c r="A47">
        <v>6</v>
      </c>
      <c r="B47">
        <v>2011</v>
      </c>
      <c r="C47">
        <v>0.23367499999999999</v>
      </c>
      <c r="D47">
        <v>1.13794</v>
      </c>
      <c r="E47">
        <v>9.4184000000000004E-2</v>
      </c>
      <c r="F47">
        <v>0.34630899999999998</v>
      </c>
      <c r="G47">
        <v>2.5104000000000001E-2</v>
      </c>
      <c r="H47">
        <v>3306166.7675999999</v>
      </c>
      <c r="I47">
        <f t="shared" si="0"/>
        <v>15.011300000011</v>
      </c>
      <c r="J47">
        <f t="shared" si="1"/>
        <v>0</v>
      </c>
      <c r="K47">
        <f t="shared" si="2"/>
        <v>1</v>
      </c>
      <c r="L47">
        <v>62011</v>
      </c>
      <c r="M47">
        <v>14.6883</v>
      </c>
    </row>
    <row r="48" spans="1:13" x14ac:dyDescent="0.3">
      <c r="A48">
        <v>6</v>
      </c>
      <c r="B48">
        <v>2012</v>
      </c>
      <c r="C48">
        <v>6.9191000000000003E-2</v>
      </c>
      <c r="D48">
        <v>1.1369400000000001</v>
      </c>
      <c r="E48">
        <v>0.120878</v>
      </c>
      <c r="F48">
        <v>0.29894300000000001</v>
      </c>
      <c r="G48">
        <v>1.1162E-2</v>
      </c>
      <c r="H48">
        <v>4873388.2872000001</v>
      </c>
      <c r="I48">
        <f t="shared" si="0"/>
        <v>15.399299999997448</v>
      </c>
      <c r="J48">
        <f t="shared" si="1"/>
        <v>0</v>
      </c>
      <c r="K48">
        <f t="shared" si="2"/>
        <v>1</v>
      </c>
      <c r="L48">
        <v>62012</v>
      </c>
      <c r="M48">
        <v>15.2706</v>
      </c>
    </row>
    <row r="49" spans="1:13" x14ac:dyDescent="0.3">
      <c r="A49">
        <v>6</v>
      </c>
      <c r="B49">
        <v>2013</v>
      </c>
      <c r="C49">
        <v>2.7553000000000001E-2</v>
      </c>
      <c r="D49">
        <v>0.92447999999999997</v>
      </c>
      <c r="E49">
        <v>0.117296</v>
      </c>
      <c r="F49">
        <v>0.29029899999999997</v>
      </c>
      <c r="H49">
        <v>4997758.1507000001</v>
      </c>
      <c r="I49">
        <f t="shared" si="0"/>
        <v>15.424499999990553</v>
      </c>
      <c r="J49">
        <f t="shared" si="1"/>
        <v>0</v>
      </c>
      <c r="K49">
        <f t="shared" si="2"/>
        <v>1</v>
      </c>
      <c r="L49">
        <v>62013</v>
      </c>
      <c r="M49">
        <v>15.344099999999999</v>
      </c>
    </row>
    <row r="50" spans="1:13" x14ac:dyDescent="0.3">
      <c r="A50">
        <v>6</v>
      </c>
      <c r="B50">
        <v>2014</v>
      </c>
      <c r="C50">
        <v>2.2494E-2</v>
      </c>
      <c r="D50">
        <v>1.03986</v>
      </c>
      <c r="E50">
        <v>7.6547000000000004E-2</v>
      </c>
      <c r="F50">
        <v>0.29023399999999999</v>
      </c>
      <c r="G50">
        <v>2.0900999999999999E-2</v>
      </c>
      <c r="H50">
        <v>4832140.0401999997</v>
      </c>
      <c r="I50">
        <f t="shared" si="0"/>
        <v>15.390800000006292</v>
      </c>
      <c r="J50">
        <f t="shared" si="1"/>
        <v>0</v>
      </c>
      <c r="K50">
        <f t="shared" si="2"/>
        <v>1</v>
      </c>
      <c r="L50">
        <v>62014</v>
      </c>
      <c r="M50">
        <v>15.2003</v>
      </c>
    </row>
    <row r="51" spans="1:13" x14ac:dyDescent="0.3">
      <c r="A51">
        <v>6</v>
      </c>
      <c r="B51">
        <v>2015</v>
      </c>
      <c r="C51">
        <v>1.968E-2</v>
      </c>
      <c r="D51">
        <v>1.0700499999999999</v>
      </c>
      <c r="E51">
        <v>7.1459999999999996E-2</v>
      </c>
      <c r="F51">
        <v>0.27744799999999997</v>
      </c>
      <c r="G51">
        <v>5.9270000000000003E-2</v>
      </c>
      <c r="H51">
        <v>4766391.13</v>
      </c>
      <c r="I51">
        <f t="shared" si="0"/>
        <v>15.377099999996155</v>
      </c>
      <c r="J51">
        <f t="shared" si="1"/>
        <v>0</v>
      </c>
      <c r="K51">
        <f t="shared" si="2"/>
        <v>1</v>
      </c>
      <c r="L51">
        <v>62015</v>
      </c>
      <c r="M51">
        <v>15.271599999999999</v>
      </c>
    </row>
    <row r="52" spans="1:13" x14ac:dyDescent="0.3">
      <c r="A52">
        <v>6</v>
      </c>
      <c r="B52">
        <v>2016</v>
      </c>
      <c r="C52">
        <v>1.8960999999999999E-2</v>
      </c>
      <c r="D52">
        <v>1.14446</v>
      </c>
      <c r="E52">
        <v>-7.5701000000000004E-2</v>
      </c>
      <c r="F52">
        <v>0.300207</v>
      </c>
      <c r="G52">
        <v>1.303E-2</v>
      </c>
      <c r="H52">
        <v>4197921.165</v>
      </c>
      <c r="I52">
        <f t="shared" si="0"/>
        <v>15.250100000005823</v>
      </c>
      <c r="J52">
        <f t="shared" si="1"/>
        <v>0</v>
      </c>
      <c r="K52">
        <f t="shared" si="2"/>
        <v>1</v>
      </c>
      <c r="L52">
        <v>62016</v>
      </c>
      <c r="M52">
        <v>15.212199999999999</v>
      </c>
    </row>
    <row r="53" spans="1:13" x14ac:dyDescent="0.3">
      <c r="A53">
        <v>6</v>
      </c>
      <c r="B53">
        <v>2017</v>
      </c>
      <c r="C53">
        <v>2.0877E-2</v>
      </c>
      <c r="D53">
        <v>1.2907900000000001</v>
      </c>
      <c r="E53">
        <v>2.9456E-2</v>
      </c>
      <c r="F53">
        <v>0.234485</v>
      </c>
      <c r="G53">
        <v>7.9683000000000004E-2</v>
      </c>
      <c r="H53">
        <v>4732669.6061000004</v>
      </c>
      <c r="I53">
        <f t="shared" si="0"/>
        <v>15.370000000007686</v>
      </c>
      <c r="J53">
        <f t="shared" si="1"/>
        <v>0</v>
      </c>
      <c r="K53">
        <f t="shared" si="2"/>
        <v>1</v>
      </c>
      <c r="L53">
        <v>62017</v>
      </c>
      <c r="M53">
        <v>15.467499999999999</v>
      </c>
    </row>
    <row r="54" spans="1:13" x14ac:dyDescent="0.3">
      <c r="A54">
        <v>6</v>
      </c>
      <c r="B54">
        <v>2018</v>
      </c>
      <c r="C54">
        <v>3.6701999999999999E-2</v>
      </c>
      <c r="D54">
        <v>1.13778</v>
      </c>
      <c r="E54">
        <v>8.3731E-2</v>
      </c>
      <c r="F54">
        <v>0.23543900000000001</v>
      </c>
      <c r="G54">
        <v>0.10972700000000001</v>
      </c>
      <c r="H54">
        <v>4735510.0598999998</v>
      </c>
      <c r="I54">
        <f t="shared" si="0"/>
        <v>15.370600000004606</v>
      </c>
      <c r="J54">
        <f t="shared" si="1"/>
        <v>0</v>
      </c>
      <c r="K54">
        <f t="shared" si="2"/>
        <v>1</v>
      </c>
      <c r="L54">
        <v>62018</v>
      </c>
      <c r="M54">
        <v>15.5467</v>
      </c>
    </row>
    <row r="55" spans="1:13" x14ac:dyDescent="0.3">
      <c r="A55">
        <v>6</v>
      </c>
      <c r="B55">
        <v>2019</v>
      </c>
      <c r="C55">
        <v>1.5644999999999999E-2</v>
      </c>
      <c r="D55">
        <v>1.2969900000000001</v>
      </c>
      <c r="E55">
        <v>5.7508999999999998E-2</v>
      </c>
      <c r="F55">
        <v>0.22897000000000001</v>
      </c>
      <c r="G55">
        <v>0.106642</v>
      </c>
      <c r="H55">
        <v>4870465.1312999995</v>
      </c>
      <c r="I55">
        <f t="shared" si="0"/>
        <v>15.398700000005217</v>
      </c>
      <c r="J55">
        <f t="shared" si="1"/>
        <v>0</v>
      </c>
      <c r="K55">
        <f t="shared" si="2"/>
        <v>1</v>
      </c>
      <c r="L55">
        <v>62019</v>
      </c>
      <c r="M55">
        <v>15.6187</v>
      </c>
    </row>
    <row r="56" spans="1:13" x14ac:dyDescent="0.3">
      <c r="A56">
        <v>7</v>
      </c>
      <c r="B56">
        <v>2011</v>
      </c>
      <c r="C56">
        <v>6.2042E-2</v>
      </c>
      <c r="D56">
        <v>1.2237199999999999</v>
      </c>
      <c r="E56">
        <v>0.12268900000000001</v>
      </c>
      <c r="F56">
        <v>0.27588800000000002</v>
      </c>
      <c r="G56">
        <v>5.2969999999999996E-3</v>
      </c>
      <c r="H56">
        <v>5663768.2658000002</v>
      </c>
      <c r="I56">
        <f t="shared" si="0"/>
        <v>15.549599999994701</v>
      </c>
      <c r="J56">
        <f t="shared" si="1"/>
        <v>0</v>
      </c>
      <c r="K56">
        <f t="shared" si="2"/>
        <v>1</v>
      </c>
      <c r="L56">
        <v>72011</v>
      </c>
      <c r="M56">
        <v>16.019300000000001</v>
      </c>
    </row>
    <row r="57" spans="1:13" x14ac:dyDescent="0.3">
      <c r="A57">
        <v>7</v>
      </c>
      <c r="B57">
        <v>2012</v>
      </c>
      <c r="C57">
        <v>4.4907000000000002E-2</v>
      </c>
      <c r="D57">
        <v>1.07823</v>
      </c>
      <c r="E57">
        <v>0.120448</v>
      </c>
      <c r="F57">
        <v>0.40065200000000001</v>
      </c>
      <c r="G57">
        <v>1.2265E-2</v>
      </c>
      <c r="H57">
        <v>8715381.4034000002</v>
      </c>
      <c r="I57">
        <f t="shared" si="0"/>
        <v>15.980599999994705</v>
      </c>
      <c r="J57">
        <f t="shared" si="1"/>
        <v>0</v>
      </c>
      <c r="K57">
        <f t="shared" si="2"/>
        <v>1</v>
      </c>
      <c r="L57">
        <v>72012</v>
      </c>
      <c r="M57">
        <v>16.3355</v>
      </c>
    </row>
    <row r="58" spans="1:13" x14ac:dyDescent="0.3">
      <c r="A58">
        <v>7</v>
      </c>
      <c r="B58">
        <v>2013</v>
      </c>
      <c r="C58">
        <v>3.8490000000000003E-2</v>
      </c>
      <c r="D58">
        <v>0.99964500000000001</v>
      </c>
      <c r="E58">
        <v>0.14660400000000001</v>
      </c>
      <c r="F58">
        <v>0.36783500000000002</v>
      </c>
      <c r="G58">
        <v>1.1799E-2</v>
      </c>
      <c r="H58">
        <v>8373646.4106000001</v>
      </c>
      <c r="I58">
        <f t="shared" si="0"/>
        <v>15.940599999998136</v>
      </c>
      <c r="J58">
        <f t="shared" si="1"/>
        <v>0</v>
      </c>
      <c r="K58">
        <f t="shared" si="2"/>
        <v>1</v>
      </c>
      <c r="L58">
        <v>72013</v>
      </c>
      <c r="M58">
        <v>16.459700000000002</v>
      </c>
    </row>
    <row r="59" spans="1:13" x14ac:dyDescent="0.3">
      <c r="A59">
        <v>7</v>
      </c>
      <c r="B59">
        <v>2014</v>
      </c>
      <c r="C59">
        <v>3.5375999999999998E-2</v>
      </c>
      <c r="D59">
        <v>1.1178300000000001</v>
      </c>
      <c r="E59">
        <v>0.12873299999999999</v>
      </c>
      <c r="F59">
        <v>0.32946399999999998</v>
      </c>
      <c r="G59">
        <v>1.1606999999999999E-2</v>
      </c>
      <c r="H59">
        <v>7547296.6688000001</v>
      </c>
      <c r="I59">
        <f t="shared" si="0"/>
        <v>15.83669999999487</v>
      </c>
      <c r="J59">
        <f t="shared" si="1"/>
        <v>0</v>
      </c>
      <c r="K59">
        <f t="shared" si="2"/>
        <v>1</v>
      </c>
      <c r="L59">
        <v>72014</v>
      </c>
      <c r="M59">
        <v>16.427399999999999</v>
      </c>
    </row>
    <row r="60" spans="1:13" x14ac:dyDescent="0.3">
      <c r="A60">
        <v>7</v>
      </c>
      <c r="B60">
        <v>2015</v>
      </c>
      <c r="C60">
        <v>3.6429000000000003E-2</v>
      </c>
      <c r="D60">
        <v>1.0700499999999999</v>
      </c>
      <c r="E60">
        <v>0.13952999999999999</v>
      </c>
      <c r="F60">
        <v>0.29052499999999998</v>
      </c>
      <c r="G60">
        <v>1.2253999999999999E-2</v>
      </c>
      <c r="H60">
        <v>7482668.2182</v>
      </c>
      <c r="I60">
        <f t="shared" si="0"/>
        <v>15.828100000006568</v>
      </c>
      <c r="J60">
        <f t="shared" si="1"/>
        <v>0</v>
      </c>
      <c r="K60">
        <f t="shared" si="2"/>
        <v>1</v>
      </c>
      <c r="L60">
        <v>72015</v>
      </c>
      <c r="M60">
        <v>16.484400000000001</v>
      </c>
    </row>
    <row r="61" spans="1:13" x14ac:dyDescent="0.3">
      <c r="A61">
        <v>7</v>
      </c>
      <c r="B61">
        <v>2016</v>
      </c>
      <c r="C61">
        <v>4.3822E-2</v>
      </c>
      <c r="D61">
        <v>1.22082</v>
      </c>
      <c r="E61">
        <v>0.12770999999999999</v>
      </c>
      <c r="F61">
        <v>0.24248</v>
      </c>
      <c r="G61">
        <v>1.9753E-2</v>
      </c>
      <c r="H61">
        <v>8571043.1132999994</v>
      </c>
      <c r="I61">
        <f t="shared" si="0"/>
        <v>15.963900000004875</v>
      </c>
      <c r="J61">
        <f t="shared" si="1"/>
        <v>0</v>
      </c>
      <c r="K61">
        <f t="shared" si="2"/>
        <v>1</v>
      </c>
      <c r="L61">
        <v>72016</v>
      </c>
      <c r="M61">
        <v>16.572099999999999</v>
      </c>
    </row>
    <row r="62" spans="1:13" x14ac:dyDescent="0.3">
      <c r="A62">
        <v>7</v>
      </c>
      <c r="B62">
        <v>2017</v>
      </c>
      <c r="C62">
        <v>4.3139999999999998E-2</v>
      </c>
      <c r="D62">
        <v>1.1385400000000001</v>
      </c>
      <c r="E62">
        <v>0.11328000000000001</v>
      </c>
      <c r="F62">
        <v>0.25492700000000001</v>
      </c>
      <c r="G62">
        <v>5.8817000000000001E-2</v>
      </c>
      <c r="H62">
        <v>9944199.7554000001</v>
      </c>
      <c r="I62">
        <f t="shared" si="0"/>
        <v>16.112500000003909</v>
      </c>
      <c r="J62">
        <f t="shared" si="1"/>
        <v>0</v>
      </c>
      <c r="K62">
        <f t="shared" si="2"/>
        <v>1</v>
      </c>
      <c r="L62">
        <v>72017</v>
      </c>
      <c r="M62">
        <v>16.6464</v>
      </c>
    </row>
    <row r="63" spans="1:13" x14ac:dyDescent="0.3">
      <c r="A63">
        <v>7</v>
      </c>
      <c r="B63">
        <v>2018</v>
      </c>
      <c r="C63">
        <v>6.8578E-2</v>
      </c>
      <c r="D63">
        <v>1.0966</v>
      </c>
      <c r="E63">
        <v>7.5865000000000002E-2</v>
      </c>
      <c r="F63">
        <v>0.27458900000000003</v>
      </c>
      <c r="G63">
        <v>2.5047E-2</v>
      </c>
      <c r="H63">
        <v>8288669.3371000001</v>
      </c>
      <c r="I63">
        <f t="shared" si="0"/>
        <v>15.930400000005736</v>
      </c>
      <c r="J63">
        <f t="shared" si="1"/>
        <v>0</v>
      </c>
      <c r="K63">
        <f t="shared" si="2"/>
        <v>1</v>
      </c>
      <c r="L63">
        <v>72018</v>
      </c>
      <c r="M63">
        <v>16.6539</v>
      </c>
    </row>
    <row r="64" spans="1:13" x14ac:dyDescent="0.3">
      <c r="A64">
        <v>7</v>
      </c>
      <c r="B64">
        <v>2019</v>
      </c>
      <c r="C64">
        <v>4.4276999999999997E-2</v>
      </c>
      <c r="D64">
        <v>1.17676</v>
      </c>
      <c r="E64">
        <v>0.100401</v>
      </c>
      <c r="F64">
        <v>0.31837500000000002</v>
      </c>
      <c r="G64">
        <v>6.4033999999999994E-2</v>
      </c>
      <c r="H64">
        <v>7850595.9179999996</v>
      </c>
      <c r="I64">
        <f t="shared" si="0"/>
        <v>15.876099999998354</v>
      </c>
      <c r="J64">
        <f t="shared" si="1"/>
        <v>0</v>
      </c>
      <c r="K64">
        <f t="shared" si="2"/>
        <v>1</v>
      </c>
      <c r="L64">
        <v>72019</v>
      </c>
      <c r="M64">
        <v>16.696899999999999</v>
      </c>
    </row>
    <row r="65" spans="1:13" x14ac:dyDescent="0.3">
      <c r="A65">
        <v>8</v>
      </c>
      <c r="B65">
        <v>2011</v>
      </c>
      <c r="C65">
        <v>4.947E-3</v>
      </c>
      <c r="D65">
        <v>2.5683199999999999</v>
      </c>
      <c r="E65">
        <v>0.29161900000000002</v>
      </c>
      <c r="F65">
        <v>1.5950000000000001E-3</v>
      </c>
      <c r="G65">
        <v>0.176838</v>
      </c>
      <c r="H65">
        <v>351125.85519999999</v>
      </c>
      <c r="I65">
        <f t="shared" si="0"/>
        <v>12.768900000003436</v>
      </c>
      <c r="J65">
        <f t="shared" si="1"/>
        <v>0</v>
      </c>
      <c r="K65">
        <f t="shared" si="2"/>
        <v>0</v>
      </c>
      <c r="L65">
        <v>82011</v>
      </c>
      <c r="M65">
        <v>12.602600000000001</v>
      </c>
    </row>
    <row r="66" spans="1:13" x14ac:dyDescent="0.3">
      <c r="A66">
        <v>8</v>
      </c>
      <c r="B66">
        <v>2012</v>
      </c>
      <c r="C66">
        <v>9.2700000000000005E-2</v>
      </c>
      <c r="D66">
        <v>2.26946</v>
      </c>
      <c r="E66">
        <v>0.36818000000000001</v>
      </c>
      <c r="F66">
        <v>1.3159999999999999E-3</v>
      </c>
      <c r="G66">
        <v>0.13613500000000001</v>
      </c>
      <c r="H66">
        <v>364688.92180000001</v>
      </c>
      <c r="I66">
        <f t="shared" si="0"/>
        <v>12.806800000135789</v>
      </c>
      <c r="J66">
        <f t="shared" si="1"/>
        <v>0</v>
      </c>
      <c r="K66">
        <f t="shared" si="2"/>
        <v>0</v>
      </c>
      <c r="L66">
        <v>82012</v>
      </c>
      <c r="M66">
        <v>12.725099999999999</v>
      </c>
    </row>
    <row r="67" spans="1:13" x14ac:dyDescent="0.3">
      <c r="A67">
        <v>8</v>
      </c>
      <c r="B67">
        <v>2013</v>
      </c>
      <c r="C67">
        <v>6.3950000000000007E-2</v>
      </c>
      <c r="D67">
        <v>1.3652500000000001</v>
      </c>
      <c r="E67">
        <v>0.42230699999999999</v>
      </c>
      <c r="F67">
        <v>9.1299999999999997E-4</v>
      </c>
      <c r="G67">
        <v>0.219497</v>
      </c>
      <c r="H67">
        <v>438142.72830000002</v>
      </c>
      <c r="I67">
        <f t="shared" ref="I67:I130" si="3">LN(H67)</f>
        <v>12.99029999997517</v>
      </c>
      <c r="J67">
        <f t="shared" ref="J67:J130" si="4">IF(G67&gt;=0.25,1,0)</f>
        <v>0</v>
      </c>
      <c r="K67">
        <f t="shared" ref="K67:K130" si="5">IF(I67&gt;=AVERAGE($I$2:$I$4200),1,0)</f>
        <v>0</v>
      </c>
      <c r="L67">
        <v>82013</v>
      </c>
      <c r="M67">
        <v>12.944900000000001</v>
      </c>
    </row>
    <row r="68" spans="1:13" x14ac:dyDescent="0.3">
      <c r="A68">
        <v>8</v>
      </c>
      <c r="B68">
        <v>2014</v>
      </c>
      <c r="C68">
        <v>2.0063000000000001E-2</v>
      </c>
      <c r="D68">
        <v>1.24193</v>
      </c>
      <c r="E68">
        <v>0.14752100000000001</v>
      </c>
      <c r="F68">
        <v>0.34424900000000003</v>
      </c>
      <c r="G68">
        <v>1.0799E-2</v>
      </c>
      <c r="H68">
        <v>809927.48670000001</v>
      </c>
      <c r="I68">
        <f t="shared" si="3"/>
        <v>13.604700000048643</v>
      </c>
      <c r="J68">
        <f t="shared" si="4"/>
        <v>0</v>
      </c>
      <c r="K68">
        <f t="shared" si="5"/>
        <v>0</v>
      </c>
      <c r="L68">
        <v>82014</v>
      </c>
      <c r="M68">
        <v>12.9971</v>
      </c>
    </row>
    <row r="69" spans="1:13" x14ac:dyDescent="0.3">
      <c r="A69">
        <v>8</v>
      </c>
      <c r="B69">
        <v>2015</v>
      </c>
      <c r="C69">
        <v>2.5592E-2</v>
      </c>
      <c r="D69">
        <v>1.29338</v>
      </c>
      <c r="E69">
        <v>0.14765700000000001</v>
      </c>
      <c r="F69">
        <v>0.24534800000000001</v>
      </c>
      <c r="G69">
        <v>1.5339999999999999E-2</v>
      </c>
      <c r="H69">
        <v>743333.44129999995</v>
      </c>
      <c r="I69">
        <f t="shared" si="3"/>
        <v>13.518900000014819</v>
      </c>
      <c r="J69">
        <f t="shared" si="4"/>
        <v>0</v>
      </c>
      <c r="K69">
        <f t="shared" si="5"/>
        <v>0</v>
      </c>
      <c r="L69">
        <v>82015</v>
      </c>
      <c r="M69">
        <v>13.0641</v>
      </c>
    </row>
    <row r="70" spans="1:13" x14ac:dyDescent="0.3">
      <c r="A70">
        <v>8</v>
      </c>
      <c r="B70">
        <v>2016</v>
      </c>
      <c r="C70">
        <v>2.0067999999999999E-2</v>
      </c>
      <c r="D70">
        <v>1.90663</v>
      </c>
      <c r="E70">
        <v>0.19042000000000001</v>
      </c>
      <c r="F70">
        <v>0.113649</v>
      </c>
      <c r="G70">
        <v>1.9098E-2</v>
      </c>
      <c r="H70">
        <v>712047.57</v>
      </c>
      <c r="I70">
        <f t="shared" si="3"/>
        <v>13.475899999960056</v>
      </c>
      <c r="J70">
        <f t="shared" si="4"/>
        <v>0</v>
      </c>
      <c r="K70">
        <f t="shared" si="5"/>
        <v>0</v>
      </c>
      <c r="L70">
        <v>82016</v>
      </c>
      <c r="M70">
        <v>13.1249</v>
      </c>
    </row>
    <row r="71" spans="1:13" x14ac:dyDescent="0.3">
      <c r="A71">
        <v>8</v>
      </c>
      <c r="B71">
        <v>2017</v>
      </c>
      <c r="C71">
        <v>1.7933000000000001E-2</v>
      </c>
      <c r="D71">
        <v>1.57117</v>
      </c>
      <c r="E71">
        <v>0.16961899999999999</v>
      </c>
      <c r="F71">
        <v>0.1196</v>
      </c>
      <c r="G71">
        <v>5.1029999999999999E-3</v>
      </c>
      <c r="H71">
        <v>692940.90469999996</v>
      </c>
      <c r="I71">
        <f t="shared" si="3"/>
        <v>13.44869999993278</v>
      </c>
      <c r="J71">
        <f t="shared" si="4"/>
        <v>0</v>
      </c>
      <c r="K71">
        <f t="shared" si="5"/>
        <v>0</v>
      </c>
      <c r="L71">
        <v>82017</v>
      </c>
      <c r="M71">
        <v>13.127599999999999</v>
      </c>
    </row>
    <row r="72" spans="1:13" x14ac:dyDescent="0.3">
      <c r="A72">
        <v>8</v>
      </c>
      <c r="B72">
        <v>2018</v>
      </c>
      <c r="C72">
        <v>2.8683E-2</v>
      </c>
      <c r="D72">
        <v>1.8709899999999999</v>
      </c>
      <c r="E72">
        <v>0.21660699999999999</v>
      </c>
      <c r="F72">
        <v>0.108718</v>
      </c>
      <c r="G72">
        <v>9.2580000000000006E-3</v>
      </c>
      <c r="H72">
        <v>779961.62600000005</v>
      </c>
      <c r="I72">
        <f t="shared" si="3"/>
        <v>13.567000000019643</v>
      </c>
      <c r="J72">
        <f t="shared" si="4"/>
        <v>0</v>
      </c>
      <c r="K72">
        <f t="shared" si="5"/>
        <v>0</v>
      </c>
      <c r="L72">
        <v>82018</v>
      </c>
      <c r="M72">
        <v>13.331899999999999</v>
      </c>
    </row>
    <row r="73" spans="1:13" x14ac:dyDescent="0.3">
      <c r="A73">
        <v>8</v>
      </c>
      <c r="B73">
        <v>2019</v>
      </c>
      <c r="C73">
        <v>8.2043000000000005E-2</v>
      </c>
      <c r="D73">
        <v>2.82666</v>
      </c>
      <c r="E73">
        <v>0.291466</v>
      </c>
      <c r="F73">
        <v>0.224993</v>
      </c>
      <c r="G73">
        <v>6.1609999999999998E-2</v>
      </c>
      <c r="H73">
        <v>888953.31579999998</v>
      </c>
      <c r="I73">
        <f t="shared" si="3"/>
        <v>13.697799999956322</v>
      </c>
      <c r="J73">
        <f t="shared" si="4"/>
        <v>0</v>
      </c>
      <c r="K73">
        <f t="shared" si="5"/>
        <v>0</v>
      </c>
      <c r="L73">
        <v>82019</v>
      </c>
      <c r="M73">
        <v>13.664300000000001</v>
      </c>
    </row>
    <row r="74" spans="1:13" x14ac:dyDescent="0.3">
      <c r="A74">
        <v>9</v>
      </c>
      <c r="B74">
        <v>2011</v>
      </c>
      <c r="C74">
        <v>0.118129</v>
      </c>
      <c r="D74">
        <v>7.5904299999999996</v>
      </c>
      <c r="E74">
        <v>0.45349600000000001</v>
      </c>
      <c r="F74">
        <v>0</v>
      </c>
      <c r="G74">
        <v>0.40436499999999997</v>
      </c>
      <c r="H74">
        <v>210954.9748</v>
      </c>
      <c r="I74">
        <f t="shared" si="3"/>
        <v>12.259400000113949</v>
      </c>
      <c r="J74">
        <f t="shared" si="4"/>
        <v>1</v>
      </c>
      <c r="K74">
        <f t="shared" si="5"/>
        <v>0</v>
      </c>
      <c r="L74">
        <v>92011</v>
      </c>
      <c r="M74">
        <v>13.283799999999999</v>
      </c>
    </row>
    <row r="75" spans="1:13" x14ac:dyDescent="0.3">
      <c r="A75">
        <v>9</v>
      </c>
      <c r="B75">
        <v>2012</v>
      </c>
      <c r="C75">
        <v>0.12846099999999999</v>
      </c>
      <c r="D75">
        <v>6.1747399999999999</v>
      </c>
      <c r="E75">
        <v>0.456007</v>
      </c>
      <c r="F75">
        <v>0</v>
      </c>
      <c r="G75">
        <v>0.47512300000000002</v>
      </c>
      <c r="H75">
        <v>354619.26500000001</v>
      </c>
      <c r="I75">
        <f t="shared" si="3"/>
        <v>12.778799999967694</v>
      </c>
      <c r="J75">
        <f t="shared" si="4"/>
        <v>1</v>
      </c>
      <c r="K75">
        <f t="shared" si="5"/>
        <v>0</v>
      </c>
      <c r="L75">
        <v>92012</v>
      </c>
      <c r="M75">
        <v>13.6317</v>
      </c>
    </row>
    <row r="76" spans="1:13" x14ac:dyDescent="0.3">
      <c r="A76">
        <v>9</v>
      </c>
      <c r="B76">
        <v>2013</v>
      </c>
      <c r="C76">
        <v>0.164801</v>
      </c>
      <c r="D76">
        <v>3.97058</v>
      </c>
      <c r="E76">
        <v>0.31853199999999998</v>
      </c>
      <c r="F76">
        <v>5.4772000000000001E-2</v>
      </c>
      <c r="G76">
        <v>0.302811</v>
      </c>
      <c r="H76">
        <v>532905.82550000004</v>
      </c>
      <c r="I76">
        <f t="shared" si="3"/>
        <v>13.186099999919625</v>
      </c>
      <c r="J76">
        <f t="shared" si="4"/>
        <v>1</v>
      </c>
      <c r="K76">
        <f t="shared" si="5"/>
        <v>0</v>
      </c>
      <c r="L76">
        <v>92013</v>
      </c>
      <c r="M76">
        <v>13.9049</v>
      </c>
    </row>
    <row r="77" spans="1:13" x14ac:dyDescent="0.3">
      <c r="A77">
        <v>9</v>
      </c>
      <c r="B77">
        <v>2014</v>
      </c>
      <c r="C77">
        <v>0.17740900000000001</v>
      </c>
      <c r="D77">
        <v>3.0499100000000001</v>
      </c>
      <c r="E77">
        <v>0.30970900000000001</v>
      </c>
      <c r="F77">
        <v>3.4791999999999997E-2</v>
      </c>
      <c r="G77">
        <v>0.33518100000000001</v>
      </c>
      <c r="H77">
        <v>672730.44440000004</v>
      </c>
      <c r="I77">
        <f t="shared" si="3"/>
        <v>13.419100000013563</v>
      </c>
      <c r="J77">
        <f t="shared" si="4"/>
        <v>1</v>
      </c>
      <c r="K77">
        <f t="shared" si="5"/>
        <v>0</v>
      </c>
      <c r="L77">
        <v>92014</v>
      </c>
      <c r="M77">
        <v>14.1317</v>
      </c>
    </row>
    <row r="78" spans="1:13" x14ac:dyDescent="0.3">
      <c r="A78">
        <v>9</v>
      </c>
      <c r="B78">
        <v>2015</v>
      </c>
      <c r="C78">
        <v>8.2833000000000004E-2</v>
      </c>
      <c r="D78">
        <v>1.5442499999999999</v>
      </c>
      <c r="E78">
        <v>0.25864799999999999</v>
      </c>
      <c r="F78">
        <v>2.7761999999999998E-2</v>
      </c>
      <c r="G78">
        <v>0.32585999999999998</v>
      </c>
      <c r="H78">
        <v>741329.14800000004</v>
      </c>
      <c r="I78">
        <f t="shared" si="3"/>
        <v>13.51619999998511</v>
      </c>
      <c r="J78">
        <f t="shared" si="4"/>
        <v>1</v>
      </c>
      <c r="K78">
        <f t="shared" si="5"/>
        <v>0</v>
      </c>
      <c r="L78">
        <v>92015</v>
      </c>
      <c r="M78">
        <v>14.196099999999999</v>
      </c>
    </row>
    <row r="79" spans="1:13" x14ac:dyDescent="0.3">
      <c r="A79">
        <v>9</v>
      </c>
      <c r="B79">
        <v>2016</v>
      </c>
      <c r="C79">
        <v>7.6018000000000002E-2</v>
      </c>
      <c r="D79">
        <v>1.6204099999999999</v>
      </c>
      <c r="E79">
        <v>0.21069099999999999</v>
      </c>
      <c r="F79">
        <v>2.2159000000000002E-2</v>
      </c>
      <c r="G79">
        <v>0.40016299999999999</v>
      </c>
      <c r="H79">
        <v>844162.25470000005</v>
      </c>
      <c r="I79">
        <f t="shared" si="3"/>
        <v>13.646100000006623</v>
      </c>
      <c r="J79">
        <f t="shared" si="4"/>
        <v>1</v>
      </c>
      <c r="K79">
        <f t="shared" si="5"/>
        <v>0</v>
      </c>
      <c r="L79">
        <v>92016</v>
      </c>
      <c r="M79">
        <v>14.2342</v>
      </c>
    </row>
    <row r="80" spans="1:13" x14ac:dyDescent="0.3">
      <c r="A80">
        <v>9</v>
      </c>
      <c r="B80">
        <v>2017</v>
      </c>
      <c r="C80">
        <v>7.5963000000000003E-2</v>
      </c>
      <c r="D80">
        <v>2.9585699999999999</v>
      </c>
      <c r="E80">
        <v>0.33760400000000002</v>
      </c>
      <c r="F80">
        <v>0</v>
      </c>
      <c r="G80">
        <v>0.46036899999999997</v>
      </c>
      <c r="H80">
        <v>1280677.7653999999</v>
      </c>
      <c r="I80">
        <f t="shared" si="3"/>
        <v>14.062899999976658</v>
      </c>
      <c r="J80">
        <f t="shared" si="4"/>
        <v>1</v>
      </c>
      <c r="K80">
        <f t="shared" si="5"/>
        <v>0</v>
      </c>
      <c r="L80">
        <v>92017</v>
      </c>
      <c r="M80">
        <v>14.4474</v>
      </c>
    </row>
    <row r="81" spans="1:13" x14ac:dyDescent="0.3">
      <c r="A81">
        <v>9</v>
      </c>
      <c r="B81">
        <v>2018</v>
      </c>
      <c r="C81">
        <v>5.0785999999999998E-2</v>
      </c>
      <c r="D81">
        <v>2.4198200000000001</v>
      </c>
      <c r="E81">
        <v>0.33516699999999999</v>
      </c>
      <c r="F81">
        <v>0</v>
      </c>
      <c r="G81">
        <v>0.46804600000000002</v>
      </c>
      <c r="H81">
        <v>1605587.0325</v>
      </c>
      <c r="I81">
        <f t="shared" si="3"/>
        <v>14.289000000011621</v>
      </c>
      <c r="J81">
        <f t="shared" si="4"/>
        <v>1</v>
      </c>
      <c r="K81">
        <f t="shared" si="5"/>
        <v>0</v>
      </c>
      <c r="L81">
        <v>92018</v>
      </c>
      <c r="M81">
        <v>14.6525</v>
      </c>
    </row>
    <row r="82" spans="1:13" x14ac:dyDescent="0.3">
      <c r="A82">
        <v>9</v>
      </c>
      <c r="B82">
        <v>2019</v>
      </c>
      <c r="C82">
        <v>0.113681</v>
      </c>
      <c r="D82">
        <v>3.78809</v>
      </c>
      <c r="E82">
        <v>0.339536</v>
      </c>
      <c r="F82">
        <v>0</v>
      </c>
      <c r="G82">
        <v>0.416161</v>
      </c>
      <c r="H82">
        <v>1987523.6007000001</v>
      </c>
      <c r="I82">
        <f t="shared" si="3"/>
        <v>14.50240000000616</v>
      </c>
      <c r="J82">
        <f t="shared" si="4"/>
        <v>1</v>
      </c>
      <c r="K82">
        <f t="shared" si="5"/>
        <v>1</v>
      </c>
      <c r="L82">
        <v>92019</v>
      </c>
      <c r="M82">
        <v>14.8431</v>
      </c>
    </row>
    <row r="83" spans="1:13" x14ac:dyDescent="0.3">
      <c r="A83">
        <v>10</v>
      </c>
      <c r="B83">
        <v>2011</v>
      </c>
      <c r="C83">
        <v>5.9641E-2</v>
      </c>
      <c r="D83">
        <v>1.28647</v>
      </c>
      <c r="E83">
        <v>0.24399799999999999</v>
      </c>
      <c r="F83">
        <v>0.25309300000000001</v>
      </c>
      <c r="G83">
        <v>7.4173000000000003E-2</v>
      </c>
      <c r="H83">
        <v>329951.18560000003</v>
      </c>
      <c r="I83">
        <f t="shared" si="3"/>
        <v>12.70670000007682</v>
      </c>
      <c r="J83">
        <f t="shared" si="4"/>
        <v>0</v>
      </c>
      <c r="K83">
        <f t="shared" si="5"/>
        <v>0</v>
      </c>
      <c r="L83">
        <v>102011</v>
      </c>
      <c r="M83">
        <v>12.861000000000001</v>
      </c>
    </row>
    <row r="84" spans="1:13" x14ac:dyDescent="0.3">
      <c r="A84">
        <v>10</v>
      </c>
      <c r="B84">
        <v>2012</v>
      </c>
      <c r="C84">
        <v>3.1989999999999998E-2</v>
      </c>
      <c r="D84">
        <v>1.2622899999999999</v>
      </c>
      <c r="E84">
        <v>0.13211100000000001</v>
      </c>
      <c r="F84">
        <v>0.32011600000000001</v>
      </c>
      <c r="G84">
        <v>7.3182999999999998E-2</v>
      </c>
      <c r="H84">
        <v>373285.94</v>
      </c>
      <c r="I84">
        <f t="shared" si="3"/>
        <v>12.830100000116216</v>
      </c>
      <c r="J84">
        <f t="shared" si="4"/>
        <v>0</v>
      </c>
      <c r="K84">
        <f t="shared" si="5"/>
        <v>0</v>
      </c>
      <c r="L84">
        <v>102012</v>
      </c>
      <c r="M84">
        <v>12.688000000000001</v>
      </c>
    </row>
    <row r="85" spans="1:13" x14ac:dyDescent="0.3">
      <c r="A85">
        <v>10</v>
      </c>
      <c r="B85">
        <v>2013</v>
      </c>
      <c r="C85">
        <v>3.3785999999999997E-2</v>
      </c>
      <c r="D85">
        <v>1.3886799999999999</v>
      </c>
      <c r="E85">
        <v>0.127882</v>
      </c>
      <c r="F85">
        <v>0.30319499999999999</v>
      </c>
      <c r="G85">
        <v>7.5403999999999999E-2</v>
      </c>
      <c r="H85">
        <v>401033.40220000001</v>
      </c>
      <c r="I85">
        <f t="shared" si="3"/>
        <v>12.901800000076539</v>
      </c>
      <c r="J85">
        <f t="shared" si="4"/>
        <v>0</v>
      </c>
      <c r="K85">
        <f t="shared" si="5"/>
        <v>0</v>
      </c>
      <c r="L85">
        <v>102013</v>
      </c>
      <c r="M85">
        <v>12.8462</v>
      </c>
    </row>
    <row r="86" spans="1:13" x14ac:dyDescent="0.3">
      <c r="A86">
        <v>10</v>
      </c>
      <c r="B86">
        <v>2014</v>
      </c>
      <c r="C86">
        <v>2.3682999999999999E-2</v>
      </c>
      <c r="D86">
        <v>1.3079000000000001</v>
      </c>
      <c r="E86">
        <v>0.114763</v>
      </c>
      <c r="F86">
        <v>0.344445</v>
      </c>
      <c r="G86">
        <v>6.1612E-2</v>
      </c>
      <c r="H86">
        <v>486601.11459999997</v>
      </c>
      <c r="I86">
        <f t="shared" si="3"/>
        <v>13.095199999916687</v>
      </c>
      <c r="J86">
        <f t="shared" si="4"/>
        <v>0</v>
      </c>
      <c r="K86">
        <f t="shared" si="5"/>
        <v>0</v>
      </c>
      <c r="L86">
        <v>102014</v>
      </c>
      <c r="M86">
        <v>12.9475</v>
      </c>
    </row>
    <row r="87" spans="1:13" x14ac:dyDescent="0.3">
      <c r="A87">
        <v>10</v>
      </c>
      <c r="B87">
        <v>2015</v>
      </c>
      <c r="C87">
        <v>2.9071E-2</v>
      </c>
      <c r="D87">
        <v>1.21313</v>
      </c>
      <c r="E87">
        <v>0.104697</v>
      </c>
      <c r="F87">
        <v>0.25608500000000001</v>
      </c>
      <c r="G87">
        <v>5.4699999999999999E-2</v>
      </c>
      <c r="H87">
        <v>469254.24459999998</v>
      </c>
      <c r="I87">
        <f t="shared" si="3"/>
        <v>13.05889999990598</v>
      </c>
      <c r="J87">
        <f t="shared" si="4"/>
        <v>0</v>
      </c>
      <c r="K87">
        <f t="shared" si="5"/>
        <v>0</v>
      </c>
      <c r="L87">
        <v>102015</v>
      </c>
      <c r="M87">
        <v>12.9436</v>
      </c>
    </row>
    <row r="88" spans="1:13" x14ac:dyDescent="0.3">
      <c r="A88">
        <v>10</v>
      </c>
      <c r="B88">
        <v>2016</v>
      </c>
      <c r="C88">
        <v>2.0449999999999999E-2</v>
      </c>
      <c r="D88">
        <v>1.2025399999999999</v>
      </c>
      <c r="E88">
        <v>7.9490000000000005E-2</v>
      </c>
      <c r="F88">
        <v>0.31253199999999998</v>
      </c>
      <c r="G88">
        <v>0.22726299999999999</v>
      </c>
      <c r="H88">
        <v>584376.06409999996</v>
      </c>
      <c r="I88">
        <f t="shared" si="3"/>
        <v>13.278299999943217</v>
      </c>
      <c r="J88">
        <f t="shared" si="4"/>
        <v>0</v>
      </c>
      <c r="K88">
        <f t="shared" si="5"/>
        <v>0</v>
      </c>
      <c r="L88">
        <v>102016</v>
      </c>
      <c r="M88">
        <v>12.993499999999999</v>
      </c>
    </row>
    <row r="89" spans="1:13" x14ac:dyDescent="0.3">
      <c r="A89">
        <v>10</v>
      </c>
      <c r="B89">
        <v>2017</v>
      </c>
      <c r="C89">
        <v>1.9005999999999999E-2</v>
      </c>
      <c r="D89">
        <v>1.30644</v>
      </c>
      <c r="E89">
        <v>-7.4224999999999999E-2</v>
      </c>
      <c r="F89">
        <v>0.30449399999999999</v>
      </c>
      <c r="G89">
        <v>6.2803999999999999E-2</v>
      </c>
      <c r="H89">
        <v>1028590.5242</v>
      </c>
      <c r="I89">
        <f t="shared" si="3"/>
        <v>13.843699999953083</v>
      </c>
      <c r="J89">
        <f t="shared" si="4"/>
        <v>0</v>
      </c>
      <c r="K89">
        <f t="shared" si="5"/>
        <v>0</v>
      </c>
      <c r="L89">
        <v>102017</v>
      </c>
      <c r="M89">
        <v>13.5138</v>
      </c>
    </row>
    <row r="90" spans="1:13" x14ac:dyDescent="0.3">
      <c r="A90">
        <v>10</v>
      </c>
      <c r="B90">
        <v>2018</v>
      </c>
      <c r="C90">
        <v>2.0709000000000002E-2</v>
      </c>
      <c r="D90">
        <v>1.3625700000000001</v>
      </c>
      <c r="E90">
        <v>9.2683000000000001E-2</v>
      </c>
      <c r="F90">
        <v>0.33160499999999998</v>
      </c>
      <c r="G90">
        <v>6.4666000000000001E-2</v>
      </c>
      <c r="H90">
        <v>1715130.9648</v>
      </c>
      <c r="I90">
        <f t="shared" si="3"/>
        <v>14.354999999981441</v>
      </c>
      <c r="J90">
        <f t="shared" si="4"/>
        <v>0</v>
      </c>
      <c r="K90">
        <f t="shared" si="5"/>
        <v>1</v>
      </c>
      <c r="L90">
        <v>102018</v>
      </c>
      <c r="M90">
        <v>14.0099</v>
      </c>
    </row>
    <row r="91" spans="1:13" x14ac:dyDescent="0.3">
      <c r="A91">
        <v>10</v>
      </c>
      <c r="B91">
        <v>2019</v>
      </c>
      <c r="C91">
        <v>2.3491000000000001E-2</v>
      </c>
      <c r="D91">
        <v>1.63218</v>
      </c>
      <c r="E91">
        <v>0.16413900000000001</v>
      </c>
      <c r="F91">
        <v>0.232682</v>
      </c>
      <c r="G91">
        <v>3.5612999999999999E-2</v>
      </c>
      <c r="H91">
        <v>1750303.9210999999</v>
      </c>
      <c r="I91">
        <f t="shared" si="3"/>
        <v>14.375300000020948</v>
      </c>
      <c r="J91">
        <f t="shared" si="4"/>
        <v>0</v>
      </c>
      <c r="K91">
        <f t="shared" si="5"/>
        <v>1</v>
      </c>
      <c r="L91">
        <v>102019</v>
      </c>
      <c r="M91">
        <v>14.3278</v>
      </c>
    </row>
    <row r="92" spans="1:13" x14ac:dyDescent="0.3">
      <c r="A92">
        <v>11</v>
      </c>
      <c r="B92">
        <v>2011</v>
      </c>
      <c r="C92">
        <v>5.0434E-2</v>
      </c>
      <c r="D92">
        <v>1.1365400000000001</v>
      </c>
      <c r="E92">
        <v>0.13011500000000001</v>
      </c>
      <c r="F92">
        <v>0.461146</v>
      </c>
      <c r="G92">
        <v>1.7770999999999999E-2</v>
      </c>
      <c r="H92">
        <v>3251737.4127000002</v>
      </c>
      <c r="I92">
        <f t="shared" si="3"/>
        <v>14.994699999987459</v>
      </c>
      <c r="J92">
        <f t="shared" si="4"/>
        <v>0</v>
      </c>
      <c r="K92">
        <f t="shared" si="5"/>
        <v>1</v>
      </c>
      <c r="L92">
        <v>112011</v>
      </c>
      <c r="M92">
        <v>14.603</v>
      </c>
    </row>
    <row r="93" spans="1:13" x14ac:dyDescent="0.3">
      <c r="A93">
        <v>11</v>
      </c>
      <c r="B93">
        <v>2012</v>
      </c>
      <c r="C93">
        <v>3.5763999999999997E-2</v>
      </c>
      <c r="D93">
        <v>1.0611900000000001</v>
      </c>
      <c r="E93">
        <v>0.102841</v>
      </c>
      <c r="F93">
        <v>0.47214499999999998</v>
      </c>
      <c r="G93">
        <v>1.1391E-2</v>
      </c>
      <c r="H93">
        <v>3502893.8530999999</v>
      </c>
      <c r="I93">
        <f t="shared" si="3"/>
        <v>15.069100000007699</v>
      </c>
      <c r="J93">
        <f t="shared" si="4"/>
        <v>0</v>
      </c>
      <c r="K93">
        <f t="shared" si="5"/>
        <v>1</v>
      </c>
      <c r="L93">
        <v>112012</v>
      </c>
      <c r="M93">
        <v>14.579800000000001</v>
      </c>
    </row>
    <row r="94" spans="1:13" x14ac:dyDescent="0.3">
      <c r="A94">
        <v>11</v>
      </c>
      <c r="B94">
        <v>2013</v>
      </c>
      <c r="C94">
        <v>2.6908000000000001E-2</v>
      </c>
      <c r="D94">
        <v>1.1932400000000001</v>
      </c>
      <c r="E94">
        <v>0.12807399999999999</v>
      </c>
      <c r="F94">
        <v>0.29525600000000002</v>
      </c>
      <c r="G94">
        <v>5.0043999999999998E-2</v>
      </c>
      <c r="H94">
        <v>2751068.6661</v>
      </c>
      <c r="I94">
        <f t="shared" si="3"/>
        <v>14.8275000000096</v>
      </c>
      <c r="J94">
        <f t="shared" si="4"/>
        <v>0</v>
      </c>
      <c r="K94">
        <f t="shared" si="5"/>
        <v>1</v>
      </c>
      <c r="L94">
        <v>112013</v>
      </c>
      <c r="M94">
        <v>14.5555</v>
      </c>
    </row>
    <row r="95" spans="1:13" x14ac:dyDescent="0.3">
      <c r="A95">
        <v>11</v>
      </c>
      <c r="B95">
        <v>2014</v>
      </c>
      <c r="C95">
        <v>2.2429999999999999E-2</v>
      </c>
      <c r="D95">
        <v>1.3393200000000001</v>
      </c>
      <c r="E95">
        <v>2.7799999999999998E-2</v>
      </c>
      <c r="F95">
        <v>0.41007199999999999</v>
      </c>
      <c r="G95">
        <v>0.24827199999999999</v>
      </c>
      <c r="H95">
        <v>1981768.1317</v>
      </c>
      <c r="I95">
        <f t="shared" si="3"/>
        <v>14.499499999995255</v>
      </c>
      <c r="J95">
        <f t="shared" si="4"/>
        <v>0</v>
      </c>
      <c r="K95">
        <f t="shared" si="5"/>
        <v>1</v>
      </c>
      <c r="L95">
        <v>112014</v>
      </c>
      <c r="M95">
        <v>13.9521</v>
      </c>
    </row>
    <row r="96" spans="1:13" x14ac:dyDescent="0.3">
      <c r="A96">
        <v>11</v>
      </c>
      <c r="B96">
        <v>2015</v>
      </c>
      <c r="C96">
        <v>1.3223E-2</v>
      </c>
      <c r="D96">
        <v>1.3541799999999999</v>
      </c>
      <c r="E96">
        <v>5.2746000000000001E-2</v>
      </c>
      <c r="F96">
        <v>0.49610799999999999</v>
      </c>
      <c r="G96">
        <v>0.31251800000000002</v>
      </c>
      <c r="H96">
        <v>2185816.4980000001</v>
      </c>
      <c r="I96">
        <f t="shared" si="3"/>
        <v>14.597500000004809</v>
      </c>
      <c r="J96">
        <f t="shared" si="4"/>
        <v>1</v>
      </c>
      <c r="K96">
        <f t="shared" si="5"/>
        <v>1</v>
      </c>
      <c r="L96">
        <v>112015</v>
      </c>
      <c r="M96">
        <v>13.8216</v>
      </c>
    </row>
    <row r="97" spans="1:13" x14ac:dyDescent="0.3">
      <c r="A97">
        <v>11</v>
      </c>
      <c r="B97">
        <v>2016</v>
      </c>
      <c r="C97">
        <v>8.1659999999999996E-3</v>
      </c>
      <c r="D97">
        <v>1.6016999999999999</v>
      </c>
      <c r="E97">
        <v>5.7771000000000003E-2</v>
      </c>
      <c r="F97">
        <v>0.29401100000000002</v>
      </c>
      <c r="G97">
        <v>8.3998000000000003E-2</v>
      </c>
      <c r="H97">
        <v>1800185.0083000001</v>
      </c>
      <c r="I97">
        <f t="shared" si="3"/>
        <v>14.403399999973534</v>
      </c>
      <c r="J97">
        <f t="shared" si="4"/>
        <v>0</v>
      </c>
      <c r="K97">
        <f t="shared" si="5"/>
        <v>1</v>
      </c>
      <c r="L97">
        <v>112016</v>
      </c>
      <c r="M97">
        <v>13.8749</v>
      </c>
    </row>
    <row r="98" spans="1:13" x14ac:dyDescent="0.3">
      <c r="A98">
        <v>11</v>
      </c>
      <c r="B98">
        <v>2017</v>
      </c>
      <c r="C98">
        <v>1.8155999999999999E-2</v>
      </c>
      <c r="D98">
        <v>1.5949599999999999</v>
      </c>
      <c r="E98">
        <v>2.4358999999999999E-2</v>
      </c>
      <c r="F98">
        <v>8.2570000000000005E-3</v>
      </c>
      <c r="G98">
        <v>0.53698699999999999</v>
      </c>
      <c r="H98">
        <v>1738963.8407999999</v>
      </c>
      <c r="I98">
        <f t="shared" si="3"/>
        <v>14.368800000020759</v>
      </c>
      <c r="J98">
        <f t="shared" si="4"/>
        <v>1</v>
      </c>
      <c r="K98">
        <f t="shared" si="5"/>
        <v>1</v>
      </c>
      <c r="L98">
        <v>112017</v>
      </c>
      <c r="M98">
        <v>13.2248</v>
      </c>
    </row>
    <row r="99" spans="1:13" x14ac:dyDescent="0.3">
      <c r="A99">
        <v>11</v>
      </c>
      <c r="B99">
        <v>2018</v>
      </c>
      <c r="C99">
        <v>1.5606E-2</v>
      </c>
      <c r="D99">
        <v>1.796</v>
      </c>
      <c r="E99">
        <v>3.1787999999999997E-2</v>
      </c>
      <c r="F99">
        <v>7.5719999999999997E-3</v>
      </c>
      <c r="G99">
        <v>0.25286900000000001</v>
      </c>
      <c r="H99">
        <v>1065335.1473999999</v>
      </c>
      <c r="I99">
        <f t="shared" si="3"/>
        <v>13.878800000014763</v>
      </c>
      <c r="J99">
        <f t="shared" si="4"/>
        <v>1</v>
      </c>
      <c r="K99">
        <f t="shared" si="5"/>
        <v>0</v>
      </c>
      <c r="L99">
        <v>112018</v>
      </c>
      <c r="M99">
        <v>13.0344</v>
      </c>
    </row>
    <row r="100" spans="1:13" x14ac:dyDescent="0.3">
      <c r="A100">
        <v>11</v>
      </c>
      <c r="B100">
        <v>2019</v>
      </c>
      <c r="C100">
        <v>1.0149999999999999E-2</v>
      </c>
      <c r="D100">
        <v>1.7544500000000001</v>
      </c>
      <c r="E100">
        <v>-3.5164000000000001E-2</v>
      </c>
      <c r="F100">
        <v>7.6769999999999998E-3</v>
      </c>
      <c r="G100">
        <v>0.236845</v>
      </c>
      <c r="H100">
        <v>899864.97210000001</v>
      </c>
      <c r="I100">
        <f t="shared" si="3"/>
        <v>13.710000000050671</v>
      </c>
      <c r="J100">
        <f t="shared" si="4"/>
        <v>0</v>
      </c>
      <c r="K100">
        <f t="shared" si="5"/>
        <v>0</v>
      </c>
      <c r="L100">
        <v>112019</v>
      </c>
      <c r="M100">
        <v>12.944900000000001</v>
      </c>
    </row>
    <row r="101" spans="1:13" x14ac:dyDescent="0.3">
      <c r="A101">
        <v>12</v>
      </c>
      <c r="B101">
        <v>2011</v>
      </c>
      <c r="C101">
        <v>7.3876999999999998E-2</v>
      </c>
      <c r="D101">
        <v>3.1066199999999999</v>
      </c>
      <c r="E101">
        <v>0.256656</v>
      </c>
      <c r="F101">
        <v>0.22025600000000001</v>
      </c>
      <c r="G101">
        <v>3.2197999999999997E-2</v>
      </c>
      <c r="H101">
        <v>576770.6618</v>
      </c>
      <c r="I101">
        <f t="shared" si="3"/>
        <v>13.265199999928344</v>
      </c>
      <c r="J101">
        <f t="shared" si="4"/>
        <v>0</v>
      </c>
      <c r="K101">
        <f t="shared" si="5"/>
        <v>0</v>
      </c>
      <c r="L101">
        <v>122011</v>
      </c>
      <c r="M101">
        <v>13.682</v>
      </c>
    </row>
    <row r="102" spans="1:13" x14ac:dyDescent="0.3">
      <c r="A102">
        <v>12</v>
      </c>
      <c r="B102">
        <v>2012</v>
      </c>
      <c r="C102">
        <v>6.6947999999999994E-2</v>
      </c>
      <c r="D102">
        <v>2.1227499999999999</v>
      </c>
      <c r="E102">
        <v>0.26939999999999997</v>
      </c>
      <c r="F102">
        <v>0.275169</v>
      </c>
      <c r="G102">
        <v>6.4573000000000005E-2</v>
      </c>
      <c r="H102">
        <v>713116.44279999996</v>
      </c>
      <c r="I102">
        <f t="shared" si="3"/>
        <v>13.477399999947165</v>
      </c>
      <c r="J102">
        <f t="shared" si="4"/>
        <v>0</v>
      </c>
      <c r="K102">
        <f t="shared" si="5"/>
        <v>0</v>
      </c>
      <c r="L102">
        <v>122012</v>
      </c>
      <c r="M102">
        <v>13.9085</v>
      </c>
    </row>
    <row r="103" spans="1:13" x14ac:dyDescent="0.3">
      <c r="A103">
        <v>12</v>
      </c>
      <c r="B103">
        <v>2013</v>
      </c>
      <c r="C103">
        <v>3.3167000000000002E-2</v>
      </c>
      <c r="D103">
        <v>1.9347099999999999</v>
      </c>
      <c r="E103">
        <v>0.25584499999999999</v>
      </c>
      <c r="F103">
        <v>0.26191999999999999</v>
      </c>
      <c r="G103">
        <v>0.121859</v>
      </c>
      <c r="H103">
        <v>763447.77560000005</v>
      </c>
      <c r="I103">
        <f t="shared" si="3"/>
        <v>13.545599999991591</v>
      </c>
      <c r="J103">
        <f t="shared" si="4"/>
        <v>0</v>
      </c>
      <c r="K103">
        <f t="shared" si="5"/>
        <v>0</v>
      </c>
      <c r="L103">
        <v>122013</v>
      </c>
      <c r="M103">
        <v>13.9955</v>
      </c>
    </row>
    <row r="104" spans="1:13" x14ac:dyDescent="0.3">
      <c r="A104">
        <v>12</v>
      </c>
      <c r="B104">
        <v>2014</v>
      </c>
      <c r="C104">
        <v>1.4983E-2</v>
      </c>
      <c r="D104">
        <v>1.7887599999999999</v>
      </c>
      <c r="E104">
        <v>0.22949</v>
      </c>
      <c r="F104">
        <v>0.241342</v>
      </c>
      <c r="G104">
        <v>0.164461</v>
      </c>
      <c r="H104">
        <v>794286.89210000006</v>
      </c>
      <c r="I104">
        <f t="shared" si="3"/>
        <v>13.585200000030065</v>
      </c>
      <c r="J104">
        <f t="shared" si="4"/>
        <v>0</v>
      </c>
      <c r="K104">
        <f t="shared" si="5"/>
        <v>0</v>
      </c>
      <c r="L104">
        <v>122014</v>
      </c>
      <c r="M104">
        <v>13.996600000000001</v>
      </c>
    </row>
    <row r="105" spans="1:13" x14ac:dyDescent="0.3">
      <c r="A105">
        <v>12</v>
      </c>
      <c r="B105">
        <v>2015</v>
      </c>
      <c r="C105">
        <v>1.7114000000000001E-2</v>
      </c>
      <c r="D105">
        <v>1.7894600000000001</v>
      </c>
      <c r="E105">
        <v>0.212427</v>
      </c>
      <c r="F105">
        <v>0.19905400000000001</v>
      </c>
      <c r="G105">
        <v>0.19014800000000001</v>
      </c>
      <c r="H105">
        <v>886645.03929999995</v>
      </c>
      <c r="I105">
        <f t="shared" si="3"/>
        <v>13.695200000025372</v>
      </c>
      <c r="J105">
        <f t="shared" si="4"/>
        <v>0</v>
      </c>
      <c r="K105">
        <f t="shared" si="5"/>
        <v>0</v>
      </c>
      <c r="L105">
        <v>122015</v>
      </c>
      <c r="M105">
        <v>14.069000000000001</v>
      </c>
    </row>
    <row r="106" spans="1:13" x14ac:dyDescent="0.3">
      <c r="A106">
        <v>12</v>
      </c>
      <c r="B106">
        <v>2016</v>
      </c>
      <c r="C106">
        <v>1.9470999999999999E-2</v>
      </c>
      <c r="D106">
        <v>1.7758799999999999</v>
      </c>
      <c r="E106">
        <v>0.188694</v>
      </c>
      <c r="F106">
        <v>0.260546</v>
      </c>
      <c r="G106">
        <v>0.20366400000000001</v>
      </c>
      <c r="H106">
        <v>1127936.0318</v>
      </c>
      <c r="I106">
        <f t="shared" si="3"/>
        <v>13.935900000034939</v>
      </c>
      <c r="J106">
        <f t="shared" si="4"/>
        <v>0</v>
      </c>
      <c r="K106">
        <f t="shared" si="5"/>
        <v>0</v>
      </c>
      <c r="L106">
        <v>122016</v>
      </c>
      <c r="M106">
        <v>14.2247</v>
      </c>
    </row>
    <row r="107" spans="1:13" x14ac:dyDescent="0.3">
      <c r="A107">
        <v>12</v>
      </c>
      <c r="B107">
        <v>2017</v>
      </c>
      <c r="C107">
        <v>1.9498000000000001E-2</v>
      </c>
      <c r="D107">
        <v>1.6392500000000001</v>
      </c>
      <c r="E107">
        <v>0.19048699999999999</v>
      </c>
      <c r="F107">
        <v>0.26758700000000002</v>
      </c>
      <c r="G107">
        <v>8.5233000000000003E-2</v>
      </c>
      <c r="H107">
        <v>1075826.7567</v>
      </c>
      <c r="I107">
        <f t="shared" si="3"/>
        <v>13.888599999956497</v>
      </c>
      <c r="J107">
        <f t="shared" si="4"/>
        <v>0</v>
      </c>
      <c r="K107">
        <f t="shared" si="5"/>
        <v>0</v>
      </c>
      <c r="L107">
        <v>122017</v>
      </c>
      <c r="M107">
        <v>14.276899999999999</v>
      </c>
    </row>
    <row r="108" spans="1:13" x14ac:dyDescent="0.3">
      <c r="A108">
        <v>12</v>
      </c>
      <c r="B108">
        <v>2018</v>
      </c>
      <c r="C108">
        <v>1.5469E-2</v>
      </c>
      <c r="D108">
        <v>1.32687</v>
      </c>
      <c r="E108">
        <v>0.13103899999999999</v>
      </c>
      <c r="F108">
        <v>0.33294600000000002</v>
      </c>
      <c r="G108">
        <v>0.216806</v>
      </c>
      <c r="H108">
        <v>1116489.5604999999</v>
      </c>
      <c r="I108">
        <f t="shared" si="3"/>
        <v>13.925700000017114</v>
      </c>
      <c r="J108">
        <f t="shared" si="4"/>
        <v>0</v>
      </c>
      <c r="K108">
        <f t="shared" si="5"/>
        <v>0</v>
      </c>
      <c r="L108">
        <v>122018</v>
      </c>
      <c r="M108">
        <v>14.2685</v>
      </c>
    </row>
    <row r="109" spans="1:13" x14ac:dyDescent="0.3">
      <c r="A109">
        <v>12</v>
      </c>
      <c r="B109">
        <v>2019</v>
      </c>
      <c r="C109">
        <v>2.2866999999999998E-2</v>
      </c>
      <c r="D109">
        <v>1.5830299999999999</v>
      </c>
      <c r="E109">
        <v>0.15889500000000001</v>
      </c>
      <c r="F109">
        <v>0.278555</v>
      </c>
      <c r="G109">
        <v>0.30147400000000002</v>
      </c>
      <c r="H109">
        <v>774675.87879999995</v>
      </c>
      <c r="I109">
        <f t="shared" si="3"/>
        <v>13.560199999953506</v>
      </c>
      <c r="J109">
        <f t="shared" si="4"/>
        <v>1</v>
      </c>
      <c r="K109">
        <f t="shared" si="5"/>
        <v>0</v>
      </c>
      <c r="L109">
        <v>122019</v>
      </c>
      <c r="M109">
        <v>14.014900000000001</v>
      </c>
    </row>
    <row r="110" spans="1:13" x14ac:dyDescent="0.3">
      <c r="A110">
        <v>13</v>
      </c>
      <c r="B110">
        <v>2011</v>
      </c>
      <c r="C110">
        <v>0.104682</v>
      </c>
      <c r="D110">
        <v>2.41933</v>
      </c>
      <c r="E110">
        <v>0.310479</v>
      </c>
      <c r="F110">
        <v>1.5114000000000001E-2</v>
      </c>
      <c r="G110">
        <v>0.195211</v>
      </c>
      <c r="H110">
        <v>191606.6784</v>
      </c>
      <c r="I110">
        <f t="shared" si="3"/>
        <v>12.163199999861339</v>
      </c>
      <c r="J110">
        <f t="shared" si="4"/>
        <v>0</v>
      </c>
      <c r="K110">
        <f t="shared" si="5"/>
        <v>0</v>
      </c>
      <c r="L110">
        <v>132011</v>
      </c>
      <c r="M110">
        <v>12.539300000000001</v>
      </c>
    </row>
    <row r="111" spans="1:13" x14ac:dyDescent="0.3">
      <c r="A111">
        <v>13</v>
      </c>
      <c r="B111">
        <v>2012</v>
      </c>
      <c r="C111">
        <v>6.1899999999999997E-2</v>
      </c>
      <c r="D111">
        <v>2.2744399999999998</v>
      </c>
      <c r="E111">
        <v>0.29691400000000001</v>
      </c>
      <c r="F111">
        <v>1.1179E-2</v>
      </c>
      <c r="G111">
        <v>0.22045999999999999</v>
      </c>
      <c r="H111">
        <v>247261.06479999999</v>
      </c>
      <c r="I111">
        <f t="shared" si="3"/>
        <v>12.418199999949769</v>
      </c>
      <c r="J111">
        <f t="shared" si="4"/>
        <v>0</v>
      </c>
      <c r="K111">
        <f t="shared" si="5"/>
        <v>0</v>
      </c>
      <c r="L111">
        <v>132012</v>
      </c>
      <c r="M111">
        <v>12.7021</v>
      </c>
    </row>
    <row r="112" spans="1:13" x14ac:dyDescent="0.3">
      <c r="A112">
        <v>13</v>
      </c>
      <c r="B112">
        <v>2013</v>
      </c>
      <c r="C112">
        <v>5.1603000000000003E-2</v>
      </c>
      <c r="D112">
        <v>2.3285900000000002</v>
      </c>
      <c r="E112">
        <v>0.26074700000000001</v>
      </c>
      <c r="F112">
        <v>8.6040000000000005E-3</v>
      </c>
      <c r="G112">
        <v>0.21260100000000001</v>
      </c>
      <c r="H112">
        <v>279483.90919999999</v>
      </c>
      <c r="I112">
        <f t="shared" si="3"/>
        <v>12.540699999973745</v>
      </c>
      <c r="J112">
        <f t="shared" si="4"/>
        <v>0</v>
      </c>
      <c r="K112">
        <f t="shared" si="5"/>
        <v>0</v>
      </c>
      <c r="L112">
        <v>132013</v>
      </c>
      <c r="M112">
        <v>12.8188</v>
      </c>
    </row>
    <row r="113" spans="1:13" x14ac:dyDescent="0.3">
      <c r="A113">
        <v>13</v>
      </c>
      <c r="B113">
        <v>2014</v>
      </c>
      <c r="C113">
        <v>7.7581999999999998E-2</v>
      </c>
      <c r="D113">
        <v>2.2337099999999999</v>
      </c>
      <c r="E113">
        <v>0.24715699999999999</v>
      </c>
      <c r="F113">
        <v>2.0244999999999999E-2</v>
      </c>
      <c r="G113">
        <v>0.29086299999999998</v>
      </c>
      <c r="H113">
        <v>329621.39929999999</v>
      </c>
      <c r="I113">
        <f t="shared" si="3"/>
        <v>12.705699999970593</v>
      </c>
      <c r="J113">
        <f t="shared" si="4"/>
        <v>1</v>
      </c>
      <c r="K113">
        <f t="shared" si="5"/>
        <v>0</v>
      </c>
      <c r="L113">
        <v>132014</v>
      </c>
      <c r="M113">
        <v>12.9381</v>
      </c>
    </row>
    <row r="114" spans="1:13" x14ac:dyDescent="0.3">
      <c r="A114">
        <v>13</v>
      </c>
      <c r="B114">
        <v>2015</v>
      </c>
      <c r="C114">
        <v>7.0516999999999996E-2</v>
      </c>
      <c r="D114">
        <v>1.1354900000000001</v>
      </c>
      <c r="E114">
        <v>0.25253700000000001</v>
      </c>
      <c r="F114">
        <v>1.6997999999999999E-2</v>
      </c>
      <c r="G114">
        <v>0.30525099999999999</v>
      </c>
      <c r="H114">
        <v>396408.29220000003</v>
      </c>
      <c r="I114">
        <f t="shared" si="3"/>
        <v>12.890199999988097</v>
      </c>
      <c r="J114">
        <f t="shared" si="4"/>
        <v>1</v>
      </c>
      <c r="K114">
        <f t="shared" si="5"/>
        <v>0</v>
      </c>
      <c r="L114">
        <v>132015</v>
      </c>
      <c r="M114">
        <v>13.050800000000001</v>
      </c>
    </row>
    <row r="115" spans="1:13" x14ac:dyDescent="0.3">
      <c r="A115">
        <v>13</v>
      </c>
      <c r="B115">
        <v>2016</v>
      </c>
      <c r="C115">
        <v>4.6913999999999997E-2</v>
      </c>
      <c r="D115">
        <v>2.8600599999999998</v>
      </c>
      <c r="E115">
        <v>0.247086</v>
      </c>
      <c r="F115">
        <v>1.3671000000000001E-2</v>
      </c>
      <c r="G115">
        <v>0.30390899999999998</v>
      </c>
      <c r="H115">
        <v>460238.44829999999</v>
      </c>
      <c r="I115">
        <f t="shared" si="3"/>
        <v>13.039500000029667</v>
      </c>
      <c r="J115">
        <f t="shared" si="4"/>
        <v>1</v>
      </c>
      <c r="K115">
        <f t="shared" si="5"/>
        <v>0</v>
      </c>
      <c r="L115">
        <v>132016</v>
      </c>
      <c r="M115">
        <v>13.214399999999999</v>
      </c>
    </row>
    <row r="116" spans="1:13" x14ac:dyDescent="0.3">
      <c r="A116">
        <v>13</v>
      </c>
      <c r="B116">
        <v>2017</v>
      </c>
      <c r="C116">
        <v>8.4320000000000006E-2</v>
      </c>
      <c r="D116">
        <v>3.2033299999999998</v>
      </c>
      <c r="E116">
        <v>0.27453899999999998</v>
      </c>
      <c r="F116">
        <v>5.4590000000000003E-3</v>
      </c>
      <c r="G116">
        <v>8.7956999999999994E-2</v>
      </c>
      <c r="H116">
        <v>545141.13309999998</v>
      </c>
      <c r="I116">
        <f t="shared" si="3"/>
        <v>13.20879999993759</v>
      </c>
      <c r="J116">
        <f t="shared" si="4"/>
        <v>0</v>
      </c>
      <c r="K116">
        <f t="shared" si="5"/>
        <v>0</v>
      </c>
      <c r="L116">
        <v>132017</v>
      </c>
      <c r="M116">
        <v>13.456</v>
      </c>
    </row>
    <row r="117" spans="1:13" x14ac:dyDescent="0.3">
      <c r="A117">
        <v>13</v>
      </c>
      <c r="B117">
        <v>2018</v>
      </c>
      <c r="C117">
        <v>6.4575999999999995E-2</v>
      </c>
      <c r="D117">
        <v>2.8077999999999999</v>
      </c>
      <c r="E117">
        <v>0.26383400000000001</v>
      </c>
      <c r="F117">
        <v>7.7520000000000002E-3</v>
      </c>
      <c r="G117">
        <v>0.198878</v>
      </c>
      <c r="H117">
        <v>659739.27630000003</v>
      </c>
      <c r="I117">
        <f t="shared" si="3"/>
        <v>13.399600000046277</v>
      </c>
      <c r="J117">
        <f t="shared" si="4"/>
        <v>0</v>
      </c>
      <c r="K117">
        <f t="shared" si="5"/>
        <v>0</v>
      </c>
      <c r="L117">
        <v>132018</v>
      </c>
      <c r="M117">
        <v>13.6486</v>
      </c>
    </row>
    <row r="118" spans="1:13" x14ac:dyDescent="0.3">
      <c r="A118">
        <v>13</v>
      </c>
      <c r="B118">
        <v>2019</v>
      </c>
      <c r="C118">
        <v>7.0086999999999997E-2</v>
      </c>
      <c r="D118">
        <v>2.1855000000000002</v>
      </c>
      <c r="E118">
        <v>0.253494</v>
      </c>
      <c r="F118">
        <v>9.0399999999999996E-4</v>
      </c>
      <c r="G118">
        <v>0.20167599999999999</v>
      </c>
      <c r="H118">
        <v>735348.63569999998</v>
      </c>
      <c r="I118">
        <f t="shared" si="3"/>
        <v>13.508100000019741</v>
      </c>
      <c r="J118">
        <f t="shared" si="4"/>
        <v>0</v>
      </c>
      <c r="K118">
        <f t="shared" si="5"/>
        <v>0</v>
      </c>
      <c r="L118">
        <v>132019</v>
      </c>
      <c r="M118">
        <v>13.6684</v>
      </c>
    </row>
    <row r="119" spans="1:13" x14ac:dyDescent="0.3">
      <c r="A119">
        <v>14</v>
      </c>
      <c r="B119">
        <v>2011</v>
      </c>
      <c r="C119">
        <v>6.1363000000000001E-2</v>
      </c>
      <c r="D119">
        <v>1.6624000000000001</v>
      </c>
      <c r="E119">
        <v>0.31170799999999999</v>
      </c>
      <c r="F119">
        <v>9.835E-3</v>
      </c>
      <c r="G119">
        <v>0.14666100000000001</v>
      </c>
      <c r="H119">
        <v>94258.85</v>
      </c>
      <c r="I119">
        <f t="shared" si="3"/>
        <v>11.453800000106247</v>
      </c>
      <c r="J119">
        <f t="shared" si="4"/>
        <v>0</v>
      </c>
      <c r="K119">
        <f t="shared" si="5"/>
        <v>0</v>
      </c>
      <c r="L119">
        <v>142011</v>
      </c>
      <c r="M119">
        <v>12.3377</v>
      </c>
    </row>
    <row r="120" spans="1:13" x14ac:dyDescent="0.3">
      <c r="A120">
        <v>14</v>
      </c>
      <c r="B120">
        <v>2012</v>
      </c>
      <c r="C120">
        <v>4.8495999999999997E-2</v>
      </c>
      <c r="D120">
        <v>2.1972700000000001</v>
      </c>
      <c r="E120">
        <v>0.25838299999999997</v>
      </c>
      <c r="F120">
        <v>3.29E-3</v>
      </c>
      <c r="G120">
        <v>0.40721299999999999</v>
      </c>
      <c r="H120">
        <v>175378.1888</v>
      </c>
      <c r="I120">
        <f t="shared" si="3"/>
        <v>12.074699999990704</v>
      </c>
      <c r="J120">
        <f t="shared" si="4"/>
        <v>1</v>
      </c>
      <c r="K120">
        <f t="shared" si="5"/>
        <v>0</v>
      </c>
      <c r="L120">
        <v>142012</v>
      </c>
      <c r="M120">
        <v>12.645300000000001</v>
      </c>
    </row>
    <row r="121" spans="1:13" x14ac:dyDescent="0.3">
      <c r="A121">
        <v>14</v>
      </c>
      <c r="B121">
        <v>2013</v>
      </c>
      <c r="C121">
        <v>0.115116</v>
      </c>
      <c r="D121">
        <v>2.6259399999999999</v>
      </c>
      <c r="E121">
        <v>0.315826</v>
      </c>
      <c r="F121">
        <v>1.817E-3</v>
      </c>
      <c r="G121">
        <v>0.363811</v>
      </c>
      <c r="H121">
        <v>209169.45670000001</v>
      </c>
      <c r="I121">
        <f t="shared" si="3"/>
        <v>12.250900000035786</v>
      </c>
      <c r="J121">
        <f t="shared" si="4"/>
        <v>1</v>
      </c>
      <c r="K121">
        <f t="shared" si="5"/>
        <v>0</v>
      </c>
      <c r="L121">
        <v>142013</v>
      </c>
      <c r="M121">
        <v>12.914899999999999</v>
      </c>
    </row>
    <row r="122" spans="1:13" x14ac:dyDescent="0.3">
      <c r="A122">
        <v>14</v>
      </c>
      <c r="B122">
        <v>2014</v>
      </c>
      <c r="C122">
        <v>5.3749999999999999E-2</v>
      </c>
      <c r="D122">
        <v>1.2942499999999999</v>
      </c>
      <c r="E122">
        <v>0.16694100000000001</v>
      </c>
      <c r="F122">
        <v>8.6700000000000004E-4</v>
      </c>
      <c r="G122">
        <v>0.34977799999999998</v>
      </c>
      <c r="H122">
        <v>197165.7452</v>
      </c>
      <c r="I122">
        <f t="shared" si="3"/>
        <v>12.191800000179706</v>
      </c>
      <c r="J122">
        <f t="shared" si="4"/>
        <v>1</v>
      </c>
      <c r="K122">
        <f t="shared" si="5"/>
        <v>0</v>
      </c>
      <c r="L122">
        <v>142014</v>
      </c>
      <c r="M122">
        <v>12.864000000000001</v>
      </c>
    </row>
    <row r="123" spans="1:13" x14ac:dyDescent="0.3">
      <c r="A123">
        <v>14</v>
      </c>
      <c r="B123">
        <v>2015</v>
      </c>
      <c r="C123">
        <v>3.1252000000000002E-2</v>
      </c>
      <c r="D123">
        <v>1.2688200000000001</v>
      </c>
      <c r="E123">
        <v>0.221973</v>
      </c>
      <c r="F123">
        <v>0</v>
      </c>
      <c r="G123">
        <v>0.39365099999999997</v>
      </c>
      <c r="H123">
        <v>232559.1778</v>
      </c>
      <c r="I123">
        <f t="shared" si="3"/>
        <v>12.356899999794791</v>
      </c>
      <c r="J123">
        <f t="shared" si="4"/>
        <v>1</v>
      </c>
      <c r="K123">
        <f t="shared" si="5"/>
        <v>0</v>
      </c>
      <c r="L123">
        <v>142015</v>
      </c>
      <c r="M123">
        <v>12.9786</v>
      </c>
    </row>
    <row r="124" spans="1:13" x14ac:dyDescent="0.3">
      <c r="A124">
        <v>14</v>
      </c>
      <c r="B124">
        <v>2016</v>
      </c>
      <c r="C124">
        <v>3.5907000000000001E-2</v>
      </c>
      <c r="D124">
        <v>1.54592</v>
      </c>
      <c r="E124">
        <v>0.22531799999999999</v>
      </c>
      <c r="F124">
        <v>0</v>
      </c>
      <c r="G124">
        <v>0.419487</v>
      </c>
      <c r="H124">
        <v>264844.99249999999</v>
      </c>
      <c r="I124">
        <f t="shared" si="3"/>
        <v>12.486899999865484</v>
      </c>
      <c r="J124">
        <f t="shared" si="4"/>
        <v>1</v>
      </c>
      <c r="K124">
        <f t="shared" si="5"/>
        <v>0</v>
      </c>
      <c r="L124">
        <v>142016</v>
      </c>
      <c r="M124">
        <v>13.057</v>
      </c>
    </row>
    <row r="125" spans="1:13" x14ac:dyDescent="0.3">
      <c r="A125">
        <v>14</v>
      </c>
      <c r="B125">
        <v>2017</v>
      </c>
      <c r="C125">
        <v>3.4244999999999998E-2</v>
      </c>
      <c r="D125">
        <v>1.53468</v>
      </c>
      <c r="E125">
        <v>0.22311</v>
      </c>
      <c r="F125">
        <v>0</v>
      </c>
      <c r="G125">
        <v>0.40687899999999999</v>
      </c>
      <c r="H125">
        <v>294961.46509999997</v>
      </c>
      <c r="I125">
        <f t="shared" si="3"/>
        <v>12.594600000009875</v>
      </c>
      <c r="J125">
        <f t="shared" si="4"/>
        <v>1</v>
      </c>
      <c r="K125">
        <f t="shared" si="5"/>
        <v>0</v>
      </c>
      <c r="L125">
        <v>142017</v>
      </c>
      <c r="M125">
        <v>13.154299999999999</v>
      </c>
    </row>
    <row r="126" spans="1:13" x14ac:dyDescent="0.3">
      <c r="A126">
        <v>14</v>
      </c>
      <c r="B126">
        <v>2018</v>
      </c>
      <c r="C126">
        <v>4.2552E-2</v>
      </c>
      <c r="D126">
        <v>1.1972499999999999</v>
      </c>
      <c r="E126">
        <v>0.17052300000000001</v>
      </c>
      <c r="F126">
        <v>9.2069999999999999E-3</v>
      </c>
      <c r="G126">
        <v>0.39942100000000003</v>
      </c>
      <c r="H126">
        <v>325852.46610000002</v>
      </c>
      <c r="I126">
        <f t="shared" si="3"/>
        <v>12.694199999938117</v>
      </c>
      <c r="J126">
        <f t="shared" si="4"/>
        <v>1</v>
      </c>
      <c r="K126">
        <f t="shared" si="5"/>
        <v>0</v>
      </c>
      <c r="L126">
        <v>142018</v>
      </c>
      <c r="M126">
        <v>13.1578</v>
      </c>
    </row>
    <row r="127" spans="1:13" x14ac:dyDescent="0.3">
      <c r="A127">
        <v>14</v>
      </c>
      <c r="B127">
        <v>2019</v>
      </c>
      <c r="C127">
        <v>0.115438</v>
      </c>
      <c r="D127">
        <v>1.0859099999999999</v>
      </c>
      <c r="E127">
        <v>0.138045</v>
      </c>
      <c r="F127">
        <v>0</v>
      </c>
      <c r="G127">
        <v>0.340144</v>
      </c>
      <c r="H127">
        <v>346002.05729999999</v>
      </c>
      <c r="I127">
        <f t="shared" si="3"/>
        <v>12.754199999975942</v>
      </c>
      <c r="J127">
        <f t="shared" si="4"/>
        <v>1</v>
      </c>
      <c r="K127">
        <f t="shared" si="5"/>
        <v>0</v>
      </c>
      <c r="L127">
        <v>142019</v>
      </c>
      <c r="M127">
        <v>13.1928</v>
      </c>
    </row>
    <row r="128" spans="1:13" x14ac:dyDescent="0.3">
      <c r="A128">
        <v>15</v>
      </c>
      <c r="B128">
        <v>2011</v>
      </c>
      <c r="C128">
        <v>0.17724500000000001</v>
      </c>
      <c r="D128">
        <v>1.30477</v>
      </c>
      <c r="E128">
        <v>0.10749</v>
      </c>
      <c r="F128">
        <v>0.65353399999999995</v>
      </c>
      <c r="G128">
        <v>6.4667000000000002E-2</v>
      </c>
      <c r="H128">
        <v>376397.1067</v>
      </c>
      <c r="I128">
        <f t="shared" si="3"/>
        <v>12.838399999894424</v>
      </c>
      <c r="J128">
        <f t="shared" si="4"/>
        <v>0</v>
      </c>
      <c r="K128">
        <f t="shared" si="5"/>
        <v>0</v>
      </c>
      <c r="L128">
        <v>152011</v>
      </c>
      <c r="M128">
        <v>12.993</v>
      </c>
    </row>
    <row r="129" spans="1:13" x14ac:dyDescent="0.3">
      <c r="A129">
        <v>15</v>
      </c>
      <c r="B129">
        <v>2012</v>
      </c>
      <c r="C129">
        <v>0.40184399999999998</v>
      </c>
      <c r="D129">
        <v>1.7180500000000001</v>
      </c>
      <c r="E129">
        <v>0.185303</v>
      </c>
      <c r="F129">
        <v>0.89009700000000003</v>
      </c>
      <c r="G129">
        <v>0.163102</v>
      </c>
      <c r="H129">
        <v>467007.22139999998</v>
      </c>
      <c r="I129">
        <f t="shared" si="3"/>
        <v>13.054099999914776</v>
      </c>
      <c r="J129">
        <f t="shared" si="4"/>
        <v>0</v>
      </c>
      <c r="K129">
        <f t="shared" si="5"/>
        <v>0</v>
      </c>
      <c r="L129">
        <v>152012</v>
      </c>
      <c r="M129">
        <v>13.13</v>
      </c>
    </row>
    <row r="130" spans="1:13" x14ac:dyDescent="0.3">
      <c r="A130">
        <v>15</v>
      </c>
      <c r="B130">
        <v>2013</v>
      </c>
      <c r="C130">
        <v>0.142258</v>
      </c>
      <c r="D130">
        <v>1.8592299999999999</v>
      </c>
      <c r="E130">
        <v>0.196298</v>
      </c>
      <c r="F130">
        <v>0.78333900000000001</v>
      </c>
      <c r="G130">
        <v>0.19008900000000001</v>
      </c>
      <c r="H130">
        <v>546232.50639999995</v>
      </c>
      <c r="I130">
        <f t="shared" si="3"/>
        <v>13.210799999982104</v>
      </c>
      <c r="J130">
        <f t="shared" si="4"/>
        <v>0</v>
      </c>
      <c r="K130">
        <f t="shared" si="5"/>
        <v>0</v>
      </c>
      <c r="L130">
        <v>152013</v>
      </c>
      <c r="M130">
        <v>13.344099999999999</v>
      </c>
    </row>
    <row r="131" spans="1:13" x14ac:dyDescent="0.3">
      <c r="A131">
        <v>15</v>
      </c>
      <c r="B131">
        <v>2014</v>
      </c>
      <c r="C131">
        <v>6.2719999999999998E-2</v>
      </c>
      <c r="D131">
        <v>1.8515299999999999</v>
      </c>
      <c r="E131">
        <v>0.17465900000000001</v>
      </c>
      <c r="F131">
        <v>0.538775</v>
      </c>
      <c r="G131">
        <v>0.26119900000000001</v>
      </c>
      <c r="H131">
        <v>497823.06410000002</v>
      </c>
      <c r="I131">
        <f t="shared" ref="I131:I194" si="6">LN(H131)</f>
        <v>13.1179999999034</v>
      </c>
      <c r="J131">
        <f t="shared" ref="J131:J194" si="7">IF(G131&gt;=0.25,1,0)</f>
        <v>1</v>
      </c>
      <c r="K131">
        <f t="shared" ref="K131:K194" si="8">IF(I131&gt;=AVERAGE($I$2:$I$4200),1,0)</f>
        <v>0</v>
      </c>
      <c r="L131">
        <v>152014</v>
      </c>
      <c r="M131">
        <v>13.4078</v>
      </c>
    </row>
    <row r="132" spans="1:13" x14ac:dyDescent="0.3">
      <c r="A132">
        <v>15</v>
      </c>
      <c r="B132">
        <v>2015</v>
      </c>
      <c r="C132">
        <v>2.9541000000000001E-2</v>
      </c>
      <c r="D132">
        <v>1.4611799999999999</v>
      </c>
      <c r="E132">
        <v>0.106727</v>
      </c>
      <c r="F132">
        <v>0.44391799999999998</v>
      </c>
      <c r="G132">
        <v>0.29216199999999998</v>
      </c>
      <c r="H132">
        <v>473449.2475</v>
      </c>
      <c r="I132">
        <f t="shared" si="6"/>
        <v>13.067800000013403</v>
      </c>
      <c r="J132">
        <f t="shared" si="7"/>
        <v>1</v>
      </c>
      <c r="K132">
        <f t="shared" si="8"/>
        <v>0</v>
      </c>
      <c r="L132">
        <v>152015</v>
      </c>
      <c r="M132">
        <v>13.5054</v>
      </c>
    </row>
    <row r="133" spans="1:13" x14ac:dyDescent="0.3">
      <c r="A133">
        <v>15</v>
      </c>
      <c r="B133">
        <v>2016</v>
      </c>
      <c r="C133">
        <v>2.5732999999999999E-2</v>
      </c>
      <c r="D133">
        <v>1.8645799999999999</v>
      </c>
      <c r="E133">
        <v>0.12625400000000001</v>
      </c>
      <c r="F133">
        <v>0.30535299999999999</v>
      </c>
      <c r="G133">
        <v>0.43112400000000001</v>
      </c>
      <c r="H133">
        <v>808390.08539999998</v>
      </c>
      <c r="I133">
        <f t="shared" si="6"/>
        <v>13.602799999963361</v>
      </c>
      <c r="J133">
        <f t="shared" si="7"/>
        <v>1</v>
      </c>
      <c r="K133">
        <f t="shared" si="8"/>
        <v>0</v>
      </c>
      <c r="L133">
        <v>152016</v>
      </c>
      <c r="M133">
        <v>13.73</v>
      </c>
    </row>
    <row r="134" spans="1:13" x14ac:dyDescent="0.3">
      <c r="A134">
        <v>15</v>
      </c>
      <c r="B134">
        <v>2017</v>
      </c>
      <c r="C134">
        <v>5.2069999999999998E-2</v>
      </c>
      <c r="D134">
        <v>1.6560600000000001</v>
      </c>
      <c r="E134">
        <v>5.4920999999999998E-2</v>
      </c>
      <c r="F134">
        <v>0.353163</v>
      </c>
      <c r="G134">
        <v>0.38505400000000001</v>
      </c>
      <c r="H134">
        <v>889042.2156</v>
      </c>
      <c r="I134">
        <f t="shared" si="6"/>
        <v>13.697899999982761</v>
      </c>
      <c r="J134">
        <f t="shared" si="7"/>
        <v>1</v>
      </c>
      <c r="K134">
        <f t="shared" si="8"/>
        <v>0</v>
      </c>
      <c r="L134">
        <v>152017</v>
      </c>
      <c r="M134">
        <v>13.8561</v>
      </c>
    </row>
    <row r="135" spans="1:13" x14ac:dyDescent="0.3">
      <c r="A135">
        <v>15</v>
      </c>
      <c r="B135">
        <v>2018</v>
      </c>
      <c r="C135">
        <v>9.3896999999999994E-2</v>
      </c>
      <c r="D135">
        <v>1.9260600000000001</v>
      </c>
      <c r="E135">
        <v>3.1179999999999999E-2</v>
      </c>
      <c r="F135">
        <v>0.41453000000000001</v>
      </c>
      <c r="G135">
        <v>0.34215899999999999</v>
      </c>
      <c r="H135">
        <v>1140069.7468999999</v>
      </c>
      <c r="I135">
        <f t="shared" si="6"/>
        <v>13.946599999990395</v>
      </c>
      <c r="J135">
        <f t="shared" si="7"/>
        <v>1</v>
      </c>
      <c r="K135">
        <f t="shared" si="8"/>
        <v>0</v>
      </c>
      <c r="L135">
        <v>152018</v>
      </c>
      <c r="M135">
        <v>14.1875</v>
      </c>
    </row>
    <row r="136" spans="1:13" x14ac:dyDescent="0.3">
      <c r="A136">
        <v>15</v>
      </c>
      <c r="B136">
        <v>2019</v>
      </c>
      <c r="C136">
        <v>7.4734999999999996E-2</v>
      </c>
      <c r="D136">
        <v>1.4305000000000001</v>
      </c>
      <c r="E136">
        <v>4.6324999999999998E-2</v>
      </c>
      <c r="F136">
        <v>0.50891200000000003</v>
      </c>
      <c r="G136">
        <v>0.21019699999999999</v>
      </c>
      <c r="H136">
        <v>1593749.5412000001</v>
      </c>
      <c r="I136">
        <f t="shared" si="6"/>
        <v>14.281600000014322</v>
      </c>
      <c r="J136">
        <f t="shared" si="7"/>
        <v>0</v>
      </c>
      <c r="K136">
        <f t="shared" si="8"/>
        <v>0</v>
      </c>
      <c r="L136">
        <v>152019</v>
      </c>
      <c r="M136">
        <v>14.453900000000001</v>
      </c>
    </row>
    <row r="137" spans="1:13" x14ac:dyDescent="0.3">
      <c r="A137">
        <v>16</v>
      </c>
      <c r="B137">
        <v>2011</v>
      </c>
      <c r="C137">
        <v>3.3207E-2</v>
      </c>
      <c r="D137">
        <v>1.33117</v>
      </c>
      <c r="E137">
        <v>0.15738099999999999</v>
      </c>
      <c r="F137">
        <v>0.85053500000000004</v>
      </c>
      <c r="G137">
        <v>2.7303000000000001E-2</v>
      </c>
      <c r="H137">
        <v>621194.80039999995</v>
      </c>
      <c r="I137">
        <f t="shared" si="6"/>
        <v>13.339399999970512</v>
      </c>
      <c r="J137">
        <f t="shared" si="7"/>
        <v>0</v>
      </c>
      <c r="K137">
        <f t="shared" si="8"/>
        <v>0</v>
      </c>
      <c r="L137">
        <v>162011</v>
      </c>
      <c r="M137">
        <v>13.411099999999999</v>
      </c>
    </row>
    <row r="138" spans="1:13" x14ac:dyDescent="0.3">
      <c r="A138">
        <v>16</v>
      </c>
      <c r="B138">
        <v>2012</v>
      </c>
      <c r="C138">
        <v>3.9197999999999997E-2</v>
      </c>
      <c r="D138">
        <v>1.29817</v>
      </c>
      <c r="E138">
        <v>0.166878</v>
      </c>
      <c r="F138">
        <v>0.920184</v>
      </c>
      <c r="G138">
        <v>5.3497000000000003E-2</v>
      </c>
      <c r="H138">
        <v>656777.11939999997</v>
      </c>
      <c r="I138">
        <f t="shared" si="6"/>
        <v>13.395100000033649</v>
      </c>
      <c r="J138">
        <f t="shared" si="7"/>
        <v>0</v>
      </c>
      <c r="K138">
        <f t="shared" si="8"/>
        <v>0</v>
      </c>
      <c r="L138">
        <v>162012</v>
      </c>
      <c r="M138">
        <v>13.344099999999999</v>
      </c>
    </row>
    <row r="139" spans="1:13" x14ac:dyDescent="0.3">
      <c r="A139">
        <v>16</v>
      </c>
      <c r="B139">
        <v>2013</v>
      </c>
      <c r="C139">
        <v>2.1443E-2</v>
      </c>
      <c r="D139">
        <v>1.6351599999999999</v>
      </c>
      <c r="E139">
        <v>0.122293</v>
      </c>
      <c r="F139">
        <v>0.76452399999999998</v>
      </c>
      <c r="G139">
        <v>1.533E-2</v>
      </c>
      <c r="H139">
        <v>967915.43319999997</v>
      </c>
      <c r="I139">
        <f t="shared" si="6"/>
        <v>13.782900000045704</v>
      </c>
      <c r="J139">
        <f t="shared" si="7"/>
        <v>0</v>
      </c>
      <c r="K139">
        <f t="shared" si="8"/>
        <v>0</v>
      </c>
      <c r="L139">
        <v>162013</v>
      </c>
      <c r="M139">
        <v>13.766500000000001</v>
      </c>
    </row>
    <row r="140" spans="1:13" x14ac:dyDescent="0.3">
      <c r="A140">
        <v>16</v>
      </c>
      <c r="B140">
        <v>2014</v>
      </c>
      <c r="C140">
        <v>1.7014999999999999E-2</v>
      </c>
      <c r="D140">
        <v>1.6566799999999999</v>
      </c>
      <c r="E140">
        <v>0.21233299999999999</v>
      </c>
      <c r="F140">
        <v>0.78843799999999997</v>
      </c>
      <c r="G140">
        <v>2.8327999999999999E-2</v>
      </c>
      <c r="H140">
        <v>896183.07869999995</v>
      </c>
      <c r="I140">
        <f t="shared" si="6"/>
        <v>13.70589999999101</v>
      </c>
      <c r="J140">
        <f t="shared" si="7"/>
        <v>0</v>
      </c>
      <c r="K140">
        <f t="shared" si="8"/>
        <v>0</v>
      </c>
      <c r="L140">
        <v>162014</v>
      </c>
      <c r="M140">
        <v>14.1999</v>
      </c>
    </row>
    <row r="141" spans="1:13" x14ac:dyDescent="0.3">
      <c r="A141">
        <v>16</v>
      </c>
      <c r="B141">
        <v>2015</v>
      </c>
      <c r="C141">
        <v>4.2384999999999999E-2</v>
      </c>
      <c r="D141">
        <v>1.7414000000000001</v>
      </c>
      <c r="E141">
        <v>0.179645</v>
      </c>
      <c r="F141">
        <v>0.79782500000000001</v>
      </c>
      <c r="G141">
        <v>2.2348E-2</v>
      </c>
      <c r="H141">
        <v>885139.02320000005</v>
      </c>
      <c r="I141">
        <f t="shared" si="6"/>
        <v>13.693500000014565</v>
      </c>
      <c r="J141">
        <f t="shared" si="7"/>
        <v>0</v>
      </c>
      <c r="K141">
        <f t="shared" si="8"/>
        <v>0</v>
      </c>
      <c r="L141">
        <v>162015</v>
      </c>
      <c r="M141">
        <v>13.8497</v>
      </c>
    </row>
    <row r="142" spans="1:13" x14ac:dyDescent="0.3">
      <c r="A142">
        <v>16</v>
      </c>
      <c r="B142">
        <v>2016</v>
      </c>
      <c r="C142">
        <v>0.18382699999999999</v>
      </c>
      <c r="D142">
        <v>1.7965100000000001</v>
      </c>
      <c r="E142">
        <v>0.16700499999999999</v>
      </c>
      <c r="F142">
        <v>0.84815099999999999</v>
      </c>
      <c r="G142">
        <v>1.0508999999999999E-2</v>
      </c>
      <c r="H142">
        <v>1061400.6906000001</v>
      </c>
      <c r="I142">
        <f t="shared" si="6"/>
        <v>13.875100000025805</v>
      </c>
      <c r="J142">
        <f t="shared" si="7"/>
        <v>0</v>
      </c>
      <c r="K142">
        <f t="shared" si="8"/>
        <v>0</v>
      </c>
      <c r="L142">
        <v>162016</v>
      </c>
      <c r="M142">
        <v>14.015700000000001</v>
      </c>
    </row>
    <row r="143" spans="1:13" x14ac:dyDescent="0.3">
      <c r="A143">
        <v>16</v>
      </c>
      <c r="B143">
        <v>2017</v>
      </c>
      <c r="C143">
        <v>2.622E-2</v>
      </c>
      <c r="D143">
        <v>1.4629300000000001</v>
      </c>
      <c r="E143">
        <v>0.104404</v>
      </c>
      <c r="F143">
        <v>0.73378200000000005</v>
      </c>
      <c r="G143">
        <v>9.776E-3</v>
      </c>
      <c r="H143">
        <v>1578207.0781</v>
      </c>
      <c r="I143">
        <f t="shared" si="6"/>
        <v>14.271799999978542</v>
      </c>
      <c r="J143">
        <f t="shared" si="7"/>
        <v>0</v>
      </c>
      <c r="K143">
        <f t="shared" si="8"/>
        <v>0</v>
      </c>
      <c r="L143">
        <v>162017</v>
      </c>
      <c r="M143">
        <v>14.1371</v>
      </c>
    </row>
    <row r="144" spans="1:13" x14ac:dyDescent="0.3">
      <c r="A144">
        <v>16</v>
      </c>
      <c r="B144">
        <v>2018</v>
      </c>
      <c r="C144">
        <v>3.5000000000000003E-2</v>
      </c>
      <c r="D144">
        <v>1.5664499999999999</v>
      </c>
      <c r="E144">
        <v>0.108942</v>
      </c>
      <c r="F144">
        <v>0.64366900000000005</v>
      </c>
      <c r="G144">
        <v>1.3589E-2</v>
      </c>
      <c r="H144">
        <v>1508912.8762999999</v>
      </c>
      <c r="I144">
        <f t="shared" si="6"/>
        <v>14.226900000032831</v>
      </c>
      <c r="J144">
        <f t="shared" si="7"/>
        <v>0</v>
      </c>
      <c r="K144">
        <f t="shared" si="8"/>
        <v>0</v>
      </c>
      <c r="L144">
        <v>162018</v>
      </c>
      <c r="M144">
        <v>14.3775</v>
      </c>
    </row>
    <row r="145" spans="1:13" x14ac:dyDescent="0.3">
      <c r="A145">
        <v>16</v>
      </c>
      <c r="B145">
        <v>2019</v>
      </c>
      <c r="C145">
        <v>2.7987000000000001E-2</v>
      </c>
      <c r="D145">
        <v>1.6956599999999999</v>
      </c>
      <c r="E145">
        <v>0.12737200000000001</v>
      </c>
      <c r="F145">
        <v>0.67825100000000005</v>
      </c>
      <c r="G145">
        <v>1.0664999999999999E-2</v>
      </c>
      <c r="H145">
        <v>1549433.5956999999</v>
      </c>
      <c r="I145">
        <f t="shared" si="6"/>
        <v>14.253399999983461</v>
      </c>
      <c r="J145">
        <f t="shared" si="7"/>
        <v>0</v>
      </c>
      <c r="K145">
        <f t="shared" si="8"/>
        <v>0</v>
      </c>
      <c r="L145">
        <v>162019</v>
      </c>
      <c r="M145">
        <v>14.455</v>
      </c>
    </row>
    <row r="146" spans="1:13" x14ac:dyDescent="0.3">
      <c r="A146">
        <v>17</v>
      </c>
      <c r="B146">
        <v>2011</v>
      </c>
      <c r="C146">
        <v>0.308508</v>
      </c>
      <c r="D146">
        <v>2.3946900000000002</v>
      </c>
      <c r="E146">
        <v>0.17319300000000001</v>
      </c>
      <c r="F146">
        <v>0.50062200000000001</v>
      </c>
      <c r="G146">
        <v>1.671E-3</v>
      </c>
      <c r="H146">
        <v>2574072.9298</v>
      </c>
      <c r="I146">
        <f t="shared" si="6"/>
        <v>14.760999999992464</v>
      </c>
      <c r="J146">
        <f t="shared" si="7"/>
        <v>0</v>
      </c>
      <c r="K146">
        <f t="shared" si="8"/>
        <v>1</v>
      </c>
      <c r="L146">
        <v>172011</v>
      </c>
      <c r="M146">
        <v>13.735799999999999</v>
      </c>
    </row>
    <row r="147" spans="1:13" x14ac:dyDescent="0.3">
      <c r="A147">
        <v>17</v>
      </c>
      <c r="B147">
        <v>2012</v>
      </c>
      <c r="C147">
        <v>0.23284099999999999</v>
      </c>
      <c r="D147">
        <v>2.8284099999999999</v>
      </c>
      <c r="E147">
        <v>0.24907699999999999</v>
      </c>
      <c r="F147">
        <v>0.35977900000000002</v>
      </c>
      <c r="G147">
        <v>1.4982000000000001E-2</v>
      </c>
      <c r="H147">
        <v>2710110.5896000001</v>
      </c>
      <c r="I147">
        <f t="shared" si="6"/>
        <v>14.81249999999374</v>
      </c>
      <c r="J147">
        <f t="shared" si="7"/>
        <v>0</v>
      </c>
      <c r="K147">
        <f t="shared" si="8"/>
        <v>1</v>
      </c>
      <c r="L147">
        <v>172012</v>
      </c>
      <c r="M147">
        <v>13.9617</v>
      </c>
    </row>
    <row r="148" spans="1:13" x14ac:dyDescent="0.3">
      <c r="A148">
        <v>18</v>
      </c>
      <c r="B148">
        <v>2011</v>
      </c>
      <c r="C148">
        <v>9.9597000000000005E-2</v>
      </c>
      <c r="D148">
        <v>1.15924</v>
      </c>
      <c r="E148">
        <v>0.13972000000000001</v>
      </c>
      <c r="F148">
        <v>0.36758099999999999</v>
      </c>
      <c r="G148">
        <v>0.11456</v>
      </c>
      <c r="H148">
        <v>505498.32299999997</v>
      </c>
      <c r="I148">
        <f t="shared" si="6"/>
        <v>13.133299999929742</v>
      </c>
      <c r="J148">
        <f t="shared" si="7"/>
        <v>0</v>
      </c>
      <c r="K148">
        <f t="shared" si="8"/>
        <v>0</v>
      </c>
      <c r="L148">
        <v>182011</v>
      </c>
      <c r="M148">
        <v>13.2</v>
      </c>
    </row>
    <row r="149" spans="1:13" x14ac:dyDescent="0.3">
      <c r="A149">
        <v>18</v>
      </c>
      <c r="B149">
        <v>2012</v>
      </c>
      <c r="C149">
        <v>0.12807099999999999</v>
      </c>
      <c r="D149">
        <v>0.97963800000000001</v>
      </c>
      <c r="E149">
        <v>0.14371800000000001</v>
      </c>
      <c r="F149">
        <v>0.36856</v>
      </c>
      <c r="G149">
        <v>0.141263</v>
      </c>
      <c r="H149">
        <v>550730.02760000003</v>
      </c>
      <c r="I149">
        <f t="shared" si="6"/>
        <v>13.219000000003403</v>
      </c>
      <c r="J149">
        <f t="shared" si="7"/>
        <v>0</v>
      </c>
      <c r="K149">
        <f t="shared" si="8"/>
        <v>0</v>
      </c>
      <c r="L149">
        <v>182012</v>
      </c>
      <c r="M149">
        <v>13.335100000000001</v>
      </c>
    </row>
    <row r="150" spans="1:13" x14ac:dyDescent="0.3">
      <c r="A150">
        <v>18</v>
      </c>
      <c r="B150">
        <v>2013</v>
      </c>
      <c r="C150">
        <v>0.16062199999999999</v>
      </c>
      <c r="D150">
        <v>0.95889199999999997</v>
      </c>
      <c r="E150">
        <v>0.12416199999999999</v>
      </c>
      <c r="F150">
        <v>0.35974400000000001</v>
      </c>
      <c r="G150">
        <v>2.2099000000000001E-2</v>
      </c>
      <c r="H150">
        <v>584083.94909999997</v>
      </c>
      <c r="I150">
        <f t="shared" si="6"/>
        <v>13.277799999938448</v>
      </c>
      <c r="J150">
        <f t="shared" si="7"/>
        <v>0</v>
      </c>
      <c r="K150">
        <f t="shared" si="8"/>
        <v>0</v>
      </c>
      <c r="L150">
        <v>182013</v>
      </c>
      <c r="M150">
        <v>13.336499999999999</v>
      </c>
    </row>
    <row r="151" spans="1:13" x14ac:dyDescent="0.3">
      <c r="A151">
        <v>18</v>
      </c>
      <c r="B151">
        <v>2014</v>
      </c>
      <c r="C151">
        <v>0.12098100000000001</v>
      </c>
      <c r="D151">
        <v>0.94765299999999997</v>
      </c>
      <c r="E151">
        <v>8.7722999999999995E-2</v>
      </c>
      <c r="F151">
        <v>0.40920499999999999</v>
      </c>
      <c r="G151">
        <v>0.12751799999999999</v>
      </c>
      <c r="H151">
        <v>606160.45059999998</v>
      </c>
      <c r="I151">
        <f t="shared" si="6"/>
        <v>13.314899999973067</v>
      </c>
      <c r="J151">
        <f t="shared" si="7"/>
        <v>0</v>
      </c>
      <c r="K151">
        <f t="shared" si="8"/>
        <v>0</v>
      </c>
      <c r="L151">
        <v>182014</v>
      </c>
      <c r="M151">
        <v>13.294600000000001</v>
      </c>
    </row>
    <row r="152" spans="1:13" x14ac:dyDescent="0.3">
      <c r="A152">
        <v>18</v>
      </c>
      <c r="B152">
        <v>2015</v>
      </c>
      <c r="C152">
        <v>4.0577000000000002E-2</v>
      </c>
      <c r="D152">
        <v>0.99534299999999998</v>
      </c>
      <c r="E152">
        <v>6.0013999999999998E-2</v>
      </c>
      <c r="F152">
        <v>0.31703199999999998</v>
      </c>
      <c r="G152">
        <v>0.11143699999999999</v>
      </c>
      <c r="H152">
        <v>527445.06669999997</v>
      </c>
      <c r="I152">
        <f t="shared" si="6"/>
        <v>13.175799999952174</v>
      </c>
      <c r="J152">
        <f t="shared" si="7"/>
        <v>0</v>
      </c>
      <c r="K152">
        <f t="shared" si="8"/>
        <v>0</v>
      </c>
      <c r="L152">
        <v>182015</v>
      </c>
      <c r="M152">
        <v>12.630100000000001</v>
      </c>
    </row>
    <row r="153" spans="1:13" x14ac:dyDescent="0.3">
      <c r="A153">
        <v>18</v>
      </c>
      <c r="B153">
        <v>2016</v>
      </c>
      <c r="C153">
        <v>1.8728999999999999E-2</v>
      </c>
      <c r="D153">
        <v>1.2436499999999999</v>
      </c>
      <c r="E153">
        <v>7.5868000000000005E-2</v>
      </c>
      <c r="F153">
        <v>0.25401899999999999</v>
      </c>
      <c r="G153">
        <v>0.140459</v>
      </c>
      <c r="H153">
        <v>538961.81330000004</v>
      </c>
      <c r="I153">
        <f t="shared" si="6"/>
        <v>13.197400000071513</v>
      </c>
      <c r="J153">
        <f t="shared" si="7"/>
        <v>0</v>
      </c>
      <c r="K153">
        <f t="shared" si="8"/>
        <v>0</v>
      </c>
      <c r="L153">
        <v>182016</v>
      </c>
      <c r="M153">
        <v>12.9831</v>
      </c>
    </row>
    <row r="154" spans="1:13" x14ac:dyDescent="0.3">
      <c r="A154">
        <v>18</v>
      </c>
      <c r="B154">
        <v>2017</v>
      </c>
      <c r="C154">
        <v>8.4440000000000001E-2</v>
      </c>
      <c r="D154">
        <v>1.71732</v>
      </c>
      <c r="E154">
        <v>0.127244</v>
      </c>
      <c r="F154">
        <v>0.24598999999999999</v>
      </c>
      <c r="G154">
        <v>2.5936000000000001E-2</v>
      </c>
      <c r="H154">
        <v>508743.88699999999</v>
      </c>
      <c r="I154">
        <f t="shared" si="6"/>
        <v>13.139699999941937</v>
      </c>
      <c r="J154">
        <f t="shared" si="7"/>
        <v>0</v>
      </c>
      <c r="K154">
        <f t="shared" si="8"/>
        <v>0</v>
      </c>
      <c r="L154">
        <v>182017</v>
      </c>
      <c r="M154">
        <v>13.5</v>
      </c>
    </row>
    <row r="155" spans="1:13" x14ac:dyDescent="0.3">
      <c r="A155">
        <v>18</v>
      </c>
      <c r="B155">
        <v>2018</v>
      </c>
      <c r="C155">
        <v>0.10298300000000001</v>
      </c>
      <c r="D155">
        <v>1.3952199999999999</v>
      </c>
      <c r="E155">
        <v>0.13511000000000001</v>
      </c>
      <c r="F155">
        <v>0.35674699999999998</v>
      </c>
      <c r="G155">
        <v>0.10920199999999999</v>
      </c>
      <c r="H155">
        <v>671184.94240000006</v>
      </c>
      <c r="I155">
        <f t="shared" si="6"/>
        <v>13.416800000033669</v>
      </c>
      <c r="J155">
        <f t="shared" si="7"/>
        <v>0</v>
      </c>
      <c r="K155">
        <f t="shared" si="8"/>
        <v>0</v>
      </c>
      <c r="L155">
        <v>182018</v>
      </c>
      <c r="M155">
        <v>13.839399999999999</v>
      </c>
    </row>
    <row r="156" spans="1:13" x14ac:dyDescent="0.3">
      <c r="A156">
        <v>18</v>
      </c>
      <c r="B156">
        <v>2019</v>
      </c>
      <c r="C156">
        <v>0.16022700000000001</v>
      </c>
      <c r="D156">
        <v>1.2919099999999999</v>
      </c>
      <c r="E156">
        <v>0.127336</v>
      </c>
      <c r="F156">
        <v>0.44092999999999999</v>
      </c>
      <c r="G156">
        <v>0.16522000000000001</v>
      </c>
      <c r="H156">
        <v>877296.23800000001</v>
      </c>
      <c r="I156">
        <f t="shared" si="6"/>
        <v>13.684599999950436</v>
      </c>
      <c r="J156">
        <f t="shared" si="7"/>
        <v>0</v>
      </c>
      <c r="K156">
        <f t="shared" si="8"/>
        <v>0</v>
      </c>
      <c r="L156">
        <v>182019</v>
      </c>
      <c r="M156">
        <v>13.7682</v>
      </c>
    </row>
    <row r="157" spans="1:13" x14ac:dyDescent="0.3">
      <c r="A157">
        <v>19</v>
      </c>
      <c r="B157">
        <v>2011</v>
      </c>
      <c r="C157">
        <v>1.332E-2</v>
      </c>
      <c r="D157">
        <v>2.48367</v>
      </c>
      <c r="E157">
        <v>-0.16356699999999999</v>
      </c>
      <c r="F157">
        <v>0.84096099999999996</v>
      </c>
      <c r="G157">
        <v>0.24920200000000001</v>
      </c>
      <c r="H157">
        <v>22672.318299999999</v>
      </c>
      <c r="I157">
        <f t="shared" si="6"/>
        <v>10.028900001175595</v>
      </c>
      <c r="J157">
        <f t="shared" si="7"/>
        <v>0</v>
      </c>
      <c r="K157">
        <f t="shared" si="8"/>
        <v>0</v>
      </c>
      <c r="L157">
        <v>192011</v>
      </c>
      <c r="M157">
        <v>7.7055300000000004</v>
      </c>
    </row>
    <row r="158" spans="1:13" x14ac:dyDescent="0.3">
      <c r="A158">
        <v>19</v>
      </c>
      <c r="B158">
        <v>2012</v>
      </c>
      <c r="C158">
        <v>7.7799999999999996E-3</v>
      </c>
      <c r="D158">
        <v>4.5127600000000001</v>
      </c>
      <c r="E158">
        <v>-0.33119599999999999</v>
      </c>
      <c r="F158">
        <v>1.2879</v>
      </c>
      <c r="G158">
        <v>4.5866999999999998E-2</v>
      </c>
      <c r="H158">
        <v>14267.935100000001</v>
      </c>
      <c r="I158">
        <f t="shared" si="6"/>
        <v>9.5657699978281236</v>
      </c>
      <c r="J158">
        <f t="shared" si="7"/>
        <v>0</v>
      </c>
      <c r="K158">
        <f t="shared" si="8"/>
        <v>0</v>
      </c>
      <c r="L158">
        <v>192012</v>
      </c>
      <c r="M158">
        <v>7.9553599999999998</v>
      </c>
    </row>
    <row r="159" spans="1:13" x14ac:dyDescent="0.3">
      <c r="A159">
        <v>19</v>
      </c>
      <c r="B159">
        <v>2013</v>
      </c>
      <c r="C159">
        <v>7.7910000000000002E-3</v>
      </c>
      <c r="D159">
        <v>7.8756000000000004</v>
      </c>
      <c r="E159">
        <v>-0.72832799999999998</v>
      </c>
      <c r="F159">
        <v>2.1686700000000001</v>
      </c>
      <c r="G159">
        <v>4.1191999999999999E-2</v>
      </c>
      <c r="H159">
        <v>8471.3909999999996</v>
      </c>
      <c r="I159">
        <f t="shared" si="6"/>
        <v>9.0444500008447832</v>
      </c>
      <c r="J159">
        <f t="shared" si="7"/>
        <v>0</v>
      </c>
      <c r="K159">
        <f t="shared" si="8"/>
        <v>0</v>
      </c>
      <c r="L159">
        <v>192013</v>
      </c>
      <c r="M159">
        <v>7.6614199999999997</v>
      </c>
    </row>
    <row r="160" spans="1:13" x14ac:dyDescent="0.3">
      <c r="A160">
        <v>19</v>
      </c>
      <c r="B160">
        <v>2014</v>
      </c>
      <c r="C160">
        <v>8.3119999999999999E-3</v>
      </c>
      <c r="D160">
        <v>7.5469200000000001</v>
      </c>
      <c r="E160">
        <v>-0.47712500000000002</v>
      </c>
      <c r="F160">
        <v>1.2915399999999999</v>
      </c>
      <c r="G160">
        <v>4.2188000000000003E-2</v>
      </c>
      <c r="H160">
        <v>14316.958199999999</v>
      </c>
      <c r="I160">
        <f t="shared" si="6"/>
        <v>9.5692000017500032</v>
      </c>
      <c r="J160">
        <f t="shared" si="7"/>
        <v>0</v>
      </c>
      <c r="K160">
        <f t="shared" si="8"/>
        <v>0</v>
      </c>
      <c r="L160">
        <v>192014</v>
      </c>
      <c r="M160">
        <v>8.0073699999999999</v>
      </c>
    </row>
    <row r="161" spans="1:13" x14ac:dyDescent="0.3">
      <c r="A161">
        <v>19</v>
      </c>
      <c r="B161">
        <v>2015</v>
      </c>
      <c r="C161">
        <v>8.881E-3</v>
      </c>
      <c r="D161">
        <v>7.1425299999999998</v>
      </c>
      <c r="E161">
        <v>-0.499087</v>
      </c>
      <c r="F161">
        <v>0.13610900000000001</v>
      </c>
      <c r="G161">
        <v>0.21049300000000001</v>
      </c>
      <c r="H161">
        <v>15877.050800000001</v>
      </c>
      <c r="I161">
        <f t="shared" si="6"/>
        <v>9.6726299996692937</v>
      </c>
      <c r="J161">
        <f t="shared" si="7"/>
        <v>0</v>
      </c>
      <c r="K161">
        <f t="shared" si="8"/>
        <v>0</v>
      </c>
      <c r="L161">
        <v>192015</v>
      </c>
      <c r="M161">
        <v>8.5486900000000006</v>
      </c>
    </row>
    <row r="162" spans="1:13" x14ac:dyDescent="0.3">
      <c r="A162">
        <v>19</v>
      </c>
      <c r="B162">
        <v>2016</v>
      </c>
      <c r="C162">
        <v>0.19045899999999999</v>
      </c>
      <c r="D162">
        <v>11.3466</v>
      </c>
      <c r="E162">
        <v>-0.243479</v>
      </c>
      <c r="F162">
        <v>4.8560000000000001E-3</v>
      </c>
      <c r="G162">
        <v>0.67707499999999998</v>
      </c>
      <c r="H162">
        <v>35006.883800000003</v>
      </c>
      <c r="I162">
        <f t="shared" si="6"/>
        <v>10.463300001132575</v>
      </c>
      <c r="J162">
        <f t="shared" si="7"/>
        <v>1</v>
      </c>
      <c r="K162">
        <f t="shared" si="8"/>
        <v>0</v>
      </c>
      <c r="L162">
        <v>192016</v>
      </c>
      <c r="M162">
        <v>4.2766700000000002</v>
      </c>
    </row>
    <row r="163" spans="1:13" x14ac:dyDescent="0.3">
      <c r="A163">
        <v>19</v>
      </c>
      <c r="B163">
        <v>2017</v>
      </c>
      <c r="C163">
        <v>0.12881100000000001</v>
      </c>
      <c r="D163">
        <v>7.9758500000000003</v>
      </c>
      <c r="E163">
        <v>-8.5732000000000003E-2</v>
      </c>
      <c r="F163">
        <v>1.897E-3</v>
      </c>
      <c r="G163">
        <v>0.70684000000000002</v>
      </c>
      <c r="H163">
        <v>112307.9578</v>
      </c>
      <c r="I163">
        <f t="shared" si="6"/>
        <v>11.629000000192791</v>
      </c>
      <c r="J163">
        <f t="shared" si="7"/>
        <v>1</v>
      </c>
      <c r="K163">
        <f t="shared" si="8"/>
        <v>0</v>
      </c>
      <c r="L163">
        <v>192017</v>
      </c>
      <c r="M163">
        <v>3.3321999999999998</v>
      </c>
    </row>
    <row r="164" spans="1:13" x14ac:dyDescent="0.3">
      <c r="A164">
        <v>19</v>
      </c>
      <c r="B164">
        <v>2018</v>
      </c>
      <c r="C164">
        <v>0.41984900000000003</v>
      </c>
      <c r="D164">
        <v>10.3177</v>
      </c>
      <c r="E164">
        <v>-0.20260700000000001</v>
      </c>
      <c r="F164">
        <v>4.6860000000000001E-3</v>
      </c>
      <c r="G164">
        <v>0.25219000000000003</v>
      </c>
      <c r="H164">
        <v>114176.4114</v>
      </c>
      <c r="I164">
        <f t="shared" si="6"/>
        <v>11.645499999702215</v>
      </c>
      <c r="J164">
        <f t="shared" si="7"/>
        <v>1</v>
      </c>
      <c r="K164">
        <f t="shared" si="8"/>
        <v>0</v>
      </c>
      <c r="L164">
        <v>192018</v>
      </c>
      <c r="M164">
        <v>6.8916300000000001</v>
      </c>
    </row>
    <row r="165" spans="1:13" x14ac:dyDescent="0.3">
      <c r="A165">
        <v>19</v>
      </c>
      <c r="B165">
        <v>2019</v>
      </c>
      <c r="C165">
        <v>0.18479400000000001</v>
      </c>
      <c r="D165">
        <v>3.34321</v>
      </c>
      <c r="E165">
        <v>-0.20746400000000001</v>
      </c>
      <c r="F165">
        <v>0</v>
      </c>
      <c r="G165">
        <v>0.33400600000000003</v>
      </c>
      <c r="H165">
        <v>252306.52590000001</v>
      </c>
      <c r="I165">
        <f t="shared" si="6"/>
        <v>12.438399999930787</v>
      </c>
      <c r="J165">
        <f t="shared" si="7"/>
        <v>1</v>
      </c>
      <c r="K165">
        <f t="shared" si="8"/>
        <v>0</v>
      </c>
      <c r="L165">
        <v>192019</v>
      </c>
      <c r="M165">
        <v>10.5108</v>
      </c>
    </row>
    <row r="166" spans="1:13" x14ac:dyDescent="0.3">
      <c r="A166">
        <v>20</v>
      </c>
      <c r="B166">
        <v>2011</v>
      </c>
      <c r="C166">
        <v>6.3559999999999997E-3</v>
      </c>
      <c r="D166">
        <v>2.48603</v>
      </c>
      <c r="E166">
        <v>8.4221000000000004E-2</v>
      </c>
      <c r="F166">
        <v>2.2339999999999999E-3</v>
      </c>
      <c r="G166">
        <v>1.3785E-2</v>
      </c>
      <c r="H166">
        <v>746685.97930000001</v>
      </c>
      <c r="I166">
        <f t="shared" si="6"/>
        <v>13.523399999962544</v>
      </c>
      <c r="J166">
        <f t="shared" si="7"/>
        <v>0</v>
      </c>
      <c r="K166">
        <f t="shared" si="8"/>
        <v>0</v>
      </c>
      <c r="L166">
        <v>202011</v>
      </c>
      <c r="M166">
        <v>12.137700000000001</v>
      </c>
    </row>
    <row r="167" spans="1:13" x14ac:dyDescent="0.3">
      <c r="A167">
        <v>20</v>
      </c>
      <c r="B167">
        <v>2012</v>
      </c>
      <c r="C167">
        <v>1.0005999999999999E-2</v>
      </c>
      <c r="D167">
        <v>3.3163100000000001</v>
      </c>
      <c r="E167">
        <v>7.3154999999999998E-2</v>
      </c>
      <c r="F167">
        <v>1.338E-3</v>
      </c>
      <c r="G167">
        <v>0.185921</v>
      </c>
      <c r="H167">
        <v>1157183.9705000001</v>
      </c>
      <c r="I167">
        <f t="shared" si="6"/>
        <v>13.961500000017905</v>
      </c>
      <c r="J167">
        <f t="shared" si="7"/>
        <v>0</v>
      </c>
      <c r="K167">
        <f t="shared" si="8"/>
        <v>0</v>
      </c>
      <c r="L167">
        <v>202012</v>
      </c>
      <c r="M167">
        <v>12.325200000000001</v>
      </c>
    </row>
    <row r="168" spans="1:13" x14ac:dyDescent="0.3">
      <c r="A168">
        <v>20</v>
      </c>
      <c r="B168">
        <v>2013</v>
      </c>
      <c r="C168">
        <v>9.1369999999999993E-3</v>
      </c>
      <c r="D168">
        <v>1.8150299999999999</v>
      </c>
      <c r="E168">
        <v>7.8688999999999995E-2</v>
      </c>
      <c r="F168">
        <v>1.1850000000000001E-3</v>
      </c>
      <c r="G168">
        <v>9.6034999999999995E-2</v>
      </c>
      <c r="H168">
        <v>1204650.4502000001</v>
      </c>
      <c r="I168">
        <f t="shared" si="6"/>
        <v>14.001700000003156</v>
      </c>
      <c r="J168">
        <f t="shared" si="7"/>
        <v>0</v>
      </c>
      <c r="K168">
        <f t="shared" si="8"/>
        <v>0</v>
      </c>
      <c r="L168">
        <v>202013</v>
      </c>
      <c r="M168">
        <v>12.507400000000001</v>
      </c>
    </row>
    <row r="169" spans="1:13" x14ac:dyDescent="0.3">
      <c r="A169">
        <v>20</v>
      </c>
      <c r="B169">
        <v>2014</v>
      </c>
      <c r="C169">
        <v>1.1552E-2</v>
      </c>
      <c r="D169">
        <v>1.77505</v>
      </c>
      <c r="E169">
        <v>6.6005999999999995E-2</v>
      </c>
      <c r="F169">
        <v>1.147E-3</v>
      </c>
      <c r="G169">
        <v>4.7987000000000002E-2</v>
      </c>
      <c r="H169">
        <v>1241709.9754000001</v>
      </c>
      <c r="I169">
        <f t="shared" si="6"/>
        <v>14.03200000003619</v>
      </c>
      <c r="J169">
        <f t="shared" si="7"/>
        <v>0</v>
      </c>
      <c r="K169">
        <f t="shared" si="8"/>
        <v>0</v>
      </c>
      <c r="L169">
        <v>202014</v>
      </c>
      <c r="M169">
        <v>12.3916</v>
      </c>
    </row>
    <row r="170" spans="1:13" x14ac:dyDescent="0.3">
      <c r="A170">
        <v>20</v>
      </c>
      <c r="B170">
        <v>2015</v>
      </c>
      <c r="C170">
        <v>8.6700000000000006E-3</v>
      </c>
      <c r="D170">
        <v>1.3862099999999999</v>
      </c>
      <c r="E170">
        <v>6.2827999999999995E-2</v>
      </c>
      <c r="F170">
        <v>1.2397E-2</v>
      </c>
      <c r="G170">
        <v>3.0334E-2</v>
      </c>
      <c r="H170">
        <v>1325764.7224999999</v>
      </c>
      <c r="I170">
        <f t="shared" si="6"/>
        <v>14.097499999972602</v>
      </c>
      <c r="J170">
        <f t="shared" si="7"/>
        <v>0</v>
      </c>
      <c r="K170">
        <f t="shared" si="8"/>
        <v>0</v>
      </c>
      <c r="L170">
        <v>202015</v>
      </c>
      <c r="M170">
        <v>12.4551</v>
      </c>
    </row>
    <row r="171" spans="1:13" x14ac:dyDescent="0.3">
      <c r="A171">
        <v>21</v>
      </c>
      <c r="B171">
        <v>2011</v>
      </c>
      <c r="C171">
        <v>8.0413999999999999E-2</v>
      </c>
      <c r="D171">
        <v>1.0900099999999999</v>
      </c>
      <c r="E171">
        <v>0.11702600000000001</v>
      </c>
      <c r="F171">
        <v>0.30533500000000002</v>
      </c>
      <c r="G171">
        <v>2.2342999999999998E-2</v>
      </c>
      <c r="H171">
        <v>329720.30060000002</v>
      </c>
      <c r="I171">
        <f t="shared" si="6"/>
        <v>12.706000000109388</v>
      </c>
      <c r="J171">
        <f t="shared" si="7"/>
        <v>0</v>
      </c>
      <c r="K171">
        <f t="shared" si="8"/>
        <v>0</v>
      </c>
      <c r="L171">
        <v>212011</v>
      </c>
      <c r="M171">
        <v>12.892200000000001</v>
      </c>
    </row>
    <row r="172" spans="1:13" x14ac:dyDescent="0.3">
      <c r="A172">
        <v>21</v>
      </c>
      <c r="B172">
        <v>2012</v>
      </c>
      <c r="C172">
        <v>4.8404999999999997E-2</v>
      </c>
      <c r="D172">
        <v>0.86484300000000003</v>
      </c>
      <c r="E172">
        <v>7.7386999999999997E-2</v>
      </c>
      <c r="F172">
        <v>0.351661</v>
      </c>
      <c r="G172">
        <v>2.3774E-2</v>
      </c>
      <c r="H172">
        <v>392463.96380000003</v>
      </c>
      <c r="I172">
        <f t="shared" si="6"/>
        <v>12.880200000015101</v>
      </c>
      <c r="J172">
        <f t="shared" si="7"/>
        <v>0</v>
      </c>
      <c r="K172">
        <f t="shared" si="8"/>
        <v>0</v>
      </c>
      <c r="L172">
        <v>212012</v>
      </c>
      <c r="M172">
        <v>13.1729</v>
      </c>
    </row>
    <row r="173" spans="1:13" x14ac:dyDescent="0.3">
      <c r="A173">
        <v>21</v>
      </c>
      <c r="B173">
        <v>2013</v>
      </c>
      <c r="C173">
        <v>2.6605E-2</v>
      </c>
      <c r="D173">
        <v>0.72953699999999999</v>
      </c>
      <c r="E173">
        <v>8.2377000000000006E-2</v>
      </c>
      <c r="F173">
        <v>0.41788799999999998</v>
      </c>
      <c r="G173">
        <v>1.8505000000000001E-2</v>
      </c>
      <c r="H173">
        <v>323676.55200000003</v>
      </c>
      <c r="I173">
        <f t="shared" si="6"/>
        <v>12.687499999848541</v>
      </c>
      <c r="J173">
        <f t="shared" si="7"/>
        <v>0</v>
      </c>
      <c r="K173">
        <f t="shared" si="8"/>
        <v>0</v>
      </c>
      <c r="L173">
        <v>212013</v>
      </c>
      <c r="M173">
        <v>13.273300000000001</v>
      </c>
    </row>
    <row r="174" spans="1:13" x14ac:dyDescent="0.3">
      <c r="A174">
        <v>21</v>
      </c>
      <c r="B174">
        <v>2014</v>
      </c>
      <c r="C174">
        <v>1.1180000000000001E-2</v>
      </c>
      <c r="D174">
        <v>0.78165899999999999</v>
      </c>
      <c r="E174">
        <v>7.5514999999999999E-2</v>
      </c>
      <c r="F174">
        <v>0.410997</v>
      </c>
      <c r="G174">
        <v>3.8989999999999997E-2</v>
      </c>
      <c r="H174">
        <v>252963.37640000001</v>
      </c>
      <c r="I174">
        <f t="shared" si="6"/>
        <v>12.440999999919054</v>
      </c>
      <c r="J174">
        <f t="shared" si="7"/>
        <v>0</v>
      </c>
      <c r="K174">
        <f t="shared" si="8"/>
        <v>0</v>
      </c>
      <c r="L174">
        <v>212014</v>
      </c>
      <c r="M174">
        <v>13.030099999999999</v>
      </c>
    </row>
    <row r="175" spans="1:13" x14ac:dyDescent="0.3">
      <c r="A175">
        <v>21</v>
      </c>
      <c r="B175">
        <v>2015</v>
      </c>
      <c r="C175">
        <v>6.7210000000000004E-3</v>
      </c>
      <c r="D175">
        <v>0.951631</v>
      </c>
      <c r="E175">
        <v>0.11119900000000001</v>
      </c>
      <c r="F175">
        <v>0.224804</v>
      </c>
      <c r="G175">
        <v>1.2930000000000001E-2</v>
      </c>
      <c r="H175">
        <v>162169.9276</v>
      </c>
      <c r="I175">
        <f t="shared" si="6"/>
        <v>11.996400000268231</v>
      </c>
      <c r="J175">
        <f t="shared" si="7"/>
        <v>0</v>
      </c>
      <c r="K175">
        <f t="shared" si="8"/>
        <v>0</v>
      </c>
      <c r="L175">
        <v>212015</v>
      </c>
      <c r="M175">
        <v>12.2212</v>
      </c>
    </row>
    <row r="176" spans="1:13" x14ac:dyDescent="0.3">
      <c r="A176">
        <v>21</v>
      </c>
      <c r="B176">
        <v>2016</v>
      </c>
      <c r="C176">
        <v>8.9370000000000005E-3</v>
      </c>
      <c r="D176">
        <v>1.31979</v>
      </c>
      <c r="E176">
        <v>0.13383600000000001</v>
      </c>
      <c r="F176">
        <v>0.24258399999999999</v>
      </c>
      <c r="G176">
        <v>3.9752000000000003E-2</v>
      </c>
      <c r="H176">
        <v>131820.97089999999</v>
      </c>
      <c r="I176">
        <f t="shared" si="6"/>
        <v>11.789199999926272</v>
      </c>
      <c r="J176">
        <f t="shared" si="7"/>
        <v>0</v>
      </c>
      <c r="K176">
        <f t="shared" si="8"/>
        <v>0</v>
      </c>
      <c r="L176">
        <v>212016</v>
      </c>
      <c r="M176">
        <v>12.2356</v>
      </c>
    </row>
    <row r="177" spans="1:13" x14ac:dyDescent="0.3">
      <c r="A177">
        <v>21</v>
      </c>
      <c r="B177">
        <v>2017</v>
      </c>
      <c r="C177">
        <v>5.437E-3</v>
      </c>
      <c r="D177">
        <v>1.62225</v>
      </c>
      <c r="E177">
        <v>0.12216200000000001</v>
      </c>
      <c r="F177">
        <v>0.206514</v>
      </c>
      <c r="G177">
        <v>2.1999000000000001E-2</v>
      </c>
      <c r="H177">
        <v>127822.7733</v>
      </c>
      <c r="I177">
        <f t="shared" si="6"/>
        <v>11.758399999886437</v>
      </c>
      <c r="J177">
        <f t="shared" si="7"/>
        <v>0</v>
      </c>
      <c r="K177">
        <f t="shared" si="8"/>
        <v>0</v>
      </c>
      <c r="L177">
        <v>212017</v>
      </c>
      <c r="M177">
        <v>12.3729</v>
      </c>
    </row>
    <row r="178" spans="1:13" x14ac:dyDescent="0.3">
      <c r="A178">
        <v>21</v>
      </c>
      <c r="B178">
        <v>2018</v>
      </c>
      <c r="C178">
        <v>9.8569999999999994E-3</v>
      </c>
      <c r="D178">
        <v>2.1346400000000001</v>
      </c>
      <c r="E178">
        <v>0.197468</v>
      </c>
      <c r="F178">
        <v>0.12726000000000001</v>
      </c>
      <c r="G178">
        <v>4.2519000000000001E-2</v>
      </c>
      <c r="H178">
        <v>144567.239</v>
      </c>
      <c r="I178">
        <f t="shared" si="6"/>
        <v>11.881500000105316</v>
      </c>
      <c r="J178">
        <f t="shared" si="7"/>
        <v>0</v>
      </c>
      <c r="K178">
        <f t="shared" si="8"/>
        <v>0</v>
      </c>
      <c r="L178">
        <v>212018</v>
      </c>
      <c r="M178">
        <v>12.771100000000001</v>
      </c>
    </row>
    <row r="179" spans="1:13" x14ac:dyDescent="0.3">
      <c r="A179">
        <v>21</v>
      </c>
      <c r="B179">
        <v>2019</v>
      </c>
      <c r="C179">
        <v>6.6180000000000003E-2</v>
      </c>
      <c r="D179">
        <v>1.83938</v>
      </c>
      <c r="E179">
        <v>0.18786800000000001</v>
      </c>
      <c r="F179">
        <v>6.4051999999999998E-2</v>
      </c>
      <c r="G179">
        <v>4.3214000000000002E-2</v>
      </c>
      <c r="H179">
        <v>189851.981</v>
      </c>
      <c r="I179">
        <f t="shared" si="6"/>
        <v>12.154000000159103</v>
      </c>
      <c r="J179">
        <f t="shared" si="7"/>
        <v>0</v>
      </c>
      <c r="K179">
        <f t="shared" si="8"/>
        <v>0</v>
      </c>
      <c r="L179">
        <v>212019</v>
      </c>
      <c r="M179">
        <v>12.922499999999999</v>
      </c>
    </row>
    <row r="180" spans="1:13" x14ac:dyDescent="0.3">
      <c r="A180">
        <v>22</v>
      </c>
      <c r="B180">
        <v>2011</v>
      </c>
      <c r="C180">
        <v>2.8132999999999998E-2</v>
      </c>
      <c r="D180">
        <v>1.1947700000000001</v>
      </c>
      <c r="E180">
        <v>0.12881899999999999</v>
      </c>
      <c r="F180">
        <v>0.40807199999999999</v>
      </c>
      <c r="G180">
        <v>7.7210000000000004E-3</v>
      </c>
      <c r="H180">
        <v>841381.11069999996</v>
      </c>
      <c r="I180">
        <f t="shared" si="6"/>
        <v>13.64280000004106</v>
      </c>
      <c r="J180">
        <f t="shared" si="7"/>
        <v>0</v>
      </c>
      <c r="K180">
        <f t="shared" si="8"/>
        <v>0</v>
      </c>
      <c r="L180">
        <v>222011</v>
      </c>
      <c r="M180">
        <v>14.117699999999999</v>
      </c>
    </row>
    <row r="181" spans="1:13" x14ac:dyDescent="0.3">
      <c r="A181">
        <v>22</v>
      </c>
      <c r="B181">
        <v>2012</v>
      </c>
      <c r="C181">
        <v>2.1693E-2</v>
      </c>
      <c r="D181">
        <v>1.27881</v>
      </c>
      <c r="E181">
        <v>0.150084</v>
      </c>
      <c r="F181">
        <v>0.35355399999999998</v>
      </c>
      <c r="G181">
        <v>1.0958000000000001E-2</v>
      </c>
      <c r="H181">
        <v>900044.96299999999</v>
      </c>
      <c r="I181">
        <f t="shared" si="6"/>
        <v>13.710199999947433</v>
      </c>
      <c r="J181">
        <f t="shared" si="7"/>
        <v>0</v>
      </c>
      <c r="K181">
        <f t="shared" si="8"/>
        <v>0</v>
      </c>
      <c r="L181">
        <v>222012</v>
      </c>
      <c r="M181">
        <v>14.228300000000001</v>
      </c>
    </row>
    <row r="182" spans="1:13" x14ac:dyDescent="0.3">
      <c r="A182">
        <v>22</v>
      </c>
      <c r="B182">
        <v>2013</v>
      </c>
      <c r="C182">
        <v>3.0463E-2</v>
      </c>
      <c r="D182">
        <v>1.2858700000000001</v>
      </c>
      <c r="E182">
        <v>0.151448</v>
      </c>
      <c r="F182">
        <v>0.42314200000000002</v>
      </c>
      <c r="G182">
        <v>3.1159999999999998E-3</v>
      </c>
      <c r="H182">
        <v>997193.38800000004</v>
      </c>
      <c r="I182">
        <f t="shared" si="6"/>
        <v>13.812700000043973</v>
      </c>
      <c r="J182">
        <f t="shared" si="7"/>
        <v>0</v>
      </c>
      <c r="K182">
        <f t="shared" si="8"/>
        <v>0</v>
      </c>
      <c r="L182">
        <v>222013</v>
      </c>
      <c r="M182">
        <v>14.361700000000001</v>
      </c>
    </row>
    <row r="183" spans="1:13" x14ac:dyDescent="0.3">
      <c r="A183">
        <v>22</v>
      </c>
      <c r="B183">
        <v>2014</v>
      </c>
      <c r="C183">
        <v>2.2672999999999999E-2</v>
      </c>
      <c r="D183">
        <v>1.22621</v>
      </c>
      <c r="E183">
        <v>0.106396</v>
      </c>
      <c r="F183">
        <v>0.31627300000000003</v>
      </c>
      <c r="G183">
        <v>9.1760000000000001E-3</v>
      </c>
      <c r="H183">
        <v>1082301.121</v>
      </c>
      <c r="I183">
        <f t="shared" si="6"/>
        <v>13.894600000039885</v>
      </c>
      <c r="J183">
        <f t="shared" si="7"/>
        <v>0</v>
      </c>
      <c r="K183">
        <f t="shared" si="8"/>
        <v>0</v>
      </c>
      <c r="L183">
        <v>222014</v>
      </c>
      <c r="M183">
        <v>14.320499999999999</v>
      </c>
    </row>
    <row r="184" spans="1:13" x14ac:dyDescent="0.3">
      <c r="A184">
        <v>22</v>
      </c>
      <c r="B184">
        <v>2015</v>
      </c>
      <c r="C184">
        <v>1.6376999999999999E-2</v>
      </c>
      <c r="D184">
        <v>1.0448999999999999</v>
      </c>
      <c r="E184">
        <v>8.5553000000000004E-2</v>
      </c>
      <c r="F184">
        <v>0.30230899999999999</v>
      </c>
      <c r="G184">
        <v>8.1679999999999999E-3</v>
      </c>
      <c r="H184">
        <v>1139271.9772999999</v>
      </c>
      <c r="I184">
        <f t="shared" si="6"/>
        <v>13.945899999964857</v>
      </c>
      <c r="J184">
        <f t="shared" si="7"/>
        <v>0</v>
      </c>
      <c r="K184">
        <f t="shared" si="8"/>
        <v>0</v>
      </c>
      <c r="L184">
        <v>222015</v>
      </c>
      <c r="M184">
        <v>14.372299999999999</v>
      </c>
    </row>
    <row r="185" spans="1:13" x14ac:dyDescent="0.3">
      <c r="A185">
        <v>22</v>
      </c>
      <c r="B185">
        <v>2016</v>
      </c>
      <c r="C185">
        <v>1.5268E-2</v>
      </c>
      <c r="D185">
        <v>1.3040400000000001</v>
      </c>
      <c r="E185">
        <v>8.3754999999999996E-2</v>
      </c>
      <c r="F185">
        <v>0.35902000000000001</v>
      </c>
      <c r="G185">
        <v>1.5820000000000001E-3</v>
      </c>
      <c r="H185">
        <v>1369422.9436000001</v>
      </c>
      <c r="I185">
        <f t="shared" si="6"/>
        <v>14.129900000019763</v>
      </c>
      <c r="J185">
        <f t="shared" si="7"/>
        <v>0</v>
      </c>
      <c r="K185">
        <f t="shared" si="8"/>
        <v>0</v>
      </c>
      <c r="L185">
        <v>222016</v>
      </c>
      <c r="M185">
        <v>14.4483</v>
      </c>
    </row>
    <row r="186" spans="1:13" x14ac:dyDescent="0.3">
      <c r="A186">
        <v>22</v>
      </c>
      <c r="B186">
        <v>2017</v>
      </c>
      <c r="C186">
        <v>2.3016000000000002E-2</v>
      </c>
      <c r="D186">
        <v>1.2867500000000001</v>
      </c>
      <c r="E186">
        <v>0.22279299999999999</v>
      </c>
      <c r="F186">
        <v>0.27329500000000001</v>
      </c>
      <c r="G186">
        <v>7.4580000000000002E-3</v>
      </c>
      <c r="H186">
        <v>1563285.1025</v>
      </c>
      <c r="I186">
        <f t="shared" si="6"/>
        <v>14.262299999999124</v>
      </c>
      <c r="J186">
        <f t="shared" si="7"/>
        <v>0</v>
      </c>
      <c r="K186">
        <f t="shared" si="8"/>
        <v>0</v>
      </c>
      <c r="L186">
        <v>222017</v>
      </c>
      <c r="M186">
        <v>14.8949</v>
      </c>
    </row>
    <row r="187" spans="1:13" x14ac:dyDescent="0.3">
      <c r="A187">
        <v>22</v>
      </c>
      <c r="B187">
        <v>2018</v>
      </c>
      <c r="C187">
        <v>3.0377999999999999E-2</v>
      </c>
      <c r="D187">
        <v>1.56105</v>
      </c>
      <c r="E187">
        <v>0.23184299999999999</v>
      </c>
      <c r="F187">
        <v>0.20171700000000001</v>
      </c>
      <c r="G187">
        <v>1.9796999999999999E-2</v>
      </c>
      <c r="H187">
        <v>1769132.7275</v>
      </c>
      <c r="I187">
        <f t="shared" si="6"/>
        <v>14.38600000000512</v>
      </c>
      <c r="J187">
        <f t="shared" si="7"/>
        <v>0</v>
      </c>
      <c r="K187">
        <f t="shared" si="8"/>
        <v>1</v>
      </c>
      <c r="L187">
        <v>222018</v>
      </c>
      <c r="M187">
        <v>15.029500000000001</v>
      </c>
    </row>
    <row r="188" spans="1:13" x14ac:dyDescent="0.3">
      <c r="A188">
        <v>22</v>
      </c>
      <c r="B188">
        <v>2019</v>
      </c>
      <c r="C188">
        <v>3.0088E-2</v>
      </c>
      <c r="D188">
        <v>1.33971</v>
      </c>
      <c r="E188">
        <v>0.19087000000000001</v>
      </c>
      <c r="F188">
        <v>0.30736400000000003</v>
      </c>
      <c r="G188">
        <v>1.5903E-2</v>
      </c>
      <c r="H188">
        <v>3614268.3489999999</v>
      </c>
      <c r="I188">
        <f t="shared" si="6"/>
        <v>15.100400000006386</v>
      </c>
      <c r="J188">
        <f t="shared" si="7"/>
        <v>0</v>
      </c>
      <c r="K188">
        <f t="shared" si="8"/>
        <v>1</v>
      </c>
      <c r="L188">
        <v>222019</v>
      </c>
      <c r="M188">
        <v>15.5634</v>
      </c>
    </row>
    <row r="189" spans="1:13" x14ac:dyDescent="0.3">
      <c r="A189">
        <v>23</v>
      </c>
      <c r="B189">
        <v>2011</v>
      </c>
      <c r="C189">
        <v>0.38780100000000001</v>
      </c>
      <c r="D189">
        <v>1.05447</v>
      </c>
      <c r="E189">
        <v>0.14305799999999999</v>
      </c>
      <c r="F189">
        <v>0.47337000000000001</v>
      </c>
      <c r="G189">
        <v>3.8112E-2</v>
      </c>
      <c r="H189">
        <v>165297.14300000001</v>
      </c>
      <c r="I189">
        <f t="shared" si="6"/>
        <v>12.015499999933192</v>
      </c>
      <c r="J189">
        <f t="shared" si="7"/>
        <v>0</v>
      </c>
      <c r="K189">
        <f t="shared" si="8"/>
        <v>0</v>
      </c>
      <c r="L189">
        <v>232011</v>
      </c>
      <c r="M189">
        <v>10.4808</v>
      </c>
    </row>
    <row r="190" spans="1:13" x14ac:dyDescent="0.3">
      <c r="A190">
        <v>23</v>
      </c>
      <c r="B190">
        <v>2012</v>
      </c>
      <c r="C190">
        <v>0.21115900000000001</v>
      </c>
      <c r="D190">
        <v>1.20367</v>
      </c>
      <c r="E190">
        <v>0.107158</v>
      </c>
      <c r="F190">
        <v>0.40938099999999999</v>
      </c>
      <c r="G190">
        <v>0.14158200000000001</v>
      </c>
      <c r="H190">
        <v>244874.2274</v>
      </c>
      <c r="I190">
        <f t="shared" si="6"/>
        <v>12.408500000162743</v>
      </c>
      <c r="J190">
        <f t="shared" si="7"/>
        <v>0</v>
      </c>
      <c r="K190">
        <f t="shared" si="8"/>
        <v>0</v>
      </c>
      <c r="L190">
        <v>232012</v>
      </c>
      <c r="M190">
        <v>10.522500000000001</v>
      </c>
    </row>
    <row r="191" spans="1:13" x14ac:dyDescent="0.3">
      <c r="A191">
        <v>23</v>
      </c>
      <c r="B191">
        <v>2013</v>
      </c>
      <c r="C191">
        <v>0.27935199999999999</v>
      </c>
      <c r="D191">
        <v>1.2938000000000001</v>
      </c>
      <c r="E191">
        <v>0.15117900000000001</v>
      </c>
      <c r="F191">
        <v>0.45734399999999997</v>
      </c>
      <c r="G191">
        <v>4.0533E-2</v>
      </c>
      <c r="H191">
        <v>292991.82890000002</v>
      </c>
      <c r="I191">
        <f t="shared" si="6"/>
        <v>12.587899999897024</v>
      </c>
      <c r="J191">
        <f t="shared" si="7"/>
        <v>0</v>
      </c>
      <c r="K191">
        <f t="shared" si="8"/>
        <v>0</v>
      </c>
      <c r="L191">
        <v>232013</v>
      </c>
      <c r="M191">
        <v>10.938599999999999</v>
      </c>
    </row>
    <row r="192" spans="1:13" x14ac:dyDescent="0.3">
      <c r="A192">
        <v>23</v>
      </c>
      <c r="B192">
        <v>2014</v>
      </c>
      <c r="C192">
        <v>0.309585</v>
      </c>
      <c r="D192">
        <v>0.84920200000000001</v>
      </c>
      <c r="E192">
        <v>0.12170599999999999</v>
      </c>
      <c r="F192">
        <v>0.54142000000000001</v>
      </c>
      <c r="G192">
        <v>1.873E-2</v>
      </c>
      <c r="H192">
        <v>367691.66529999999</v>
      </c>
      <c r="I192">
        <f t="shared" si="6"/>
        <v>12.814999999912526</v>
      </c>
      <c r="J192">
        <f t="shared" si="7"/>
        <v>0</v>
      </c>
      <c r="K192">
        <f t="shared" si="8"/>
        <v>0</v>
      </c>
      <c r="L192">
        <v>232014</v>
      </c>
      <c r="M192">
        <v>11.0023</v>
      </c>
    </row>
    <row r="193" spans="1:13" x14ac:dyDescent="0.3">
      <c r="A193">
        <v>23</v>
      </c>
      <c r="B193">
        <v>2015</v>
      </c>
      <c r="C193">
        <v>0.164299</v>
      </c>
      <c r="D193">
        <v>0.76515500000000003</v>
      </c>
      <c r="E193">
        <v>0.114755</v>
      </c>
      <c r="F193">
        <v>0.62110600000000005</v>
      </c>
      <c r="G193">
        <v>1.4451E-2</v>
      </c>
      <c r="H193">
        <v>401836.27159999998</v>
      </c>
      <c r="I193">
        <f t="shared" si="6"/>
        <v>12.903800000061153</v>
      </c>
      <c r="J193">
        <f t="shared" si="7"/>
        <v>0</v>
      </c>
      <c r="K193">
        <f t="shared" si="8"/>
        <v>0</v>
      </c>
      <c r="L193">
        <v>232015</v>
      </c>
      <c r="M193">
        <v>11.0214</v>
      </c>
    </row>
    <row r="194" spans="1:13" x14ac:dyDescent="0.3">
      <c r="A194">
        <v>23</v>
      </c>
      <c r="B194">
        <v>2016</v>
      </c>
      <c r="C194">
        <v>0.10222100000000001</v>
      </c>
      <c r="D194">
        <v>1.0236099999999999</v>
      </c>
      <c r="E194">
        <v>0.117248</v>
      </c>
      <c r="F194">
        <v>0.62114499999999995</v>
      </c>
      <c r="G194">
        <v>0.14524300000000001</v>
      </c>
      <c r="H194">
        <v>496034.12310000003</v>
      </c>
      <c r="I194">
        <f t="shared" si="6"/>
        <v>13.114399999913269</v>
      </c>
      <c r="J194">
        <f t="shared" si="7"/>
        <v>0</v>
      </c>
      <c r="K194">
        <f t="shared" si="8"/>
        <v>0</v>
      </c>
      <c r="L194">
        <v>232016</v>
      </c>
      <c r="M194">
        <v>11.207700000000001</v>
      </c>
    </row>
    <row r="195" spans="1:13" x14ac:dyDescent="0.3">
      <c r="A195">
        <v>23</v>
      </c>
      <c r="B195">
        <v>2017</v>
      </c>
      <c r="C195">
        <v>0.14223</v>
      </c>
      <c r="D195">
        <v>1.12348</v>
      </c>
      <c r="E195">
        <v>0.193771</v>
      </c>
      <c r="F195">
        <v>0.42444700000000002</v>
      </c>
      <c r="G195">
        <v>1.516E-2</v>
      </c>
      <c r="H195">
        <v>454521.2745</v>
      </c>
      <c r="I195">
        <f t="shared" ref="I195:I258" si="9">LN(H195)</f>
        <v>13.027000000085041</v>
      </c>
      <c r="J195">
        <f t="shared" ref="J195:J258" si="10">IF(G195&gt;=0.25,1,0)</f>
        <v>0</v>
      </c>
      <c r="K195">
        <f t="shared" ref="K195:K258" si="11">IF(I195&gt;=AVERAGE($I$2:$I$4200),1,0)</f>
        <v>0</v>
      </c>
      <c r="L195">
        <v>232017</v>
      </c>
      <c r="M195">
        <v>11.6936</v>
      </c>
    </row>
    <row r="196" spans="1:13" x14ac:dyDescent="0.3">
      <c r="A196">
        <v>23</v>
      </c>
      <c r="B196">
        <v>2018</v>
      </c>
      <c r="C196">
        <v>0.13689599999999999</v>
      </c>
      <c r="D196">
        <v>1.2098199999999999</v>
      </c>
      <c r="E196">
        <v>0.19392200000000001</v>
      </c>
      <c r="F196">
        <v>0.35422300000000001</v>
      </c>
      <c r="G196">
        <v>1.4171E-2</v>
      </c>
      <c r="H196">
        <v>533759.15729999996</v>
      </c>
      <c r="I196">
        <f t="shared" si="9"/>
        <v>13.187699999911757</v>
      </c>
      <c r="J196">
        <f t="shared" si="10"/>
        <v>0</v>
      </c>
      <c r="K196">
        <f t="shared" si="11"/>
        <v>0</v>
      </c>
      <c r="L196">
        <v>232018</v>
      </c>
      <c r="M196">
        <v>11.858599999999999</v>
      </c>
    </row>
    <row r="197" spans="1:13" x14ac:dyDescent="0.3">
      <c r="A197">
        <v>23</v>
      </c>
      <c r="B197">
        <v>2019</v>
      </c>
      <c r="C197">
        <v>0.26854</v>
      </c>
      <c r="D197">
        <v>1.0487299999999999</v>
      </c>
      <c r="E197">
        <v>0.23227100000000001</v>
      </c>
      <c r="F197">
        <v>0.36087000000000002</v>
      </c>
      <c r="G197">
        <v>3.1194E-2</v>
      </c>
      <c r="H197">
        <v>625495.86620000005</v>
      </c>
      <c r="I197">
        <f t="shared" si="9"/>
        <v>13.346300000074299</v>
      </c>
      <c r="J197">
        <f t="shared" si="10"/>
        <v>0</v>
      </c>
      <c r="K197">
        <f t="shared" si="11"/>
        <v>0</v>
      </c>
      <c r="L197">
        <v>232019</v>
      </c>
      <c r="M197">
        <v>12.113200000000001</v>
      </c>
    </row>
    <row r="198" spans="1:13" x14ac:dyDescent="0.3">
      <c r="A198">
        <v>24</v>
      </c>
      <c r="B198">
        <v>2011</v>
      </c>
      <c r="C198">
        <v>0.25074000000000002</v>
      </c>
      <c r="D198">
        <v>3.8081700000000001</v>
      </c>
      <c r="E198">
        <v>0.30290800000000001</v>
      </c>
      <c r="F198">
        <v>0.11296</v>
      </c>
      <c r="G198">
        <v>1.062E-3</v>
      </c>
      <c r="H198">
        <v>116961.4883</v>
      </c>
      <c r="I198">
        <f t="shared" si="9"/>
        <v>11.669599999765847</v>
      </c>
      <c r="J198">
        <f t="shared" si="10"/>
        <v>0</v>
      </c>
      <c r="K198">
        <f t="shared" si="11"/>
        <v>0</v>
      </c>
      <c r="L198">
        <v>242011</v>
      </c>
      <c r="M198">
        <v>11.7363</v>
      </c>
    </row>
    <row r="199" spans="1:13" x14ac:dyDescent="0.3">
      <c r="A199">
        <v>24</v>
      </c>
      <c r="B199">
        <v>2012</v>
      </c>
      <c r="C199">
        <v>0.226522</v>
      </c>
      <c r="D199">
        <v>2.06887</v>
      </c>
      <c r="E199">
        <v>0.24364</v>
      </c>
      <c r="F199">
        <v>0.26440399999999997</v>
      </c>
      <c r="G199">
        <v>2.0024E-2</v>
      </c>
      <c r="H199">
        <v>164538.52230000001</v>
      </c>
      <c r="I199">
        <f t="shared" si="9"/>
        <v>12.01089999988765</v>
      </c>
      <c r="J199">
        <f t="shared" si="10"/>
        <v>0</v>
      </c>
      <c r="K199">
        <f t="shared" si="11"/>
        <v>0</v>
      </c>
      <c r="L199">
        <v>242012</v>
      </c>
      <c r="M199">
        <v>11.9283</v>
      </c>
    </row>
    <row r="200" spans="1:13" x14ac:dyDescent="0.3">
      <c r="A200">
        <v>24</v>
      </c>
      <c r="B200">
        <v>2013</v>
      </c>
      <c r="C200">
        <v>0.16409499999999999</v>
      </c>
      <c r="D200">
        <v>1.9091100000000001</v>
      </c>
      <c r="E200">
        <v>0.24714</v>
      </c>
      <c r="F200">
        <v>0.26264399999999999</v>
      </c>
      <c r="G200">
        <v>2.9717E-2</v>
      </c>
      <c r="H200">
        <v>206984.66759999999</v>
      </c>
      <c r="I200">
        <f t="shared" si="9"/>
        <v>12.240399999939003</v>
      </c>
      <c r="J200">
        <f t="shared" si="10"/>
        <v>0</v>
      </c>
      <c r="K200">
        <f t="shared" si="11"/>
        <v>0</v>
      </c>
      <c r="L200">
        <v>242013</v>
      </c>
      <c r="M200">
        <v>12.2424</v>
      </c>
    </row>
    <row r="201" spans="1:13" x14ac:dyDescent="0.3">
      <c r="A201">
        <v>24</v>
      </c>
      <c r="B201">
        <v>2014</v>
      </c>
      <c r="C201">
        <v>0.12598999999999999</v>
      </c>
      <c r="D201">
        <v>2.9583900000000001</v>
      </c>
      <c r="E201">
        <v>0.24041699999999999</v>
      </c>
      <c r="F201">
        <v>7.4959999999999999E-2</v>
      </c>
      <c r="G201">
        <v>0.100102</v>
      </c>
      <c r="H201">
        <v>241107.94099999999</v>
      </c>
      <c r="I201">
        <f t="shared" si="9"/>
        <v>12.393000000167721</v>
      </c>
      <c r="J201">
        <f t="shared" si="10"/>
        <v>0</v>
      </c>
      <c r="K201">
        <f t="shared" si="11"/>
        <v>0</v>
      </c>
      <c r="L201">
        <v>242014</v>
      </c>
      <c r="M201">
        <v>12.3954</v>
      </c>
    </row>
    <row r="202" spans="1:13" x14ac:dyDescent="0.3">
      <c r="A202">
        <v>24</v>
      </c>
      <c r="B202">
        <v>2015</v>
      </c>
      <c r="C202">
        <v>0.14730499999999999</v>
      </c>
      <c r="D202">
        <v>3.03722</v>
      </c>
      <c r="E202">
        <v>0.24796000000000001</v>
      </c>
      <c r="F202">
        <v>5.2547000000000003E-2</v>
      </c>
      <c r="G202">
        <v>0.12753</v>
      </c>
      <c r="H202">
        <v>283849.6569</v>
      </c>
      <c r="I202">
        <f t="shared" si="9"/>
        <v>12.556199999861132</v>
      </c>
      <c r="J202">
        <f t="shared" si="10"/>
        <v>0</v>
      </c>
      <c r="K202">
        <f t="shared" si="11"/>
        <v>0</v>
      </c>
      <c r="L202">
        <v>242015</v>
      </c>
      <c r="M202">
        <v>12.5403</v>
      </c>
    </row>
    <row r="203" spans="1:13" x14ac:dyDescent="0.3">
      <c r="A203">
        <v>24</v>
      </c>
      <c r="B203">
        <v>2016</v>
      </c>
      <c r="C203">
        <v>0.21887400000000001</v>
      </c>
      <c r="D203">
        <v>3.2419799999999999</v>
      </c>
      <c r="E203">
        <v>0.278667</v>
      </c>
      <c r="F203">
        <v>0</v>
      </c>
      <c r="G203">
        <v>0.12623500000000001</v>
      </c>
      <c r="H203">
        <v>321225.93440000003</v>
      </c>
      <c r="I203">
        <f t="shared" si="9"/>
        <v>12.679900000011953</v>
      </c>
      <c r="J203">
        <f t="shared" si="10"/>
        <v>0</v>
      </c>
      <c r="K203">
        <f t="shared" si="11"/>
        <v>0</v>
      </c>
      <c r="L203">
        <v>242016</v>
      </c>
      <c r="M203">
        <v>12.7369</v>
      </c>
    </row>
    <row r="204" spans="1:13" x14ac:dyDescent="0.3">
      <c r="A204">
        <v>24</v>
      </c>
      <c r="B204">
        <v>2017</v>
      </c>
      <c r="C204">
        <v>0.28712199999999999</v>
      </c>
      <c r="D204">
        <v>3.7566299999999999</v>
      </c>
      <c r="E204">
        <v>0.298155</v>
      </c>
      <c r="F204">
        <v>0</v>
      </c>
      <c r="G204">
        <v>6.2940999999999997E-2</v>
      </c>
      <c r="H204">
        <v>402882.40529999998</v>
      </c>
      <c r="I204">
        <f t="shared" si="9"/>
        <v>12.906400000084396</v>
      </c>
      <c r="J204">
        <f t="shared" si="10"/>
        <v>0</v>
      </c>
      <c r="K204">
        <f t="shared" si="11"/>
        <v>0</v>
      </c>
      <c r="L204">
        <v>242017</v>
      </c>
      <c r="M204">
        <v>12.999700000000001</v>
      </c>
    </row>
    <row r="205" spans="1:13" x14ac:dyDescent="0.3">
      <c r="A205">
        <v>24</v>
      </c>
      <c r="B205">
        <v>2018</v>
      </c>
      <c r="C205">
        <v>0.24096600000000001</v>
      </c>
      <c r="D205">
        <v>3.9306100000000002</v>
      </c>
      <c r="E205">
        <v>0.31311800000000001</v>
      </c>
      <c r="F205">
        <v>0</v>
      </c>
      <c r="G205">
        <v>4.4019999999999997E-2</v>
      </c>
      <c r="H205">
        <v>483835.37809999997</v>
      </c>
      <c r="I205">
        <f t="shared" si="9"/>
        <v>13.089499999949595</v>
      </c>
      <c r="J205">
        <f t="shared" si="10"/>
        <v>0</v>
      </c>
      <c r="K205">
        <f t="shared" si="11"/>
        <v>0</v>
      </c>
      <c r="L205">
        <v>242018</v>
      </c>
      <c r="M205">
        <v>13.2478</v>
      </c>
    </row>
    <row r="206" spans="1:13" x14ac:dyDescent="0.3">
      <c r="A206">
        <v>24</v>
      </c>
      <c r="B206">
        <v>2019</v>
      </c>
      <c r="C206">
        <v>0.30728699999999998</v>
      </c>
      <c r="D206">
        <v>2.8237999999999999</v>
      </c>
      <c r="E206">
        <v>0.30054900000000001</v>
      </c>
      <c r="F206">
        <v>0</v>
      </c>
      <c r="G206">
        <v>2.774E-3</v>
      </c>
      <c r="H206">
        <v>570232.81279999996</v>
      </c>
      <c r="I206">
        <f t="shared" si="9"/>
        <v>13.253799999929161</v>
      </c>
      <c r="J206">
        <f t="shared" si="10"/>
        <v>0</v>
      </c>
      <c r="K206">
        <f t="shared" si="11"/>
        <v>0</v>
      </c>
      <c r="L206">
        <v>242019</v>
      </c>
      <c r="M206">
        <v>13.406599999999999</v>
      </c>
    </row>
    <row r="207" spans="1:13" x14ac:dyDescent="0.3">
      <c r="A207">
        <v>25</v>
      </c>
      <c r="B207">
        <v>2011</v>
      </c>
      <c r="C207">
        <v>3.5791000000000003E-2</v>
      </c>
      <c r="D207">
        <v>1.2735700000000001</v>
      </c>
      <c r="E207">
        <v>8.6607000000000003E-2</v>
      </c>
      <c r="F207">
        <v>0.35598000000000002</v>
      </c>
      <c r="G207">
        <v>1.0073E-2</v>
      </c>
      <c r="H207">
        <v>10298409.254899999</v>
      </c>
      <c r="I207">
        <f t="shared" si="9"/>
        <v>16.14750000000074</v>
      </c>
      <c r="J207">
        <f t="shared" si="10"/>
        <v>0</v>
      </c>
      <c r="K207">
        <f t="shared" si="11"/>
        <v>1</v>
      </c>
      <c r="L207">
        <v>252011</v>
      </c>
      <c r="M207">
        <v>15.586399999999999</v>
      </c>
    </row>
    <row r="208" spans="1:13" x14ac:dyDescent="0.3">
      <c r="A208">
        <v>25</v>
      </c>
      <c r="B208">
        <v>2012</v>
      </c>
      <c r="C208">
        <v>4.0168000000000002E-2</v>
      </c>
      <c r="D208">
        <v>1.10991</v>
      </c>
      <c r="E208">
        <v>0.108875</v>
      </c>
      <c r="F208">
        <v>0.37231500000000001</v>
      </c>
      <c r="G208">
        <v>8.5830000000000004E-3</v>
      </c>
      <c r="H208">
        <v>9616587.2116999999</v>
      </c>
      <c r="I208">
        <f t="shared" si="9"/>
        <v>16.079000000001237</v>
      </c>
      <c r="J208">
        <f t="shared" si="10"/>
        <v>0</v>
      </c>
      <c r="K208">
        <f t="shared" si="11"/>
        <v>1</v>
      </c>
      <c r="L208">
        <v>252012</v>
      </c>
      <c r="M208">
        <v>15.5969</v>
      </c>
    </row>
    <row r="209" spans="1:13" x14ac:dyDescent="0.3">
      <c r="A209">
        <v>25</v>
      </c>
      <c r="B209">
        <v>2013</v>
      </c>
      <c r="C209">
        <v>4.2139999999999997E-2</v>
      </c>
      <c r="D209">
        <v>1.2266699999999999</v>
      </c>
      <c r="E209">
        <v>9.7778000000000004E-2</v>
      </c>
      <c r="F209">
        <v>0.33389200000000002</v>
      </c>
      <c r="G209">
        <v>7.8869999999999999E-3</v>
      </c>
      <c r="H209">
        <v>12329434.372500001</v>
      </c>
      <c r="I209">
        <f t="shared" si="9"/>
        <v>16.327500000000686</v>
      </c>
      <c r="J209">
        <f t="shared" si="10"/>
        <v>0</v>
      </c>
      <c r="K209">
        <f t="shared" si="11"/>
        <v>1</v>
      </c>
      <c r="L209">
        <v>252013</v>
      </c>
      <c r="M209">
        <v>15.946400000000001</v>
      </c>
    </row>
    <row r="210" spans="1:13" x14ac:dyDescent="0.3">
      <c r="A210">
        <v>25</v>
      </c>
      <c r="B210">
        <v>2014</v>
      </c>
      <c r="C210">
        <v>0.12607099999999999</v>
      </c>
      <c r="D210">
        <v>1.16412</v>
      </c>
      <c r="E210">
        <v>0.107862</v>
      </c>
      <c r="F210">
        <v>0.400476</v>
      </c>
      <c r="G210">
        <v>9.7339999999999996E-3</v>
      </c>
      <c r="H210">
        <v>12237309.514699999</v>
      </c>
      <c r="I210">
        <f t="shared" si="9"/>
        <v>16.319999999995975</v>
      </c>
      <c r="J210">
        <f t="shared" si="10"/>
        <v>0</v>
      </c>
      <c r="K210">
        <f t="shared" si="11"/>
        <v>1</v>
      </c>
      <c r="L210">
        <v>252014</v>
      </c>
      <c r="M210">
        <v>16.374500000000001</v>
      </c>
    </row>
    <row r="211" spans="1:13" x14ac:dyDescent="0.3">
      <c r="A211">
        <v>25</v>
      </c>
      <c r="B211">
        <v>2015</v>
      </c>
      <c r="C211">
        <v>7.3737999999999998E-2</v>
      </c>
      <c r="D211">
        <v>1.1293</v>
      </c>
      <c r="E211">
        <v>9.2059000000000002E-2</v>
      </c>
      <c r="F211">
        <v>0.37343599999999999</v>
      </c>
      <c r="G211">
        <v>1.7325E-2</v>
      </c>
      <c r="H211">
        <v>13228709.660399999</v>
      </c>
      <c r="I211">
        <f t="shared" si="9"/>
        <v>16.397899999996781</v>
      </c>
      <c r="J211">
        <f t="shared" si="10"/>
        <v>0</v>
      </c>
      <c r="K211">
        <f t="shared" si="11"/>
        <v>1</v>
      </c>
      <c r="L211">
        <v>252015</v>
      </c>
      <c r="M211">
        <v>16.2971</v>
      </c>
    </row>
    <row r="212" spans="1:13" x14ac:dyDescent="0.3">
      <c r="A212">
        <v>25</v>
      </c>
      <c r="B212">
        <v>2016</v>
      </c>
      <c r="C212">
        <v>4.9868999999999997E-2</v>
      </c>
      <c r="D212">
        <v>1.2213400000000001</v>
      </c>
      <c r="E212">
        <v>8.6948999999999999E-2</v>
      </c>
      <c r="F212">
        <v>0.37696299999999999</v>
      </c>
      <c r="G212">
        <v>1.8551999999999999E-2</v>
      </c>
      <c r="H212">
        <v>14118548.679400001</v>
      </c>
      <c r="I212">
        <f t="shared" si="9"/>
        <v>16.463000000001614</v>
      </c>
      <c r="J212">
        <f t="shared" si="10"/>
        <v>0</v>
      </c>
      <c r="K212">
        <f t="shared" si="11"/>
        <v>1</v>
      </c>
      <c r="L212">
        <v>252016</v>
      </c>
      <c r="M212">
        <v>15.300700000000001</v>
      </c>
    </row>
    <row r="213" spans="1:13" x14ac:dyDescent="0.3">
      <c r="A213">
        <v>25</v>
      </c>
      <c r="B213">
        <v>2017</v>
      </c>
      <c r="C213">
        <v>4.6564000000000001E-2</v>
      </c>
      <c r="D213">
        <v>1.2246900000000001</v>
      </c>
      <c r="E213">
        <v>8.0008999999999997E-2</v>
      </c>
      <c r="F213">
        <v>0.36086699999999999</v>
      </c>
      <c r="G213">
        <v>1.0982E-2</v>
      </c>
      <c r="H213">
        <v>14982598.715299999</v>
      </c>
      <c r="I213">
        <f t="shared" si="9"/>
        <v>16.522399999999596</v>
      </c>
      <c r="J213">
        <f t="shared" si="10"/>
        <v>0</v>
      </c>
      <c r="K213">
        <f t="shared" si="11"/>
        <v>1</v>
      </c>
      <c r="L213">
        <v>252017</v>
      </c>
      <c r="M213">
        <v>15.3605</v>
      </c>
    </row>
    <row r="214" spans="1:13" x14ac:dyDescent="0.3">
      <c r="A214">
        <v>25</v>
      </c>
      <c r="B214">
        <v>2018</v>
      </c>
      <c r="C214">
        <v>6.1194999999999999E-2</v>
      </c>
      <c r="D214">
        <v>1.22496</v>
      </c>
      <c r="E214">
        <v>7.7438999999999994E-2</v>
      </c>
      <c r="F214">
        <v>0.33051700000000001</v>
      </c>
      <c r="G214">
        <v>8.5140000000000007E-3</v>
      </c>
      <c r="H214">
        <v>17153280.567200001</v>
      </c>
      <c r="I214">
        <f t="shared" si="9"/>
        <v>16.657700000000453</v>
      </c>
      <c r="J214">
        <f t="shared" si="10"/>
        <v>0</v>
      </c>
      <c r="K214">
        <f t="shared" si="11"/>
        <v>1</v>
      </c>
      <c r="L214">
        <v>252018</v>
      </c>
      <c r="M214">
        <v>15.5037</v>
      </c>
    </row>
    <row r="215" spans="1:13" x14ac:dyDescent="0.3">
      <c r="A215">
        <v>26</v>
      </c>
      <c r="B215">
        <v>2011</v>
      </c>
      <c r="C215">
        <v>5.4106000000000001E-2</v>
      </c>
      <c r="D215">
        <v>1.17604</v>
      </c>
      <c r="E215">
        <v>0.10775800000000001</v>
      </c>
      <c r="F215">
        <v>7.2774000000000005E-2</v>
      </c>
      <c r="G215">
        <v>3.0235000000000001E-2</v>
      </c>
      <c r="H215">
        <v>2231980.7993000001</v>
      </c>
      <c r="I215">
        <f t="shared" si="9"/>
        <v>14.618399999982179</v>
      </c>
      <c r="J215">
        <f t="shared" si="10"/>
        <v>0</v>
      </c>
      <c r="K215">
        <f t="shared" si="11"/>
        <v>1</v>
      </c>
      <c r="L215">
        <v>262011</v>
      </c>
      <c r="M215">
        <v>15.2829</v>
      </c>
    </row>
    <row r="216" spans="1:13" x14ac:dyDescent="0.3">
      <c r="A216">
        <v>26</v>
      </c>
      <c r="B216">
        <v>2012</v>
      </c>
      <c r="C216">
        <v>5.1497000000000001E-2</v>
      </c>
      <c r="D216">
        <v>0.80872999999999995</v>
      </c>
      <c r="E216">
        <v>8.7395E-2</v>
      </c>
      <c r="F216">
        <v>4.7572000000000003E-2</v>
      </c>
      <c r="G216">
        <v>3.2126000000000002E-2</v>
      </c>
      <c r="H216">
        <v>2275021.3615000001</v>
      </c>
      <c r="I216">
        <f t="shared" si="9"/>
        <v>14.637499999993436</v>
      </c>
      <c r="J216">
        <f t="shared" si="10"/>
        <v>0</v>
      </c>
      <c r="K216">
        <f t="shared" si="11"/>
        <v>1</v>
      </c>
      <c r="L216">
        <v>262012</v>
      </c>
      <c r="M216">
        <v>15.393000000000001</v>
      </c>
    </row>
    <row r="217" spans="1:13" x14ac:dyDescent="0.3">
      <c r="A217">
        <v>26</v>
      </c>
      <c r="B217">
        <v>2013</v>
      </c>
      <c r="C217">
        <v>5.8785999999999998E-2</v>
      </c>
      <c r="D217">
        <v>0.69042800000000004</v>
      </c>
      <c r="E217">
        <v>1.6341999999999999E-2</v>
      </c>
      <c r="F217">
        <v>9.6709000000000003E-2</v>
      </c>
      <c r="G217">
        <v>5.5525999999999999E-2</v>
      </c>
      <c r="H217">
        <v>2293294.5276000001</v>
      </c>
      <c r="I217">
        <f t="shared" si="9"/>
        <v>14.645499999993602</v>
      </c>
      <c r="J217">
        <f t="shared" si="10"/>
        <v>0</v>
      </c>
      <c r="K217">
        <f t="shared" si="11"/>
        <v>1</v>
      </c>
      <c r="L217">
        <v>262013</v>
      </c>
      <c r="M217">
        <v>15.4558</v>
      </c>
    </row>
    <row r="218" spans="1:13" x14ac:dyDescent="0.3">
      <c r="A218">
        <v>26</v>
      </c>
      <c r="B218">
        <v>2014</v>
      </c>
      <c r="C218">
        <v>2.8049999999999999E-2</v>
      </c>
      <c r="D218">
        <v>0.88838099999999998</v>
      </c>
      <c r="E218">
        <v>-9.1411999999999993E-2</v>
      </c>
      <c r="F218">
        <v>1.2337000000000001E-2</v>
      </c>
      <c r="G218">
        <v>4.3733000000000001E-2</v>
      </c>
      <c r="H218">
        <v>1755036.1273000001</v>
      </c>
      <c r="I218">
        <f t="shared" si="9"/>
        <v>14.378000000026352</v>
      </c>
      <c r="J218">
        <f t="shared" si="10"/>
        <v>0</v>
      </c>
      <c r="K218">
        <f t="shared" si="11"/>
        <v>1</v>
      </c>
      <c r="L218">
        <v>262014</v>
      </c>
      <c r="M218">
        <v>15.3186</v>
      </c>
    </row>
    <row r="219" spans="1:13" x14ac:dyDescent="0.3">
      <c r="A219">
        <v>26</v>
      </c>
      <c r="B219">
        <v>2015</v>
      </c>
      <c r="C219">
        <v>2.7549000000000001E-2</v>
      </c>
      <c r="D219">
        <v>0.91011699999999995</v>
      </c>
      <c r="E219">
        <v>6.4300999999999997E-2</v>
      </c>
      <c r="F219">
        <v>8.4999999999999995E-4</v>
      </c>
      <c r="G219">
        <v>7.6812000000000005E-2</v>
      </c>
      <c r="H219">
        <v>1785483.8484</v>
      </c>
      <c r="I219">
        <f t="shared" si="9"/>
        <v>14.395199999994206</v>
      </c>
      <c r="J219">
        <f t="shared" si="10"/>
        <v>0</v>
      </c>
      <c r="K219">
        <f t="shared" si="11"/>
        <v>1</v>
      </c>
      <c r="L219">
        <v>262015</v>
      </c>
      <c r="M219">
        <v>15.379</v>
      </c>
    </row>
    <row r="220" spans="1:13" x14ac:dyDescent="0.3">
      <c r="A220">
        <v>27</v>
      </c>
      <c r="B220">
        <v>2011</v>
      </c>
      <c r="C220">
        <v>8.6261000000000004E-2</v>
      </c>
      <c r="D220">
        <v>1.89558</v>
      </c>
      <c r="E220">
        <v>0.145368</v>
      </c>
      <c r="F220">
        <v>0.43528</v>
      </c>
      <c r="G220">
        <v>9.4237000000000001E-2</v>
      </c>
      <c r="H220">
        <v>1278502.4628000001</v>
      </c>
      <c r="I220">
        <f t="shared" si="9"/>
        <v>14.061200000031429</v>
      </c>
      <c r="J220">
        <f t="shared" si="10"/>
        <v>0</v>
      </c>
      <c r="K220">
        <f t="shared" si="11"/>
        <v>0</v>
      </c>
      <c r="L220">
        <v>272011</v>
      </c>
      <c r="M220">
        <v>13.619</v>
      </c>
    </row>
    <row r="221" spans="1:13" x14ac:dyDescent="0.3">
      <c r="A221">
        <v>27</v>
      </c>
      <c r="B221">
        <v>2012</v>
      </c>
      <c r="C221">
        <v>3.1688000000000001E-2</v>
      </c>
      <c r="D221">
        <v>1.9345000000000001</v>
      </c>
      <c r="E221">
        <v>0.190027</v>
      </c>
      <c r="F221">
        <v>0.43563099999999999</v>
      </c>
      <c r="G221">
        <v>0.127944</v>
      </c>
      <c r="H221">
        <v>1391092.5449999999</v>
      </c>
      <c r="I221">
        <f t="shared" si="9"/>
        <v>14.145599999964938</v>
      </c>
      <c r="J221">
        <f t="shared" si="10"/>
        <v>0</v>
      </c>
      <c r="K221">
        <f t="shared" si="11"/>
        <v>0</v>
      </c>
      <c r="L221">
        <v>272012</v>
      </c>
      <c r="M221">
        <v>13.5244</v>
      </c>
    </row>
    <row r="222" spans="1:13" x14ac:dyDescent="0.3">
      <c r="A222">
        <v>27</v>
      </c>
      <c r="B222">
        <v>2013</v>
      </c>
      <c r="C222">
        <v>3.5185000000000001E-2</v>
      </c>
      <c r="D222">
        <v>2.20275</v>
      </c>
      <c r="E222">
        <v>0.17723900000000001</v>
      </c>
      <c r="F222">
        <v>0.36496099999999998</v>
      </c>
      <c r="G222">
        <v>0.110971</v>
      </c>
      <c r="H222">
        <v>1401985.4942000001</v>
      </c>
      <c r="I222">
        <f t="shared" si="9"/>
        <v>14.153400000018154</v>
      </c>
      <c r="J222">
        <f t="shared" si="10"/>
        <v>0</v>
      </c>
      <c r="K222">
        <f t="shared" si="11"/>
        <v>0</v>
      </c>
      <c r="L222">
        <v>272013</v>
      </c>
      <c r="M222">
        <v>13.592700000000001</v>
      </c>
    </row>
    <row r="223" spans="1:13" x14ac:dyDescent="0.3">
      <c r="A223">
        <v>27</v>
      </c>
      <c r="B223">
        <v>2014</v>
      </c>
      <c r="C223">
        <v>4.0731000000000003E-2</v>
      </c>
      <c r="D223">
        <v>2.1372300000000002</v>
      </c>
      <c r="E223">
        <v>0.15413499999999999</v>
      </c>
      <c r="F223">
        <v>0.43847900000000001</v>
      </c>
      <c r="G223">
        <v>0.193936</v>
      </c>
      <c r="H223">
        <v>1689258.1059999999</v>
      </c>
      <c r="I223">
        <f t="shared" si="9"/>
        <v>14.339799999982159</v>
      </c>
      <c r="J223">
        <f t="shared" si="10"/>
        <v>0</v>
      </c>
      <c r="K223">
        <f t="shared" si="11"/>
        <v>1</v>
      </c>
      <c r="L223">
        <v>272014</v>
      </c>
      <c r="M223">
        <v>13.6625</v>
      </c>
    </row>
    <row r="224" spans="1:13" x14ac:dyDescent="0.3">
      <c r="A224">
        <v>27</v>
      </c>
      <c r="B224">
        <v>2015</v>
      </c>
      <c r="C224">
        <v>1.3398999999999999E-2</v>
      </c>
      <c r="D224">
        <v>1.1371899999999999</v>
      </c>
      <c r="E224">
        <v>0.18423300000000001</v>
      </c>
      <c r="F224">
        <v>0.334953</v>
      </c>
      <c r="G224">
        <v>0.170484</v>
      </c>
      <c r="H224">
        <v>1449312.6971</v>
      </c>
      <c r="I224">
        <f t="shared" si="9"/>
        <v>14.186600000022297</v>
      </c>
      <c r="J224">
        <f t="shared" si="10"/>
        <v>0</v>
      </c>
      <c r="K224">
        <f t="shared" si="11"/>
        <v>0</v>
      </c>
      <c r="L224">
        <v>272015</v>
      </c>
      <c r="M224">
        <v>13.510400000000001</v>
      </c>
    </row>
    <row r="225" spans="1:13" x14ac:dyDescent="0.3">
      <c r="A225">
        <v>27</v>
      </c>
      <c r="B225">
        <v>2016</v>
      </c>
      <c r="C225">
        <v>9.2259999999999998E-3</v>
      </c>
      <c r="D225">
        <v>1.7778099999999999</v>
      </c>
      <c r="E225">
        <v>0.108151</v>
      </c>
      <c r="F225">
        <v>0.58749899999999999</v>
      </c>
      <c r="G225">
        <v>0.45697199999999999</v>
      </c>
      <c r="H225">
        <v>1908255.4391999999</v>
      </c>
      <c r="I225">
        <f t="shared" si="9"/>
        <v>14.461700000016933</v>
      </c>
      <c r="J225">
        <f t="shared" si="10"/>
        <v>1</v>
      </c>
      <c r="K225">
        <f t="shared" si="11"/>
        <v>1</v>
      </c>
      <c r="L225">
        <v>272016</v>
      </c>
      <c r="M225">
        <v>13.438599999999999</v>
      </c>
    </row>
    <row r="226" spans="1:13" x14ac:dyDescent="0.3">
      <c r="A226">
        <v>27</v>
      </c>
      <c r="B226">
        <v>2017</v>
      </c>
      <c r="C226">
        <v>1.7486999999999999E-2</v>
      </c>
      <c r="D226">
        <v>2.1436299999999999</v>
      </c>
      <c r="E226">
        <v>8.5355E-2</v>
      </c>
      <c r="F226">
        <v>0.52176999999999996</v>
      </c>
      <c r="G226">
        <v>0.30325000000000002</v>
      </c>
      <c r="H226">
        <v>1521793.2999</v>
      </c>
      <c r="I226">
        <f t="shared" si="9"/>
        <v>14.23539999996812</v>
      </c>
      <c r="J226">
        <f t="shared" si="10"/>
        <v>1</v>
      </c>
      <c r="K226">
        <f t="shared" si="11"/>
        <v>0</v>
      </c>
      <c r="L226">
        <v>272017</v>
      </c>
      <c r="M226">
        <v>13.4335</v>
      </c>
    </row>
    <row r="227" spans="1:13" x14ac:dyDescent="0.3">
      <c r="A227">
        <v>27</v>
      </c>
      <c r="B227">
        <v>2018</v>
      </c>
      <c r="C227">
        <v>3.0657E-2</v>
      </c>
      <c r="D227">
        <v>1.8324</v>
      </c>
      <c r="E227">
        <v>0.119395</v>
      </c>
      <c r="F227">
        <v>0.53127800000000003</v>
      </c>
      <c r="G227">
        <v>0.15829599999999999</v>
      </c>
      <c r="H227">
        <v>1484962.3851000001</v>
      </c>
      <c r="I227">
        <f t="shared" si="9"/>
        <v>14.210899999999139</v>
      </c>
      <c r="J227">
        <f t="shared" si="10"/>
        <v>0</v>
      </c>
      <c r="K227">
        <f t="shared" si="11"/>
        <v>0</v>
      </c>
      <c r="L227">
        <v>272018</v>
      </c>
      <c r="M227">
        <v>13.6203</v>
      </c>
    </row>
    <row r="228" spans="1:13" x14ac:dyDescent="0.3">
      <c r="A228">
        <v>27</v>
      </c>
      <c r="B228">
        <v>2019</v>
      </c>
      <c r="C228">
        <v>2.8399000000000001E-2</v>
      </c>
      <c r="D228">
        <v>1.7869299999999999</v>
      </c>
      <c r="E228">
        <v>0.120696</v>
      </c>
      <c r="F228">
        <v>0.53064299999999998</v>
      </c>
      <c r="G228">
        <v>0.22625500000000001</v>
      </c>
      <c r="H228">
        <v>1483923.2752</v>
      </c>
      <c r="I228">
        <f t="shared" si="9"/>
        <v>14.210200000025193</v>
      </c>
      <c r="J228">
        <f t="shared" si="10"/>
        <v>0</v>
      </c>
      <c r="K228">
        <f t="shared" si="11"/>
        <v>0</v>
      </c>
      <c r="L228">
        <v>272019</v>
      </c>
      <c r="M228">
        <v>13.7182</v>
      </c>
    </row>
    <row r="229" spans="1:13" x14ac:dyDescent="0.3">
      <c r="A229">
        <v>28</v>
      </c>
      <c r="B229">
        <v>2011</v>
      </c>
      <c r="C229">
        <v>2.3182999999999999E-2</v>
      </c>
      <c r="D229">
        <v>2.11395</v>
      </c>
      <c r="E229">
        <v>8.0143000000000006E-2</v>
      </c>
      <c r="F229">
        <v>0.265787</v>
      </c>
      <c r="G229">
        <v>2.0258999999999999E-2</v>
      </c>
      <c r="H229">
        <v>5607412.8300000001</v>
      </c>
      <c r="I229">
        <f t="shared" si="9"/>
        <v>15.539600000003777</v>
      </c>
      <c r="J229">
        <f t="shared" si="10"/>
        <v>0</v>
      </c>
      <c r="K229">
        <f t="shared" si="11"/>
        <v>1</v>
      </c>
      <c r="L229">
        <v>282011</v>
      </c>
      <c r="M229">
        <v>16.853200000000001</v>
      </c>
    </row>
    <row r="230" spans="1:13" x14ac:dyDescent="0.3">
      <c r="A230">
        <v>28</v>
      </c>
      <c r="B230">
        <v>2012</v>
      </c>
      <c r="C230">
        <v>2.7605000000000001E-2</v>
      </c>
      <c r="D230">
        <v>1.3587899999999999</v>
      </c>
      <c r="E230">
        <v>5.8525000000000001E-2</v>
      </c>
      <c r="F230">
        <v>0.17430799999999999</v>
      </c>
      <c r="G230">
        <v>2.962E-2</v>
      </c>
      <c r="H230">
        <v>9081954.6751000006</v>
      </c>
      <c r="I230">
        <f t="shared" si="9"/>
        <v>16.021799999997764</v>
      </c>
      <c r="J230">
        <f t="shared" si="10"/>
        <v>0</v>
      </c>
      <c r="K230">
        <f t="shared" si="11"/>
        <v>1</v>
      </c>
      <c r="L230">
        <v>282012</v>
      </c>
      <c r="M230">
        <v>17.229399999999998</v>
      </c>
    </row>
    <row r="231" spans="1:13" x14ac:dyDescent="0.3">
      <c r="A231">
        <v>28</v>
      </c>
      <c r="B231">
        <v>2013</v>
      </c>
      <c r="C231">
        <v>1.3989E-2</v>
      </c>
      <c r="D231">
        <v>1.6107199999999999</v>
      </c>
      <c r="E231">
        <v>5.5E-2</v>
      </c>
      <c r="F231">
        <v>0.141293</v>
      </c>
      <c r="G231">
        <v>5.8411999999999999E-2</v>
      </c>
      <c r="H231">
        <v>10372825.3781</v>
      </c>
      <c r="I231">
        <f t="shared" si="9"/>
        <v>16.154700000000599</v>
      </c>
      <c r="J231">
        <f t="shared" si="10"/>
        <v>0</v>
      </c>
      <c r="K231">
        <f t="shared" si="11"/>
        <v>1</v>
      </c>
      <c r="L231">
        <v>282013</v>
      </c>
      <c r="M231">
        <v>17.418600000000001</v>
      </c>
    </row>
    <row r="232" spans="1:13" x14ac:dyDescent="0.3">
      <c r="A232">
        <v>28</v>
      </c>
      <c r="B232">
        <v>2014</v>
      </c>
      <c r="C232">
        <v>1.3714E-2</v>
      </c>
      <c r="D232">
        <v>1.5969100000000001</v>
      </c>
      <c r="E232">
        <v>3.3582000000000001E-2</v>
      </c>
      <c r="F232">
        <v>0.17160600000000001</v>
      </c>
      <c r="G232">
        <v>3.8459E-2</v>
      </c>
      <c r="H232">
        <v>11585906.9574</v>
      </c>
      <c r="I232">
        <f t="shared" si="9"/>
        <v>16.265300000000558</v>
      </c>
      <c r="J232">
        <f t="shared" si="10"/>
        <v>0</v>
      </c>
      <c r="K232">
        <f t="shared" si="11"/>
        <v>1</v>
      </c>
      <c r="L232">
        <v>282014</v>
      </c>
      <c r="M232">
        <v>17.5534</v>
      </c>
    </row>
    <row r="233" spans="1:13" x14ac:dyDescent="0.3">
      <c r="A233">
        <v>28</v>
      </c>
      <c r="B233">
        <v>2015</v>
      </c>
      <c r="C233">
        <v>9.8379999999999995E-3</v>
      </c>
      <c r="D233">
        <v>1.2700400000000001</v>
      </c>
      <c r="E233">
        <v>7.2864999999999999E-2</v>
      </c>
      <c r="F233">
        <v>0.106707</v>
      </c>
      <c r="G233">
        <v>4.2022999999999998E-2</v>
      </c>
      <c r="H233">
        <v>13397785.632999999</v>
      </c>
      <c r="I233">
        <f t="shared" si="9"/>
        <v>16.410599999996986</v>
      </c>
      <c r="J233">
        <f t="shared" si="10"/>
        <v>0</v>
      </c>
      <c r="K233">
        <f t="shared" si="11"/>
        <v>1</v>
      </c>
      <c r="L233">
        <v>282015</v>
      </c>
      <c r="M233">
        <v>17.727599999999999</v>
      </c>
    </row>
    <row r="234" spans="1:13" x14ac:dyDescent="0.3">
      <c r="A234">
        <v>28</v>
      </c>
      <c r="B234">
        <v>2016</v>
      </c>
      <c r="C234">
        <v>8.0339999999999995E-3</v>
      </c>
      <c r="D234">
        <v>1.32962</v>
      </c>
      <c r="E234">
        <v>7.8516000000000002E-2</v>
      </c>
      <c r="F234">
        <v>0.1037</v>
      </c>
      <c r="G234">
        <v>3.6951999999999999E-2</v>
      </c>
      <c r="H234">
        <v>14436929.0624</v>
      </c>
      <c r="I234">
        <f t="shared" si="9"/>
        <v>16.485300000002873</v>
      </c>
      <c r="J234">
        <f t="shared" si="10"/>
        <v>0</v>
      </c>
      <c r="K234">
        <f t="shared" si="11"/>
        <v>1</v>
      </c>
      <c r="L234">
        <v>282016</v>
      </c>
      <c r="M234">
        <v>17.860700000000001</v>
      </c>
    </row>
    <row r="235" spans="1:13" x14ac:dyDescent="0.3">
      <c r="A235">
        <v>28</v>
      </c>
      <c r="B235">
        <v>2017</v>
      </c>
      <c r="C235">
        <v>7.0679999999999996E-3</v>
      </c>
      <c r="D235">
        <v>1.2494499999999999</v>
      </c>
      <c r="E235">
        <v>7.4702000000000005E-2</v>
      </c>
      <c r="F235">
        <v>0.12525700000000001</v>
      </c>
      <c r="G235">
        <v>4.4114E-2</v>
      </c>
      <c r="H235">
        <v>16271082.329500001</v>
      </c>
      <c r="I235">
        <f t="shared" si="9"/>
        <v>16.604900000000487</v>
      </c>
      <c r="J235">
        <f t="shared" si="10"/>
        <v>0</v>
      </c>
      <c r="K235">
        <f t="shared" si="11"/>
        <v>1</v>
      </c>
      <c r="L235">
        <v>282017</v>
      </c>
      <c r="M235">
        <v>18.056899999999999</v>
      </c>
    </row>
    <row r="236" spans="1:13" x14ac:dyDescent="0.3">
      <c r="A236">
        <v>28</v>
      </c>
      <c r="B236">
        <v>2018</v>
      </c>
      <c r="C236">
        <v>7.4339999999999996E-3</v>
      </c>
      <c r="D236">
        <v>1.5607200000000001</v>
      </c>
      <c r="E236">
        <v>6.6972000000000004E-2</v>
      </c>
      <c r="F236">
        <v>6.4320000000000002E-2</v>
      </c>
      <c r="G236">
        <v>9.6138000000000001E-2</v>
      </c>
      <c r="H236">
        <v>18819422.383099999</v>
      </c>
      <c r="I236">
        <f t="shared" si="9"/>
        <v>16.750399999998013</v>
      </c>
      <c r="J236">
        <f t="shared" si="10"/>
        <v>0</v>
      </c>
      <c r="K236">
        <f t="shared" si="11"/>
        <v>1</v>
      </c>
      <c r="L236">
        <v>282018</v>
      </c>
      <c r="M236">
        <v>18.204000000000001</v>
      </c>
    </row>
    <row r="237" spans="1:13" x14ac:dyDescent="0.3">
      <c r="A237">
        <v>28</v>
      </c>
      <c r="B237">
        <v>2019</v>
      </c>
      <c r="C237">
        <v>7.9450000000000007E-3</v>
      </c>
      <c r="D237">
        <v>1.4307099999999999</v>
      </c>
      <c r="E237">
        <v>6.3272999999999996E-2</v>
      </c>
      <c r="F237">
        <v>4.7146E-2</v>
      </c>
      <c r="G237">
        <v>0.14766899999999999</v>
      </c>
      <c r="H237">
        <v>21020316.9122</v>
      </c>
      <c r="I237">
        <f t="shared" si="9"/>
        <v>16.860999999997809</v>
      </c>
      <c r="J237">
        <f t="shared" si="10"/>
        <v>0</v>
      </c>
      <c r="K237">
        <f t="shared" si="11"/>
        <v>1</v>
      </c>
      <c r="L237">
        <v>282019</v>
      </c>
      <c r="M237">
        <v>18.293399999999998</v>
      </c>
    </row>
    <row r="238" spans="1:13" x14ac:dyDescent="0.3">
      <c r="A238">
        <v>29</v>
      </c>
      <c r="B238">
        <v>2011</v>
      </c>
      <c r="C238">
        <v>5.2541999999999998E-2</v>
      </c>
      <c r="D238">
        <v>1.95299</v>
      </c>
      <c r="E238">
        <v>0.130913</v>
      </c>
      <c r="F238">
        <v>0.37857000000000002</v>
      </c>
      <c r="G238">
        <v>3.1806000000000001E-2</v>
      </c>
      <c r="H238">
        <v>1817731.7671000001</v>
      </c>
      <c r="I238">
        <f t="shared" si="9"/>
        <v>14.413099999984759</v>
      </c>
      <c r="J238">
        <f t="shared" si="10"/>
        <v>0</v>
      </c>
      <c r="K238">
        <f t="shared" si="11"/>
        <v>1</v>
      </c>
      <c r="L238">
        <v>292011</v>
      </c>
      <c r="M238">
        <v>15.5215</v>
      </c>
    </row>
    <row r="239" spans="1:13" x14ac:dyDescent="0.3">
      <c r="A239">
        <v>29</v>
      </c>
      <c r="B239">
        <v>2012</v>
      </c>
      <c r="C239">
        <v>3.3987999999999997E-2</v>
      </c>
      <c r="D239">
        <v>1.43242</v>
      </c>
      <c r="E239">
        <v>0.13359399999999999</v>
      </c>
      <c r="F239">
        <v>0.280914</v>
      </c>
      <c r="G239">
        <v>3.9574999999999999E-2</v>
      </c>
      <c r="H239">
        <v>2012926.115</v>
      </c>
      <c r="I239">
        <f t="shared" si="9"/>
        <v>14.515100000023832</v>
      </c>
      <c r="J239">
        <f t="shared" si="10"/>
        <v>0</v>
      </c>
      <c r="K239">
        <f t="shared" si="11"/>
        <v>1</v>
      </c>
      <c r="L239">
        <v>292012</v>
      </c>
      <c r="M239">
        <v>15.639799999999999</v>
      </c>
    </row>
    <row r="240" spans="1:13" x14ac:dyDescent="0.3">
      <c r="A240">
        <v>30</v>
      </c>
      <c r="B240">
        <v>2011</v>
      </c>
      <c r="C240">
        <v>2.4483999999999999E-2</v>
      </c>
      <c r="D240">
        <v>2.23597</v>
      </c>
      <c r="E240">
        <v>0.15914300000000001</v>
      </c>
      <c r="F240">
        <v>1.1462999999999999E-2</v>
      </c>
      <c r="G240">
        <v>0.104306</v>
      </c>
      <c r="H240">
        <v>451350.73540000001</v>
      </c>
      <c r="I240">
        <f t="shared" si="9"/>
        <v>13.020000000059193</v>
      </c>
      <c r="J240">
        <f t="shared" si="10"/>
        <v>0</v>
      </c>
      <c r="K240">
        <f t="shared" si="11"/>
        <v>0</v>
      </c>
      <c r="L240">
        <v>302011</v>
      </c>
      <c r="M240">
        <v>14.177099999999999</v>
      </c>
    </row>
    <row r="241" spans="1:13" x14ac:dyDescent="0.3">
      <c r="A241">
        <v>30</v>
      </c>
      <c r="B241">
        <v>2012</v>
      </c>
      <c r="C241">
        <v>4.0139000000000001E-2</v>
      </c>
      <c r="D241">
        <v>0.98882700000000001</v>
      </c>
      <c r="E241">
        <v>0.129661</v>
      </c>
      <c r="F241">
        <v>2.077E-2</v>
      </c>
      <c r="G241">
        <v>3.1902E-2</v>
      </c>
      <c r="H241">
        <v>547599.79610000004</v>
      </c>
      <c r="I241">
        <f t="shared" si="9"/>
        <v>13.21330000004428</v>
      </c>
      <c r="J241">
        <f t="shared" si="10"/>
        <v>0</v>
      </c>
      <c r="K241">
        <f t="shared" si="11"/>
        <v>0</v>
      </c>
      <c r="L241">
        <v>302012</v>
      </c>
      <c r="M241">
        <v>14.377700000000001</v>
      </c>
    </row>
    <row r="242" spans="1:13" x14ac:dyDescent="0.3">
      <c r="A242">
        <v>30</v>
      </c>
      <c r="B242">
        <v>2013</v>
      </c>
      <c r="C242">
        <v>7.6175000000000007E-2</v>
      </c>
      <c r="D242">
        <v>0.60163900000000003</v>
      </c>
      <c r="E242">
        <v>-8.8632000000000002E-2</v>
      </c>
      <c r="F242">
        <v>9.0799000000000005E-2</v>
      </c>
      <c r="G242">
        <v>2.7106000000000002E-2</v>
      </c>
      <c r="H242">
        <v>534774.26379999996</v>
      </c>
      <c r="I242">
        <f t="shared" si="9"/>
        <v>13.189600000015325</v>
      </c>
      <c r="J242">
        <f t="shared" si="10"/>
        <v>0</v>
      </c>
      <c r="K242">
        <f t="shared" si="11"/>
        <v>0</v>
      </c>
      <c r="L242">
        <v>302013</v>
      </c>
      <c r="M242">
        <v>14.337899999999999</v>
      </c>
    </row>
    <row r="243" spans="1:13" x14ac:dyDescent="0.3">
      <c r="A243">
        <v>30</v>
      </c>
      <c r="B243">
        <v>2014</v>
      </c>
      <c r="C243">
        <v>5.4311999999999999E-2</v>
      </c>
      <c r="D243">
        <v>0.61910100000000001</v>
      </c>
      <c r="E243">
        <v>3.8889E-2</v>
      </c>
      <c r="F243">
        <v>6.2249999999999996E-3</v>
      </c>
      <c r="G243">
        <v>8.0238000000000004E-2</v>
      </c>
      <c r="H243">
        <v>454430.37929999997</v>
      </c>
      <c r="I243">
        <f t="shared" si="9"/>
        <v>13.026800000008199</v>
      </c>
      <c r="J243">
        <f t="shared" si="10"/>
        <v>0</v>
      </c>
      <c r="K243">
        <f t="shared" si="11"/>
        <v>0</v>
      </c>
      <c r="L243">
        <v>302014</v>
      </c>
      <c r="M243">
        <v>14.251799999999999</v>
      </c>
    </row>
    <row r="244" spans="1:13" x14ac:dyDescent="0.3">
      <c r="A244">
        <v>30</v>
      </c>
      <c r="B244">
        <v>2015</v>
      </c>
      <c r="C244">
        <v>3.6345000000000002E-2</v>
      </c>
      <c r="D244">
        <v>0.64745900000000001</v>
      </c>
      <c r="E244">
        <v>5.4788999999999997E-2</v>
      </c>
      <c r="F244">
        <v>9.1603000000000004E-2</v>
      </c>
      <c r="G244">
        <v>0.14899299999999999</v>
      </c>
      <c r="H244">
        <v>422819.22389999998</v>
      </c>
      <c r="I244">
        <f t="shared" si="9"/>
        <v>12.954700000014588</v>
      </c>
      <c r="J244">
        <f t="shared" si="10"/>
        <v>0</v>
      </c>
      <c r="K244">
        <f t="shared" si="11"/>
        <v>0</v>
      </c>
      <c r="L244">
        <v>302015</v>
      </c>
      <c r="M244">
        <v>14.2547</v>
      </c>
    </row>
    <row r="245" spans="1:13" x14ac:dyDescent="0.3">
      <c r="A245">
        <v>30</v>
      </c>
      <c r="B245">
        <v>2016</v>
      </c>
      <c r="C245">
        <v>2.0181000000000001E-2</v>
      </c>
      <c r="D245">
        <v>1.03653</v>
      </c>
      <c r="E245">
        <v>7.1331000000000006E-2</v>
      </c>
      <c r="F245">
        <v>9.0865000000000001E-2</v>
      </c>
      <c r="G245">
        <v>8.9786000000000005E-2</v>
      </c>
      <c r="H245">
        <v>431058.89189999999</v>
      </c>
      <c r="I245">
        <f t="shared" si="9"/>
        <v>12.973999999890683</v>
      </c>
      <c r="J245">
        <f t="shared" si="10"/>
        <v>0</v>
      </c>
      <c r="K245">
        <f t="shared" si="11"/>
        <v>0</v>
      </c>
      <c r="L245">
        <v>302016</v>
      </c>
      <c r="M245">
        <v>14.321</v>
      </c>
    </row>
    <row r="246" spans="1:13" x14ac:dyDescent="0.3">
      <c r="A246">
        <v>30</v>
      </c>
      <c r="B246">
        <v>2017</v>
      </c>
      <c r="C246">
        <v>1.8416999999999999E-2</v>
      </c>
      <c r="D246">
        <v>1.05582</v>
      </c>
      <c r="E246">
        <v>8.9233999999999994E-2</v>
      </c>
      <c r="F246">
        <v>7.2224999999999998E-2</v>
      </c>
      <c r="G246">
        <v>7.7798999999999993E-2</v>
      </c>
      <c r="H246">
        <v>466027.53529999999</v>
      </c>
      <c r="I246">
        <f t="shared" si="9"/>
        <v>13.051999999988729</v>
      </c>
      <c r="J246">
        <f t="shared" si="10"/>
        <v>0</v>
      </c>
      <c r="K246">
        <f t="shared" si="11"/>
        <v>0</v>
      </c>
      <c r="L246">
        <v>302017</v>
      </c>
      <c r="M246">
        <v>14.4719</v>
      </c>
    </row>
    <row r="247" spans="1:13" x14ac:dyDescent="0.3">
      <c r="A247">
        <v>30</v>
      </c>
      <c r="B247">
        <v>2018</v>
      </c>
      <c r="C247">
        <v>1.2022E-2</v>
      </c>
      <c r="D247">
        <v>0.96655800000000003</v>
      </c>
      <c r="E247">
        <v>9.9816000000000002E-2</v>
      </c>
      <c r="F247">
        <v>7.0957999999999993E-2</v>
      </c>
      <c r="G247">
        <v>0.14461399999999999</v>
      </c>
      <c r="H247">
        <v>490460.48790000001</v>
      </c>
      <c r="I247">
        <f t="shared" si="9"/>
        <v>13.103100000002787</v>
      </c>
      <c r="J247">
        <f t="shared" si="10"/>
        <v>0</v>
      </c>
      <c r="K247">
        <f t="shared" si="11"/>
        <v>0</v>
      </c>
      <c r="L247">
        <v>302018</v>
      </c>
      <c r="M247">
        <v>14.5648</v>
      </c>
    </row>
    <row r="248" spans="1:13" x14ac:dyDescent="0.3">
      <c r="A248">
        <v>30</v>
      </c>
      <c r="B248">
        <v>2019</v>
      </c>
      <c r="C248">
        <v>1.1754000000000001E-2</v>
      </c>
      <c r="D248">
        <v>1.5688200000000001</v>
      </c>
      <c r="E248">
        <v>0.122937</v>
      </c>
      <c r="F248">
        <v>2.3278E-2</v>
      </c>
      <c r="G248">
        <v>0.152536</v>
      </c>
      <c r="H248">
        <v>570118.77769999998</v>
      </c>
      <c r="I248">
        <f t="shared" si="9"/>
        <v>13.253600000032058</v>
      </c>
      <c r="J248">
        <f t="shared" si="10"/>
        <v>0</v>
      </c>
      <c r="K248">
        <f t="shared" si="11"/>
        <v>0</v>
      </c>
      <c r="L248">
        <v>302019</v>
      </c>
      <c r="M248">
        <v>14.667899999999999</v>
      </c>
    </row>
    <row r="249" spans="1:13" x14ac:dyDescent="0.3">
      <c r="A249">
        <v>31</v>
      </c>
      <c r="B249">
        <v>2011</v>
      </c>
      <c r="C249">
        <v>0.15645800000000001</v>
      </c>
      <c r="D249">
        <v>10.514200000000001</v>
      </c>
      <c r="E249">
        <v>0.32619399999999998</v>
      </c>
      <c r="F249">
        <v>3.5130000000000001E-3</v>
      </c>
      <c r="G249">
        <v>0.32105600000000001</v>
      </c>
      <c r="H249">
        <v>64621.3416</v>
      </c>
      <c r="I249">
        <f t="shared" si="9"/>
        <v>11.076300000537163</v>
      </c>
      <c r="J249">
        <f t="shared" si="10"/>
        <v>1</v>
      </c>
      <c r="K249">
        <f t="shared" si="11"/>
        <v>0</v>
      </c>
      <c r="L249">
        <v>312011</v>
      </c>
      <c r="M249">
        <v>11.1052</v>
      </c>
    </row>
    <row r="250" spans="1:13" x14ac:dyDescent="0.3">
      <c r="A250">
        <v>31</v>
      </c>
      <c r="B250">
        <v>2012</v>
      </c>
      <c r="C250">
        <v>0.22822600000000001</v>
      </c>
      <c r="D250">
        <v>7.1122699999999996</v>
      </c>
      <c r="E250">
        <v>0.33219900000000002</v>
      </c>
      <c r="F250">
        <v>0</v>
      </c>
      <c r="G250">
        <v>0.186163</v>
      </c>
      <c r="H250">
        <v>89886.226500000004</v>
      </c>
      <c r="I250">
        <f t="shared" si="9"/>
        <v>11.406299999600749</v>
      </c>
      <c r="J250">
        <f t="shared" si="10"/>
        <v>0</v>
      </c>
      <c r="K250">
        <f t="shared" si="11"/>
        <v>0</v>
      </c>
      <c r="L250">
        <v>312012</v>
      </c>
      <c r="M250">
        <v>11.392200000000001</v>
      </c>
    </row>
    <row r="251" spans="1:13" x14ac:dyDescent="0.3">
      <c r="A251">
        <v>31</v>
      </c>
      <c r="B251">
        <v>2013</v>
      </c>
      <c r="C251">
        <v>0.13986899999999999</v>
      </c>
      <c r="D251">
        <v>10.8749</v>
      </c>
      <c r="E251">
        <v>0.346696</v>
      </c>
      <c r="F251">
        <v>0</v>
      </c>
      <c r="G251">
        <v>0.190001</v>
      </c>
      <c r="H251">
        <v>115589.4537</v>
      </c>
      <c r="I251">
        <f t="shared" si="9"/>
        <v>11.657800000089757</v>
      </c>
      <c r="J251">
        <f t="shared" si="10"/>
        <v>0</v>
      </c>
      <c r="K251">
        <f t="shared" si="11"/>
        <v>0</v>
      </c>
      <c r="L251">
        <v>312013</v>
      </c>
      <c r="M251">
        <v>11.657999999999999</v>
      </c>
    </row>
    <row r="252" spans="1:13" x14ac:dyDescent="0.3">
      <c r="A252">
        <v>31</v>
      </c>
      <c r="B252">
        <v>2014</v>
      </c>
      <c r="C252">
        <v>9.5313999999999996E-2</v>
      </c>
      <c r="D252">
        <v>6.67136</v>
      </c>
      <c r="E252">
        <v>0.182977</v>
      </c>
      <c r="F252">
        <v>0.52067099999999999</v>
      </c>
      <c r="G252">
        <v>0.35666599999999998</v>
      </c>
      <c r="H252">
        <v>288081.87300000002</v>
      </c>
      <c r="I252">
        <f t="shared" si="9"/>
        <v>12.570999999967825</v>
      </c>
      <c r="J252">
        <f t="shared" si="10"/>
        <v>1</v>
      </c>
      <c r="K252">
        <f t="shared" si="11"/>
        <v>0</v>
      </c>
      <c r="L252">
        <v>312014</v>
      </c>
      <c r="M252">
        <v>11.952199999999999</v>
      </c>
    </row>
    <row r="253" spans="1:13" x14ac:dyDescent="0.3">
      <c r="A253">
        <v>31</v>
      </c>
      <c r="B253">
        <v>2015</v>
      </c>
      <c r="C253">
        <v>7.4922000000000002E-2</v>
      </c>
      <c r="D253">
        <v>3.1097899999999998</v>
      </c>
      <c r="E253">
        <v>0.16967399999999999</v>
      </c>
      <c r="F253">
        <v>0.32762599999999997</v>
      </c>
      <c r="G253">
        <v>0.24678700000000001</v>
      </c>
      <c r="H253">
        <v>376171.33620000002</v>
      </c>
      <c r="I253">
        <f t="shared" si="9"/>
        <v>12.837799999963778</v>
      </c>
      <c r="J253">
        <f t="shared" si="10"/>
        <v>0</v>
      </c>
      <c r="K253">
        <f t="shared" si="11"/>
        <v>0</v>
      </c>
      <c r="L253">
        <v>312015</v>
      </c>
      <c r="M253">
        <v>12.2262</v>
      </c>
    </row>
    <row r="254" spans="1:13" x14ac:dyDescent="0.3">
      <c r="A254">
        <v>31</v>
      </c>
      <c r="B254">
        <v>2016</v>
      </c>
      <c r="C254">
        <v>5.5777E-2</v>
      </c>
      <c r="D254">
        <v>3.4460199999999999</v>
      </c>
      <c r="E254">
        <v>0.173681</v>
      </c>
      <c r="F254">
        <v>0.24641299999999999</v>
      </c>
      <c r="G254">
        <v>0.26332699999999998</v>
      </c>
      <c r="H254">
        <v>459594.56530000002</v>
      </c>
      <c r="I254">
        <f t="shared" si="9"/>
        <v>13.03810000003913</v>
      </c>
      <c r="J254">
        <f t="shared" si="10"/>
        <v>1</v>
      </c>
      <c r="K254">
        <f t="shared" si="11"/>
        <v>0</v>
      </c>
      <c r="L254">
        <v>312016</v>
      </c>
      <c r="M254">
        <v>12.519299999999999</v>
      </c>
    </row>
    <row r="255" spans="1:13" x14ac:dyDescent="0.3">
      <c r="A255">
        <v>31</v>
      </c>
      <c r="B255">
        <v>2017</v>
      </c>
      <c r="C255">
        <v>0.105201</v>
      </c>
      <c r="D255">
        <v>3.5215399999999999</v>
      </c>
      <c r="E255">
        <v>0.19062100000000001</v>
      </c>
      <c r="F255">
        <v>0.208119</v>
      </c>
      <c r="G255">
        <v>0.25898300000000002</v>
      </c>
      <c r="H255">
        <v>544160.76170000003</v>
      </c>
      <c r="I255">
        <f t="shared" si="9"/>
        <v>13.207000000012169</v>
      </c>
      <c r="J255">
        <f t="shared" si="10"/>
        <v>1</v>
      </c>
      <c r="K255">
        <f t="shared" si="11"/>
        <v>0</v>
      </c>
      <c r="L255">
        <v>312017</v>
      </c>
      <c r="M255">
        <v>12.7347</v>
      </c>
    </row>
    <row r="256" spans="1:13" x14ac:dyDescent="0.3">
      <c r="A256">
        <v>31</v>
      </c>
      <c r="B256">
        <v>2018</v>
      </c>
      <c r="C256">
        <v>5.1270999999999997E-2</v>
      </c>
      <c r="D256">
        <v>3.8927700000000001</v>
      </c>
      <c r="E256">
        <v>0.175761</v>
      </c>
      <c r="F256">
        <v>0.22524</v>
      </c>
      <c r="G256">
        <v>0.183667</v>
      </c>
      <c r="H256">
        <v>774133.79550000001</v>
      </c>
      <c r="I256">
        <f t="shared" si="9"/>
        <v>13.559500000035982</v>
      </c>
      <c r="J256">
        <f t="shared" si="10"/>
        <v>0</v>
      </c>
      <c r="K256">
        <f t="shared" si="11"/>
        <v>0</v>
      </c>
      <c r="L256">
        <v>312018</v>
      </c>
      <c r="M256">
        <v>12.961</v>
      </c>
    </row>
    <row r="257" spans="1:13" x14ac:dyDescent="0.3">
      <c r="A257">
        <v>31</v>
      </c>
      <c r="B257">
        <v>2019</v>
      </c>
      <c r="C257">
        <v>0.10201200000000001</v>
      </c>
      <c r="D257">
        <v>3.9830000000000001</v>
      </c>
      <c r="E257">
        <v>0.172151</v>
      </c>
      <c r="F257">
        <v>0.120213</v>
      </c>
      <c r="G257">
        <v>0.21797</v>
      </c>
      <c r="H257">
        <v>1007215.3480999999</v>
      </c>
      <c r="I257">
        <f t="shared" si="9"/>
        <v>13.822699999979809</v>
      </c>
      <c r="J257">
        <f t="shared" si="10"/>
        <v>0</v>
      </c>
      <c r="K257">
        <f t="shared" si="11"/>
        <v>0</v>
      </c>
      <c r="L257">
        <v>312019</v>
      </c>
      <c r="M257">
        <v>13.3163</v>
      </c>
    </row>
    <row r="258" spans="1:13" x14ac:dyDescent="0.3">
      <c r="A258">
        <v>32</v>
      </c>
      <c r="B258">
        <v>2011</v>
      </c>
      <c r="C258">
        <v>4.8571000000000003E-2</v>
      </c>
      <c r="D258">
        <v>2.4453499999999999</v>
      </c>
      <c r="E258">
        <v>0.21784200000000001</v>
      </c>
      <c r="F258">
        <v>0.78468599999999999</v>
      </c>
      <c r="G258">
        <v>5.574E-3</v>
      </c>
      <c r="H258">
        <v>596181.24369999999</v>
      </c>
      <c r="I258">
        <f t="shared" si="9"/>
        <v>13.298299999986188</v>
      </c>
      <c r="J258">
        <f t="shared" si="10"/>
        <v>0</v>
      </c>
      <c r="K258">
        <f t="shared" si="11"/>
        <v>0</v>
      </c>
      <c r="L258">
        <v>322011</v>
      </c>
      <c r="M258">
        <v>13.416399999999999</v>
      </c>
    </row>
    <row r="259" spans="1:13" x14ac:dyDescent="0.3">
      <c r="A259">
        <v>32</v>
      </c>
      <c r="B259">
        <v>2012</v>
      </c>
      <c r="C259">
        <v>3.0911000000000001E-2</v>
      </c>
      <c r="D259">
        <v>1.7385200000000001</v>
      </c>
      <c r="E259">
        <v>0.20816299999999999</v>
      </c>
      <c r="F259">
        <v>0.57048299999999996</v>
      </c>
      <c r="G259">
        <v>7.0800000000000004E-3</v>
      </c>
      <c r="H259">
        <v>996694.91590000002</v>
      </c>
      <c r="I259">
        <f t="shared" ref="I259:I322" si="12">LN(H259)</f>
        <v>13.812200000009458</v>
      </c>
      <c r="J259">
        <f t="shared" ref="J259:J322" si="13">IF(G259&gt;=0.25,1,0)</f>
        <v>0</v>
      </c>
      <c r="K259">
        <f t="shared" ref="K259:K322" si="14">IF(I259&gt;=AVERAGE($I$2:$I$4200),1,0)</f>
        <v>0</v>
      </c>
      <c r="L259">
        <v>322012</v>
      </c>
      <c r="M259">
        <v>13.9298</v>
      </c>
    </row>
    <row r="260" spans="1:13" x14ac:dyDescent="0.3">
      <c r="A260">
        <v>32</v>
      </c>
      <c r="B260">
        <v>2013</v>
      </c>
      <c r="C260">
        <v>2.6762000000000001E-2</v>
      </c>
      <c r="D260">
        <v>1.4188700000000001</v>
      </c>
      <c r="E260">
        <v>0.162882</v>
      </c>
      <c r="F260">
        <v>0.54895400000000005</v>
      </c>
      <c r="G260">
        <v>6.169E-3</v>
      </c>
      <c r="H260">
        <v>984018.52300000004</v>
      </c>
      <c r="I260">
        <f t="shared" si="12"/>
        <v>13.79940000004421</v>
      </c>
      <c r="J260">
        <f t="shared" si="13"/>
        <v>0</v>
      </c>
      <c r="K260">
        <f t="shared" si="14"/>
        <v>0</v>
      </c>
      <c r="L260">
        <v>322013</v>
      </c>
      <c r="M260">
        <v>13.8431</v>
      </c>
    </row>
    <row r="261" spans="1:13" x14ac:dyDescent="0.3">
      <c r="A261">
        <v>32</v>
      </c>
      <c r="B261">
        <v>2014</v>
      </c>
      <c r="C261">
        <v>2.0383999999999999E-2</v>
      </c>
      <c r="D261">
        <v>1.39262</v>
      </c>
      <c r="E261">
        <v>0.137854</v>
      </c>
      <c r="F261">
        <v>0.33311200000000002</v>
      </c>
      <c r="G261">
        <v>7.4300000000000005E-2</v>
      </c>
      <c r="H261">
        <v>726068.76</v>
      </c>
      <c r="I261">
        <f t="shared" si="12"/>
        <v>13.495400000065956</v>
      </c>
      <c r="J261">
        <f t="shared" si="13"/>
        <v>0</v>
      </c>
      <c r="K261">
        <f t="shared" si="14"/>
        <v>0</v>
      </c>
      <c r="L261">
        <v>322014</v>
      </c>
      <c r="M261">
        <v>13.5718</v>
      </c>
    </row>
    <row r="262" spans="1:13" x14ac:dyDescent="0.3">
      <c r="A262">
        <v>32</v>
      </c>
      <c r="B262">
        <v>2015</v>
      </c>
      <c r="C262">
        <v>1.8593999999999999E-2</v>
      </c>
      <c r="D262">
        <v>1.72777</v>
      </c>
      <c r="E262">
        <v>0.129803</v>
      </c>
      <c r="F262">
        <v>0.346779</v>
      </c>
      <c r="G262">
        <v>3.4136E-2</v>
      </c>
      <c r="H262">
        <v>562755.20050000004</v>
      </c>
      <c r="I262">
        <f t="shared" si="12"/>
        <v>13.240599999952401</v>
      </c>
      <c r="J262">
        <f t="shared" si="13"/>
        <v>0</v>
      </c>
      <c r="K262">
        <f t="shared" si="14"/>
        <v>0</v>
      </c>
      <c r="L262">
        <v>322015</v>
      </c>
      <c r="M262">
        <v>13.4534</v>
      </c>
    </row>
    <row r="263" spans="1:13" x14ac:dyDescent="0.3">
      <c r="A263">
        <v>32</v>
      </c>
      <c r="B263">
        <v>2016</v>
      </c>
      <c r="C263">
        <v>2.7469E-2</v>
      </c>
      <c r="D263">
        <v>1.7843800000000001</v>
      </c>
      <c r="E263">
        <v>0.11808</v>
      </c>
      <c r="F263">
        <v>0.30412899999999998</v>
      </c>
      <c r="G263">
        <v>0.11058</v>
      </c>
      <c r="H263">
        <v>635965.75719999999</v>
      </c>
      <c r="I263">
        <f t="shared" si="12"/>
        <v>13.362899999992283</v>
      </c>
      <c r="J263">
        <f t="shared" si="13"/>
        <v>0</v>
      </c>
      <c r="K263">
        <f t="shared" si="14"/>
        <v>0</v>
      </c>
      <c r="L263">
        <v>322016</v>
      </c>
      <c r="M263">
        <v>13.4841</v>
      </c>
    </row>
    <row r="264" spans="1:13" x14ac:dyDescent="0.3">
      <c r="A264">
        <v>32</v>
      </c>
      <c r="B264">
        <v>2017</v>
      </c>
      <c r="C264">
        <v>2.8413000000000001E-2</v>
      </c>
      <c r="D264">
        <v>1.9860500000000001</v>
      </c>
      <c r="E264">
        <v>0.12024600000000001</v>
      </c>
      <c r="F264">
        <v>0.22214100000000001</v>
      </c>
      <c r="G264">
        <v>0.140514</v>
      </c>
      <c r="H264">
        <v>677930.4632</v>
      </c>
      <c r="I264">
        <f t="shared" si="12"/>
        <v>13.426800000010809</v>
      </c>
      <c r="J264">
        <f t="shared" si="13"/>
        <v>0</v>
      </c>
      <c r="K264">
        <f t="shared" si="14"/>
        <v>0</v>
      </c>
      <c r="L264">
        <v>322017</v>
      </c>
      <c r="M264">
        <v>13.6195</v>
      </c>
    </row>
    <row r="265" spans="1:13" x14ac:dyDescent="0.3">
      <c r="A265">
        <v>32</v>
      </c>
      <c r="B265">
        <v>2018</v>
      </c>
      <c r="C265">
        <v>2.7706999999999999E-2</v>
      </c>
      <c r="D265">
        <v>2.1122700000000001</v>
      </c>
      <c r="E265">
        <v>0.16023000000000001</v>
      </c>
      <c r="F265">
        <v>0.18339</v>
      </c>
      <c r="G265">
        <v>0.17283299999999999</v>
      </c>
      <c r="H265">
        <v>817903.79610000004</v>
      </c>
      <c r="I265">
        <f t="shared" si="12"/>
        <v>13.614499999988734</v>
      </c>
      <c r="J265">
        <f t="shared" si="13"/>
        <v>0</v>
      </c>
      <c r="K265">
        <f t="shared" si="14"/>
        <v>0</v>
      </c>
      <c r="L265">
        <v>322018</v>
      </c>
      <c r="M265">
        <v>13.849</v>
      </c>
    </row>
    <row r="266" spans="1:13" x14ac:dyDescent="0.3">
      <c r="A266">
        <v>32</v>
      </c>
      <c r="B266">
        <v>2019</v>
      </c>
      <c r="C266">
        <v>2.1899999999999999E-2</v>
      </c>
      <c r="D266">
        <v>2.0652400000000002</v>
      </c>
      <c r="E266">
        <v>0.16972000000000001</v>
      </c>
      <c r="F266">
        <v>0.156862</v>
      </c>
      <c r="G266">
        <v>0.196579</v>
      </c>
      <c r="H266">
        <v>956274.22770000005</v>
      </c>
      <c r="I266">
        <f t="shared" si="12"/>
        <v>13.77079999995879</v>
      </c>
      <c r="J266">
        <f t="shared" si="13"/>
        <v>0</v>
      </c>
      <c r="K266">
        <f t="shared" si="14"/>
        <v>0</v>
      </c>
      <c r="L266">
        <v>322019</v>
      </c>
      <c r="M266">
        <v>13.8995</v>
      </c>
    </row>
    <row r="267" spans="1:13" x14ac:dyDescent="0.3">
      <c r="A267">
        <v>33</v>
      </c>
      <c r="B267">
        <v>2011</v>
      </c>
      <c r="C267">
        <v>1.2368000000000001E-2</v>
      </c>
      <c r="D267">
        <v>0.871811</v>
      </c>
      <c r="E267">
        <v>0.15460199999999999</v>
      </c>
      <c r="F267">
        <v>0.19388900000000001</v>
      </c>
      <c r="G267">
        <v>2.5460000000000001E-3</v>
      </c>
      <c r="H267">
        <v>274910.2611</v>
      </c>
      <c r="I267">
        <f t="shared" si="12"/>
        <v>12.524200000120956</v>
      </c>
      <c r="J267">
        <f t="shared" si="13"/>
        <v>0</v>
      </c>
      <c r="K267">
        <f t="shared" si="14"/>
        <v>0</v>
      </c>
      <c r="L267">
        <v>332011</v>
      </c>
      <c r="M267">
        <v>11.510899999999999</v>
      </c>
    </row>
    <row r="268" spans="1:13" x14ac:dyDescent="0.3">
      <c r="A268">
        <v>33</v>
      </c>
      <c r="B268">
        <v>2012</v>
      </c>
      <c r="C268">
        <v>4.0150000000000003E-3</v>
      </c>
      <c r="D268">
        <v>0.517177</v>
      </c>
      <c r="E268">
        <v>0.15182499999999999</v>
      </c>
      <c r="F268">
        <v>0.17883199999999999</v>
      </c>
      <c r="G268">
        <v>6.5690000000000002E-3</v>
      </c>
      <c r="H268">
        <v>274004.55239999999</v>
      </c>
      <c r="I268">
        <f t="shared" si="12"/>
        <v>12.520899999830727</v>
      </c>
      <c r="J268">
        <f t="shared" si="13"/>
        <v>0</v>
      </c>
      <c r="K268">
        <f t="shared" si="14"/>
        <v>0</v>
      </c>
      <c r="L268">
        <v>332012</v>
      </c>
      <c r="M268">
        <v>11.4711</v>
      </c>
    </row>
    <row r="269" spans="1:13" x14ac:dyDescent="0.3">
      <c r="A269">
        <v>33</v>
      </c>
      <c r="B269">
        <v>2013</v>
      </c>
      <c r="C269">
        <v>4.0439999999999999E-3</v>
      </c>
      <c r="D269">
        <v>0.36909500000000001</v>
      </c>
      <c r="E269">
        <v>0.15551499999999999</v>
      </c>
      <c r="F269">
        <v>0.108088</v>
      </c>
      <c r="G269">
        <v>9.5589999999999998E-3</v>
      </c>
      <c r="H269">
        <v>272011.60230000003</v>
      </c>
      <c r="I269">
        <f t="shared" si="12"/>
        <v>12.51359999988312</v>
      </c>
      <c r="J269">
        <f t="shared" si="13"/>
        <v>0</v>
      </c>
      <c r="K269">
        <f t="shared" si="14"/>
        <v>0</v>
      </c>
      <c r="L269">
        <v>332013</v>
      </c>
      <c r="M269">
        <v>11.4274</v>
      </c>
    </row>
    <row r="270" spans="1:13" x14ac:dyDescent="0.3">
      <c r="A270">
        <v>33</v>
      </c>
      <c r="B270">
        <v>2014</v>
      </c>
      <c r="C270">
        <v>1.7988000000000001E-2</v>
      </c>
      <c r="D270">
        <v>0.76798299999999997</v>
      </c>
      <c r="E270">
        <v>9.06E-2</v>
      </c>
      <c r="F270">
        <v>0.59767499999999996</v>
      </c>
      <c r="G270">
        <v>6.7999999999999996E-3</v>
      </c>
      <c r="H270">
        <v>911730.75439999998</v>
      </c>
      <c r="I270">
        <f t="shared" si="12"/>
        <v>13.723100000030263</v>
      </c>
      <c r="J270">
        <f t="shared" si="13"/>
        <v>0</v>
      </c>
      <c r="K270">
        <f t="shared" si="14"/>
        <v>0</v>
      </c>
      <c r="L270">
        <v>332014</v>
      </c>
      <c r="M270">
        <v>12.316700000000001</v>
      </c>
    </row>
    <row r="271" spans="1:13" x14ac:dyDescent="0.3">
      <c r="A271">
        <v>33</v>
      </c>
      <c r="B271">
        <v>2015</v>
      </c>
      <c r="C271">
        <v>2.1489999999999999E-3</v>
      </c>
      <c r="D271">
        <v>0.54835699999999998</v>
      </c>
      <c r="E271">
        <v>0.103948</v>
      </c>
      <c r="F271">
        <v>0.16223499999999999</v>
      </c>
      <c r="G271">
        <v>0.28391100000000002</v>
      </c>
      <c r="H271">
        <v>372316.65710000001</v>
      </c>
      <c r="I271">
        <f t="shared" si="12"/>
        <v>12.827499999928987</v>
      </c>
      <c r="J271">
        <f t="shared" si="13"/>
        <v>1</v>
      </c>
      <c r="K271">
        <f t="shared" si="14"/>
        <v>0</v>
      </c>
      <c r="L271">
        <v>332015</v>
      </c>
      <c r="M271">
        <v>11.481400000000001</v>
      </c>
    </row>
    <row r="272" spans="1:13" x14ac:dyDescent="0.3">
      <c r="A272">
        <v>33</v>
      </c>
      <c r="B272">
        <v>2016</v>
      </c>
      <c r="C272">
        <v>5.4999999999999997E-3</v>
      </c>
      <c r="D272">
        <v>0.84477800000000003</v>
      </c>
      <c r="E272">
        <v>9.4289999999999999E-2</v>
      </c>
      <c r="F272">
        <v>9.0622999999999995E-2</v>
      </c>
      <c r="G272">
        <v>0.30199100000000001</v>
      </c>
      <c r="H272">
        <v>381780.07429999998</v>
      </c>
      <c r="I272">
        <f t="shared" si="12"/>
        <v>12.852600000069573</v>
      </c>
      <c r="J272">
        <f t="shared" si="13"/>
        <v>1</v>
      </c>
      <c r="K272">
        <f t="shared" si="14"/>
        <v>0</v>
      </c>
      <c r="L272">
        <v>332016</v>
      </c>
      <c r="M272">
        <v>11.468999999999999</v>
      </c>
    </row>
    <row r="273" spans="1:13" x14ac:dyDescent="0.3">
      <c r="A273">
        <v>33</v>
      </c>
      <c r="B273">
        <v>2017</v>
      </c>
      <c r="C273">
        <v>4.2560000000000002E-3</v>
      </c>
      <c r="D273">
        <v>0.77010199999999995</v>
      </c>
      <c r="E273">
        <v>9.7100000000000006E-2</v>
      </c>
      <c r="F273">
        <v>0</v>
      </c>
      <c r="G273">
        <v>0.27560499999999999</v>
      </c>
      <c r="H273">
        <v>375908.10840000003</v>
      </c>
      <c r="I273">
        <f t="shared" si="12"/>
        <v>12.837099999950114</v>
      </c>
      <c r="J273">
        <f t="shared" si="13"/>
        <v>1</v>
      </c>
      <c r="K273">
        <f t="shared" si="14"/>
        <v>0</v>
      </c>
      <c r="L273">
        <v>332017</v>
      </c>
      <c r="M273">
        <v>11.444599999999999</v>
      </c>
    </row>
    <row r="274" spans="1:13" x14ac:dyDescent="0.3">
      <c r="A274">
        <v>33</v>
      </c>
      <c r="B274">
        <v>2018</v>
      </c>
      <c r="C274">
        <v>1.505E-3</v>
      </c>
      <c r="D274">
        <v>0.96626100000000004</v>
      </c>
      <c r="E274">
        <v>2.7699999999999999E-2</v>
      </c>
      <c r="F274">
        <v>0.50146999999999997</v>
      </c>
      <c r="G274">
        <v>3.5839000000000003E-2</v>
      </c>
      <c r="H274">
        <v>1462122.9312</v>
      </c>
      <c r="I274">
        <f t="shared" si="12"/>
        <v>14.195400000025103</v>
      </c>
      <c r="J274">
        <f t="shared" si="13"/>
        <v>0</v>
      </c>
      <c r="K274">
        <f t="shared" si="14"/>
        <v>0</v>
      </c>
      <c r="L274">
        <v>332018</v>
      </c>
      <c r="M274">
        <v>11.706899999999999</v>
      </c>
    </row>
    <row r="275" spans="1:13" x14ac:dyDescent="0.3">
      <c r="A275">
        <v>33</v>
      </c>
      <c r="B275">
        <v>2019</v>
      </c>
      <c r="C275">
        <v>1.0617E-2</v>
      </c>
      <c r="D275">
        <v>1.0689</v>
      </c>
      <c r="E275">
        <v>0.122132</v>
      </c>
      <c r="F275">
        <v>0.47448499999999999</v>
      </c>
      <c r="G275">
        <v>6.3977000000000006E-2</v>
      </c>
      <c r="H275">
        <v>1459931.3907999999</v>
      </c>
      <c r="I275">
        <f t="shared" si="12"/>
        <v>14.193899999977592</v>
      </c>
      <c r="J275">
        <f t="shared" si="13"/>
        <v>0</v>
      </c>
      <c r="K275">
        <f t="shared" si="14"/>
        <v>0</v>
      </c>
      <c r="L275">
        <v>332019</v>
      </c>
      <c r="M275">
        <v>13.489800000000001</v>
      </c>
    </row>
    <row r="276" spans="1:13" x14ac:dyDescent="0.3">
      <c r="A276">
        <v>34</v>
      </c>
      <c r="B276">
        <v>2011</v>
      </c>
      <c r="C276">
        <v>7.7556E-2</v>
      </c>
      <c r="D276">
        <v>11.708299999999999</v>
      </c>
      <c r="E276">
        <v>0.46412999999999999</v>
      </c>
      <c r="F276">
        <v>0.29718499999999998</v>
      </c>
      <c r="G276">
        <v>1.043E-2</v>
      </c>
      <c r="H276">
        <v>1495692.6969999999</v>
      </c>
      <c r="I276">
        <f t="shared" si="12"/>
        <v>14.218099999971862</v>
      </c>
      <c r="J276">
        <f t="shared" si="13"/>
        <v>0</v>
      </c>
      <c r="K276">
        <f t="shared" si="14"/>
        <v>0</v>
      </c>
      <c r="L276">
        <v>342011</v>
      </c>
      <c r="M276">
        <v>14.4558</v>
      </c>
    </row>
    <row r="277" spans="1:13" x14ac:dyDescent="0.3">
      <c r="A277">
        <v>34</v>
      </c>
      <c r="B277">
        <v>2012</v>
      </c>
      <c r="C277">
        <v>8.0317E-2</v>
      </c>
      <c r="D277">
        <v>7.2284100000000002</v>
      </c>
      <c r="E277">
        <v>0.400119</v>
      </c>
      <c r="F277">
        <v>0.40718300000000002</v>
      </c>
      <c r="G277">
        <v>1.2751999999999999E-2</v>
      </c>
      <c r="H277">
        <v>2180140.7568000001</v>
      </c>
      <c r="I277">
        <f t="shared" si="12"/>
        <v>14.59490000002034</v>
      </c>
      <c r="J277">
        <f t="shared" si="13"/>
        <v>0</v>
      </c>
      <c r="K277">
        <f t="shared" si="14"/>
        <v>1</v>
      </c>
      <c r="L277">
        <v>342012</v>
      </c>
      <c r="M277">
        <v>14.6709</v>
      </c>
    </row>
    <row r="278" spans="1:13" x14ac:dyDescent="0.3">
      <c r="A278">
        <v>34</v>
      </c>
      <c r="B278">
        <v>2013</v>
      </c>
      <c r="C278">
        <v>6.4753000000000005E-2</v>
      </c>
      <c r="D278">
        <v>7.2235100000000001</v>
      </c>
      <c r="E278">
        <v>0.37729800000000002</v>
      </c>
      <c r="F278">
        <v>0.327569</v>
      </c>
      <c r="G278">
        <v>6.8276000000000003E-2</v>
      </c>
      <c r="H278">
        <v>2469435.1543000001</v>
      </c>
      <c r="I278">
        <f t="shared" si="12"/>
        <v>14.719499999982702</v>
      </c>
      <c r="J278">
        <f t="shared" si="13"/>
        <v>0</v>
      </c>
      <c r="K278">
        <f t="shared" si="14"/>
        <v>1</v>
      </c>
      <c r="L278">
        <v>342013</v>
      </c>
      <c r="M278">
        <v>14.751099999999999</v>
      </c>
    </row>
    <row r="279" spans="1:13" x14ac:dyDescent="0.3">
      <c r="A279">
        <v>34</v>
      </c>
      <c r="B279">
        <v>2014</v>
      </c>
      <c r="C279">
        <v>5.1896999999999999E-2</v>
      </c>
      <c r="D279">
        <v>5.7371100000000004</v>
      </c>
      <c r="E279">
        <v>0.318691</v>
      </c>
      <c r="F279">
        <v>0.26453199999999999</v>
      </c>
      <c r="G279">
        <v>0.15548200000000001</v>
      </c>
      <c r="H279">
        <v>2873093.8396000001</v>
      </c>
      <c r="I279">
        <f t="shared" si="12"/>
        <v>14.870900000010682</v>
      </c>
      <c r="J279">
        <f t="shared" si="13"/>
        <v>0</v>
      </c>
      <c r="K279">
        <f t="shared" si="14"/>
        <v>1</v>
      </c>
      <c r="L279">
        <v>342014</v>
      </c>
      <c r="M279">
        <v>14.8116</v>
      </c>
    </row>
    <row r="280" spans="1:13" x14ac:dyDescent="0.3">
      <c r="A280">
        <v>34</v>
      </c>
      <c r="B280">
        <v>2015</v>
      </c>
      <c r="C280">
        <v>3.8529000000000001E-2</v>
      </c>
      <c r="D280">
        <v>2.9413299999999998</v>
      </c>
      <c r="E280">
        <v>0.30754700000000001</v>
      </c>
      <c r="F280">
        <v>0.100623</v>
      </c>
      <c r="G280">
        <v>0.279914</v>
      </c>
      <c r="H280">
        <v>3662292.9563000002</v>
      </c>
      <c r="I280">
        <f t="shared" si="12"/>
        <v>15.113600000006468</v>
      </c>
      <c r="J280">
        <f t="shared" si="13"/>
        <v>1</v>
      </c>
      <c r="K280">
        <f t="shared" si="14"/>
        <v>1</v>
      </c>
      <c r="L280">
        <v>342015</v>
      </c>
      <c r="M280">
        <v>14.991</v>
      </c>
    </row>
    <row r="281" spans="1:13" x14ac:dyDescent="0.3">
      <c r="A281">
        <v>34</v>
      </c>
      <c r="B281">
        <v>2016</v>
      </c>
      <c r="C281">
        <v>5.3738000000000001E-2</v>
      </c>
      <c r="D281">
        <v>4.4507700000000003</v>
      </c>
      <c r="E281">
        <v>0.26028200000000001</v>
      </c>
      <c r="F281">
        <v>0.20441000000000001</v>
      </c>
      <c r="G281">
        <v>0.31647700000000001</v>
      </c>
      <c r="H281">
        <v>4638956.4691000003</v>
      </c>
      <c r="I281">
        <f t="shared" si="12"/>
        <v>15.350000000008025</v>
      </c>
      <c r="J281">
        <f t="shared" si="13"/>
        <v>1</v>
      </c>
      <c r="K281">
        <f t="shared" si="14"/>
        <v>1</v>
      </c>
      <c r="L281">
        <v>342016</v>
      </c>
      <c r="M281">
        <v>15.1235</v>
      </c>
    </row>
    <row r="282" spans="1:13" x14ac:dyDescent="0.3">
      <c r="A282">
        <v>34</v>
      </c>
      <c r="B282">
        <v>2017</v>
      </c>
      <c r="C282">
        <v>3.9879999999999999E-2</v>
      </c>
      <c r="D282">
        <v>4.6031500000000003</v>
      </c>
      <c r="E282">
        <v>0.23973</v>
      </c>
      <c r="F282">
        <v>0.123538</v>
      </c>
      <c r="G282">
        <v>0.41497400000000001</v>
      </c>
      <c r="H282">
        <v>5336070.0804000003</v>
      </c>
      <c r="I282">
        <f t="shared" si="12"/>
        <v>15.489999999999599</v>
      </c>
      <c r="J282">
        <f t="shared" si="13"/>
        <v>1</v>
      </c>
      <c r="K282">
        <f t="shared" si="14"/>
        <v>1</v>
      </c>
      <c r="L282">
        <v>342017</v>
      </c>
      <c r="M282">
        <v>15.141400000000001</v>
      </c>
    </row>
    <row r="283" spans="1:13" x14ac:dyDescent="0.3">
      <c r="A283">
        <v>34</v>
      </c>
      <c r="B283">
        <v>2018</v>
      </c>
      <c r="C283">
        <v>5.0014999999999997E-2</v>
      </c>
      <c r="D283">
        <v>3.7052499999999999</v>
      </c>
      <c r="E283">
        <v>0.14904600000000001</v>
      </c>
      <c r="F283">
        <v>5.7902000000000002E-2</v>
      </c>
      <c r="G283">
        <v>0.45718599999999998</v>
      </c>
      <c r="H283">
        <v>6200248.9348999998</v>
      </c>
      <c r="I283">
        <f t="shared" si="12"/>
        <v>15.640099999999622</v>
      </c>
      <c r="J283">
        <f t="shared" si="13"/>
        <v>1</v>
      </c>
      <c r="K283">
        <f t="shared" si="14"/>
        <v>1</v>
      </c>
      <c r="L283">
        <v>342018</v>
      </c>
      <c r="M283">
        <v>15.082599999999999</v>
      </c>
    </row>
    <row r="284" spans="1:13" x14ac:dyDescent="0.3">
      <c r="A284">
        <v>35</v>
      </c>
      <c r="B284">
        <v>2011</v>
      </c>
      <c r="C284">
        <v>0.23299600000000001</v>
      </c>
      <c r="D284">
        <v>3.0183300000000002</v>
      </c>
      <c r="E284">
        <v>0.103674</v>
      </c>
      <c r="F284">
        <v>0.18282300000000001</v>
      </c>
      <c r="G284">
        <v>0.14827499999999999</v>
      </c>
      <c r="H284">
        <v>335944.08120000002</v>
      </c>
      <c r="I284">
        <f t="shared" si="12"/>
        <v>12.724700000095165</v>
      </c>
      <c r="J284">
        <f t="shared" si="13"/>
        <v>0</v>
      </c>
      <c r="K284">
        <f t="shared" si="14"/>
        <v>0</v>
      </c>
      <c r="L284">
        <v>352011</v>
      </c>
      <c r="M284">
        <v>11.577999999999999</v>
      </c>
    </row>
    <row r="285" spans="1:13" x14ac:dyDescent="0.3">
      <c r="A285">
        <v>35</v>
      </c>
      <c r="B285">
        <v>2012</v>
      </c>
      <c r="C285">
        <v>0.40567599999999998</v>
      </c>
      <c r="D285">
        <v>2.84694</v>
      </c>
      <c r="E285">
        <v>0.13363800000000001</v>
      </c>
      <c r="F285">
        <v>0.181757</v>
      </c>
      <c r="G285">
        <v>5.9439999999999996E-3</v>
      </c>
      <c r="H285">
        <v>478829.56550000003</v>
      </c>
      <c r="I285">
        <f t="shared" si="12"/>
        <v>13.079099999924132</v>
      </c>
      <c r="J285">
        <f t="shared" si="13"/>
        <v>0</v>
      </c>
      <c r="K285">
        <f t="shared" si="14"/>
        <v>0</v>
      </c>
      <c r="L285">
        <v>352012</v>
      </c>
      <c r="M285">
        <v>11.936500000000001</v>
      </c>
    </row>
    <row r="286" spans="1:13" x14ac:dyDescent="0.3">
      <c r="A286">
        <v>35</v>
      </c>
      <c r="B286">
        <v>2013</v>
      </c>
      <c r="C286">
        <v>0.29168300000000003</v>
      </c>
      <c r="D286">
        <v>2.6427399999999999</v>
      </c>
      <c r="E286">
        <v>0.16431899999999999</v>
      </c>
      <c r="F286">
        <v>0.23449200000000001</v>
      </c>
      <c r="G286">
        <v>3.0713000000000001E-2</v>
      </c>
      <c r="H286">
        <v>679016.02009999997</v>
      </c>
      <c r="I286">
        <f t="shared" si="12"/>
        <v>13.428399999929665</v>
      </c>
      <c r="J286">
        <f t="shared" si="13"/>
        <v>0</v>
      </c>
      <c r="K286">
        <f t="shared" si="14"/>
        <v>0</v>
      </c>
      <c r="L286">
        <v>352013</v>
      </c>
      <c r="M286">
        <v>12.3249</v>
      </c>
    </row>
    <row r="287" spans="1:13" x14ac:dyDescent="0.3">
      <c r="A287">
        <v>35</v>
      </c>
      <c r="B287">
        <v>2014</v>
      </c>
      <c r="C287">
        <v>0.227079</v>
      </c>
      <c r="D287">
        <v>1.27844</v>
      </c>
      <c r="E287">
        <v>0.13891500000000001</v>
      </c>
      <c r="F287">
        <v>0.29463800000000001</v>
      </c>
      <c r="G287">
        <v>1.7173999999999998E-2</v>
      </c>
      <c r="H287">
        <v>868219.63729999994</v>
      </c>
      <c r="I287">
        <f t="shared" si="12"/>
        <v>13.674199999997736</v>
      </c>
      <c r="J287">
        <f t="shared" si="13"/>
        <v>0</v>
      </c>
      <c r="K287">
        <f t="shared" si="14"/>
        <v>0</v>
      </c>
      <c r="L287">
        <v>352014</v>
      </c>
      <c r="M287">
        <v>12.533099999999999</v>
      </c>
    </row>
    <row r="288" spans="1:13" x14ac:dyDescent="0.3">
      <c r="A288">
        <v>35</v>
      </c>
      <c r="B288">
        <v>2015</v>
      </c>
      <c r="C288">
        <v>6.2533000000000005E-2</v>
      </c>
      <c r="D288">
        <v>0.64205500000000004</v>
      </c>
      <c r="E288">
        <v>9.8860000000000003E-2</v>
      </c>
      <c r="F288">
        <v>0.24100199999999999</v>
      </c>
      <c r="G288">
        <v>3.0806E-2</v>
      </c>
      <c r="H288">
        <v>914195.7537</v>
      </c>
      <c r="I288">
        <f t="shared" si="12"/>
        <v>13.725800000042916</v>
      </c>
      <c r="J288">
        <f t="shared" si="13"/>
        <v>0</v>
      </c>
      <c r="K288">
        <f t="shared" si="14"/>
        <v>0</v>
      </c>
      <c r="L288">
        <v>352015</v>
      </c>
      <c r="M288">
        <v>12.5267</v>
      </c>
    </row>
    <row r="289" spans="1:13" x14ac:dyDescent="0.3">
      <c r="A289">
        <v>35</v>
      </c>
      <c r="B289">
        <v>2016</v>
      </c>
      <c r="C289">
        <v>8.0013000000000001E-2</v>
      </c>
      <c r="D289">
        <v>1.5495000000000001</v>
      </c>
      <c r="E289">
        <v>7.6323000000000002E-2</v>
      </c>
      <c r="F289">
        <v>0.23383799999999999</v>
      </c>
      <c r="G289">
        <v>7.2635000000000005E-2</v>
      </c>
      <c r="H289">
        <v>690588.90630000003</v>
      </c>
      <c r="I289">
        <f t="shared" si="12"/>
        <v>13.445299999951489</v>
      </c>
      <c r="J289">
        <f t="shared" si="13"/>
        <v>0</v>
      </c>
      <c r="K289">
        <f t="shared" si="14"/>
        <v>0</v>
      </c>
      <c r="L289">
        <v>352016</v>
      </c>
      <c r="M289">
        <v>12.3893</v>
      </c>
    </row>
    <row r="290" spans="1:13" x14ac:dyDescent="0.3">
      <c r="A290">
        <v>35</v>
      </c>
      <c r="B290">
        <v>2017</v>
      </c>
      <c r="C290">
        <v>0.103044</v>
      </c>
      <c r="D290">
        <v>1.67777</v>
      </c>
      <c r="E290">
        <v>0.13306499999999999</v>
      </c>
      <c r="F290">
        <v>0.22033800000000001</v>
      </c>
      <c r="G290">
        <v>0.15019399999999999</v>
      </c>
      <c r="H290">
        <v>744747.11739999999</v>
      </c>
      <c r="I290">
        <f t="shared" si="12"/>
        <v>13.520800000007448</v>
      </c>
      <c r="J290">
        <f t="shared" si="13"/>
        <v>0</v>
      </c>
      <c r="K290">
        <f t="shared" si="14"/>
        <v>0</v>
      </c>
      <c r="L290">
        <v>352017</v>
      </c>
      <c r="M290">
        <v>12.745699999999999</v>
      </c>
    </row>
    <row r="291" spans="1:13" x14ac:dyDescent="0.3">
      <c r="A291">
        <v>35</v>
      </c>
      <c r="B291">
        <v>2018</v>
      </c>
      <c r="C291">
        <v>0.12762200000000001</v>
      </c>
      <c r="D291">
        <v>1.7737799999999999</v>
      </c>
      <c r="E291">
        <v>9.9243999999999999E-2</v>
      </c>
      <c r="F291">
        <v>0.19600200000000001</v>
      </c>
      <c r="G291">
        <v>0.19212899999999999</v>
      </c>
      <c r="H291">
        <v>721436.75809999998</v>
      </c>
      <c r="I291">
        <f t="shared" si="12"/>
        <v>13.488999999993229</v>
      </c>
      <c r="J291">
        <f t="shared" si="13"/>
        <v>0</v>
      </c>
      <c r="K291">
        <f t="shared" si="14"/>
        <v>0</v>
      </c>
      <c r="L291">
        <v>352018</v>
      </c>
      <c r="M291">
        <v>13.1372</v>
      </c>
    </row>
    <row r="292" spans="1:13" x14ac:dyDescent="0.3">
      <c r="A292">
        <v>35</v>
      </c>
      <c r="B292">
        <v>2019</v>
      </c>
      <c r="C292">
        <v>0.12936400000000001</v>
      </c>
      <c r="D292">
        <v>1.8325499999999999</v>
      </c>
      <c r="E292">
        <v>0.121554</v>
      </c>
      <c r="F292">
        <v>0.17285300000000001</v>
      </c>
      <c r="G292">
        <v>0.16883300000000001</v>
      </c>
      <c r="H292">
        <v>756002.52870000002</v>
      </c>
      <c r="I292">
        <f t="shared" si="12"/>
        <v>13.535799999997346</v>
      </c>
      <c r="J292">
        <f t="shared" si="13"/>
        <v>0</v>
      </c>
      <c r="K292">
        <f t="shared" si="14"/>
        <v>0</v>
      </c>
      <c r="L292">
        <v>352019</v>
      </c>
      <c r="M292">
        <v>13.3264</v>
      </c>
    </row>
    <row r="293" spans="1:13" x14ac:dyDescent="0.3">
      <c r="A293">
        <v>36</v>
      </c>
      <c r="B293">
        <v>2011</v>
      </c>
      <c r="C293">
        <v>0.17202300000000001</v>
      </c>
      <c r="D293">
        <v>3.3815900000000001</v>
      </c>
      <c r="E293">
        <v>0.38104300000000002</v>
      </c>
      <c r="F293">
        <v>5.7311000000000001E-2</v>
      </c>
      <c r="G293">
        <v>4.0980000000000001E-3</v>
      </c>
      <c r="H293">
        <v>357682.1422</v>
      </c>
      <c r="I293">
        <f t="shared" si="12"/>
        <v>12.787400000042242</v>
      </c>
      <c r="J293">
        <f t="shared" si="13"/>
        <v>0</v>
      </c>
      <c r="K293">
        <f t="shared" si="14"/>
        <v>0</v>
      </c>
      <c r="L293">
        <v>362011</v>
      </c>
      <c r="M293">
        <v>13.9772</v>
      </c>
    </row>
    <row r="294" spans="1:13" x14ac:dyDescent="0.3">
      <c r="A294">
        <v>36</v>
      </c>
      <c r="B294">
        <v>2012</v>
      </c>
      <c r="C294">
        <v>0.15271999999999999</v>
      </c>
      <c r="D294">
        <v>2.6811099999999999</v>
      </c>
      <c r="E294">
        <v>0.35896099999999997</v>
      </c>
      <c r="F294">
        <v>9.3891000000000002E-2</v>
      </c>
      <c r="G294">
        <v>1.4515999999999999E-2</v>
      </c>
      <c r="H294">
        <v>426044.89199999999</v>
      </c>
      <c r="I294">
        <f t="shared" si="12"/>
        <v>12.962299999981086</v>
      </c>
      <c r="J294">
        <f t="shared" si="13"/>
        <v>0</v>
      </c>
      <c r="K294">
        <f t="shared" si="14"/>
        <v>0</v>
      </c>
      <c r="L294">
        <v>362012</v>
      </c>
      <c r="M294">
        <v>14.093999999999999</v>
      </c>
    </row>
    <row r="295" spans="1:13" x14ac:dyDescent="0.3">
      <c r="A295">
        <v>36</v>
      </c>
      <c r="B295">
        <v>2013</v>
      </c>
      <c r="C295">
        <v>0.13169500000000001</v>
      </c>
      <c r="D295">
        <v>2.5411299999999999</v>
      </c>
      <c r="E295">
        <v>0.35252800000000001</v>
      </c>
      <c r="F295">
        <v>9.8304000000000002E-2</v>
      </c>
      <c r="G295">
        <v>4.9480000000000001E-3</v>
      </c>
      <c r="H295">
        <v>478781.685</v>
      </c>
      <c r="I295">
        <f t="shared" si="12"/>
        <v>13.079000000054634</v>
      </c>
      <c r="J295">
        <f t="shared" si="13"/>
        <v>0</v>
      </c>
      <c r="K295">
        <f t="shared" si="14"/>
        <v>0</v>
      </c>
      <c r="L295">
        <v>362013</v>
      </c>
      <c r="M295">
        <v>14.170199999999999</v>
      </c>
    </row>
    <row r="296" spans="1:13" x14ac:dyDescent="0.3">
      <c r="A296">
        <v>36</v>
      </c>
      <c r="B296">
        <v>2014</v>
      </c>
      <c r="C296">
        <v>9.7125000000000003E-2</v>
      </c>
      <c r="D296">
        <v>2.9565299999999999</v>
      </c>
      <c r="E296">
        <v>0.32811699999999999</v>
      </c>
      <c r="F296">
        <v>3.2462999999999999E-2</v>
      </c>
      <c r="G296">
        <v>7.2922000000000001E-2</v>
      </c>
      <c r="H296">
        <v>555820.12239999999</v>
      </c>
      <c r="I296">
        <f t="shared" si="12"/>
        <v>13.228200000025245</v>
      </c>
      <c r="J296">
        <f t="shared" si="13"/>
        <v>0</v>
      </c>
      <c r="K296">
        <f t="shared" si="14"/>
        <v>0</v>
      </c>
      <c r="L296">
        <v>362014</v>
      </c>
      <c r="M296">
        <v>14.228999999999999</v>
      </c>
    </row>
    <row r="297" spans="1:13" x14ac:dyDescent="0.3">
      <c r="A297">
        <v>36</v>
      </c>
      <c r="B297">
        <v>2015</v>
      </c>
      <c r="C297">
        <v>9.3324000000000004E-2</v>
      </c>
      <c r="D297">
        <v>2.7751700000000001</v>
      </c>
      <c r="E297">
        <v>0.33200200000000002</v>
      </c>
      <c r="F297">
        <v>2.9737E-2</v>
      </c>
      <c r="G297">
        <v>0.133933</v>
      </c>
      <c r="H297">
        <v>606221.06969999999</v>
      </c>
      <c r="I297">
        <f t="shared" si="12"/>
        <v>13.315000000012716</v>
      </c>
      <c r="J297">
        <f t="shared" si="13"/>
        <v>0</v>
      </c>
      <c r="K297">
        <f t="shared" si="14"/>
        <v>0</v>
      </c>
      <c r="L297">
        <v>362015</v>
      </c>
      <c r="M297">
        <v>14.235099999999999</v>
      </c>
    </row>
    <row r="298" spans="1:13" x14ac:dyDescent="0.3">
      <c r="A298">
        <v>36</v>
      </c>
      <c r="B298">
        <v>2016</v>
      </c>
      <c r="C298">
        <v>9.1510999999999995E-2</v>
      </c>
      <c r="D298">
        <v>3.39791</v>
      </c>
      <c r="E298">
        <v>0.31608000000000003</v>
      </c>
      <c r="F298">
        <v>2.6823E-2</v>
      </c>
      <c r="G298">
        <v>0.123275</v>
      </c>
      <c r="H298">
        <v>671386.32810000004</v>
      </c>
      <c r="I298">
        <f t="shared" si="12"/>
        <v>13.41710000004996</v>
      </c>
      <c r="J298">
        <f t="shared" si="13"/>
        <v>0</v>
      </c>
      <c r="K298">
        <f t="shared" si="14"/>
        <v>0</v>
      </c>
      <c r="L298">
        <v>362016</v>
      </c>
      <c r="M298">
        <v>14.289199999999999</v>
      </c>
    </row>
    <row r="299" spans="1:13" x14ac:dyDescent="0.3">
      <c r="A299">
        <v>36</v>
      </c>
      <c r="B299">
        <v>2017</v>
      </c>
      <c r="C299">
        <v>0.112036</v>
      </c>
      <c r="D299">
        <v>4.2154199999999999</v>
      </c>
      <c r="E299">
        <v>0.32725399999999999</v>
      </c>
      <c r="F299">
        <v>2.2700999999999999E-2</v>
      </c>
      <c r="G299">
        <v>0.17463100000000001</v>
      </c>
      <c r="H299">
        <v>792937.75150000001</v>
      </c>
      <c r="I299">
        <f t="shared" si="12"/>
        <v>13.583500000057965</v>
      </c>
      <c r="J299">
        <f t="shared" si="13"/>
        <v>0</v>
      </c>
      <c r="K299">
        <f t="shared" si="14"/>
        <v>0</v>
      </c>
      <c r="L299">
        <v>362017</v>
      </c>
      <c r="M299">
        <v>14.388299999999999</v>
      </c>
    </row>
    <row r="300" spans="1:13" x14ac:dyDescent="0.3">
      <c r="A300">
        <v>36</v>
      </c>
      <c r="B300">
        <v>2018</v>
      </c>
      <c r="C300">
        <v>0.116743</v>
      </c>
      <c r="D300">
        <v>3.2347299999999999</v>
      </c>
      <c r="E300">
        <v>0.36767</v>
      </c>
      <c r="F300">
        <v>2.3408000000000002E-2</v>
      </c>
      <c r="G300">
        <v>2.5586999999999999E-2</v>
      </c>
      <c r="H300">
        <v>768964.43570000003</v>
      </c>
      <c r="I300">
        <f t="shared" si="12"/>
        <v>13.552799999954095</v>
      </c>
      <c r="J300">
        <f t="shared" si="13"/>
        <v>0</v>
      </c>
      <c r="K300">
        <f t="shared" si="14"/>
        <v>0</v>
      </c>
      <c r="L300">
        <v>362018</v>
      </c>
      <c r="M300">
        <v>14.4413</v>
      </c>
    </row>
    <row r="301" spans="1:13" x14ac:dyDescent="0.3">
      <c r="A301">
        <v>36</v>
      </c>
      <c r="B301">
        <v>2019</v>
      </c>
      <c r="C301">
        <v>6.7725999999999995E-2</v>
      </c>
      <c r="D301">
        <v>3.13978</v>
      </c>
      <c r="E301">
        <v>0.30780000000000002</v>
      </c>
      <c r="F301">
        <v>0.32166899999999998</v>
      </c>
      <c r="G301">
        <v>2.5174999999999999E-2</v>
      </c>
      <c r="H301">
        <v>777158.81220000004</v>
      </c>
      <c r="I301">
        <f t="shared" si="12"/>
        <v>13.563399999970478</v>
      </c>
      <c r="J301">
        <f t="shared" si="13"/>
        <v>0</v>
      </c>
      <c r="K301">
        <f t="shared" si="14"/>
        <v>0</v>
      </c>
      <c r="L301">
        <v>362019</v>
      </c>
      <c r="M301">
        <v>14.3202</v>
      </c>
    </row>
    <row r="302" spans="1:13" x14ac:dyDescent="0.3">
      <c r="A302">
        <v>37</v>
      </c>
      <c r="B302">
        <v>2011</v>
      </c>
      <c r="C302">
        <v>3.0578000000000001E-2</v>
      </c>
      <c r="D302">
        <v>0.84223800000000004</v>
      </c>
      <c r="E302">
        <v>0.12231300000000001</v>
      </c>
      <c r="F302">
        <v>0.34220699999999998</v>
      </c>
      <c r="G302">
        <v>9.9830000000000006E-3</v>
      </c>
      <c r="H302">
        <v>11119379.0011</v>
      </c>
      <c r="I302">
        <f t="shared" si="12"/>
        <v>16.224200000002487</v>
      </c>
      <c r="J302">
        <f t="shared" si="13"/>
        <v>0</v>
      </c>
      <c r="K302">
        <f t="shared" si="14"/>
        <v>1</v>
      </c>
      <c r="L302">
        <v>372011</v>
      </c>
      <c r="M302">
        <v>15.9437</v>
      </c>
    </row>
    <row r="303" spans="1:13" x14ac:dyDescent="0.3">
      <c r="A303">
        <v>37</v>
      </c>
      <c r="B303">
        <v>2012</v>
      </c>
      <c r="C303">
        <v>2.0582E-2</v>
      </c>
      <c r="D303">
        <v>0.80232099999999995</v>
      </c>
      <c r="E303">
        <v>0.10965900000000001</v>
      </c>
      <c r="F303">
        <v>0.349219</v>
      </c>
      <c r="G303">
        <v>9.3939999999999996E-3</v>
      </c>
      <c r="H303">
        <v>11709370.7733</v>
      </c>
      <c r="I303">
        <f t="shared" si="12"/>
        <v>16.275899999996952</v>
      </c>
      <c r="J303">
        <f t="shared" si="13"/>
        <v>0</v>
      </c>
      <c r="K303">
        <f t="shared" si="14"/>
        <v>1</v>
      </c>
      <c r="L303">
        <v>372012</v>
      </c>
      <c r="M303">
        <v>15.927899999999999</v>
      </c>
    </row>
    <row r="304" spans="1:13" x14ac:dyDescent="0.3">
      <c r="A304">
        <v>38</v>
      </c>
      <c r="B304">
        <v>2011</v>
      </c>
      <c r="C304">
        <v>6.2812000000000007E-2</v>
      </c>
      <c r="D304">
        <v>1.9963500000000001</v>
      </c>
      <c r="E304">
        <v>5.1178000000000001E-2</v>
      </c>
      <c r="F304">
        <v>0.30440499999999998</v>
      </c>
      <c r="G304">
        <v>2.3760000000000001E-3</v>
      </c>
      <c r="H304">
        <v>12877600.954600001</v>
      </c>
      <c r="I304">
        <f t="shared" si="12"/>
        <v>16.371000000002873</v>
      </c>
      <c r="J304">
        <f t="shared" si="13"/>
        <v>0</v>
      </c>
      <c r="K304">
        <f t="shared" si="14"/>
        <v>1</v>
      </c>
      <c r="L304">
        <v>382011</v>
      </c>
      <c r="M304">
        <v>14.356</v>
      </c>
    </row>
    <row r="305" spans="1:13" x14ac:dyDescent="0.3">
      <c r="A305">
        <v>38</v>
      </c>
      <c r="B305">
        <v>2012</v>
      </c>
      <c r="C305">
        <v>0.175729</v>
      </c>
      <c r="D305">
        <v>1.6282000000000001</v>
      </c>
      <c r="E305">
        <v>3.3861000000000002E-2</v>
      </c>
      <c r="F305">
        <v>0.239561</v>
      </c>
      <c r="G305">
        <v>1.2520000000000001E-3</v>
      </c>
      <c r="H305">
        <v>26615385.265900001</v>
      </c>
      <c r="I305">
        <f t="shared" si="12"/>
        <v>17.097000000001792</v>
      </c>
      <c r="J305">
        <f t="shared" si="13"/>
        <v>0</v>
      </c>
      <c r="K305">
        <f t="shared" si="14"/>
        <v>1</v>
      </c>
      <c r="L305">
        <v>382012</v>
      </c>
      <c r="M305">
        <v>14.6563</v>
      </c>
    </row>
    <row r="306" spans="1:13" x14ac:dyDescent="0.3">
      <c r="A306">
        <v>38</v>
      </c>
      <c r="B306">
        <v>2013</v>
      </c>
      <c r="C306">
        <v>8.8514999999999996E-2</v>
      </c>
      <c r="D306">
        <v>1.65791</v>
      </c>
      <c r="E306">
        <v>5.5715000000000001E-2</v>
      </c>
      <c r="F306">
        <v>0.34560999999999997</v>
      </c>
      <c r="G306">
        <v>3.173E-3</v>
      </c>
      <c r="H306">
        <v>24719426.736200001</v>
      </c>
      <c r="I306">
        <f t="shared" si="12"/>
        <v>17.023100000001694</v>
      </c>
      <c r="J306">
        <f t="shared" si="13"/>
        <v>0</v>
      </c>
      <c r="K306">
        <f t="shared" si="14"/>
        <v>1</v>
      </c>
      <c r="L306">
        <v>382013</v>
      </c>
      <c r="M306">
        <v>15.0702</v>
      </c>
    </row>
    <row r="307" spans="1:13" x14ac:dyDescent="0.3">
      <c r="A307">
        <v>38</v>
      </c>
      <c r="B307">
        <v>2014</v>
      </c>
      <c r="C307">
        <v>8.8001999999999997E-2</v>
      </c>
      <c r="D307">
        <v>1.52597</v>
      </c>
      <c r="E307">
        <v>6.2691999999999998E-2</v>
      </c>
      <c r="F307">
        <v>0.33588200000000001</v>
      </c>
      <c r="G307">
        <v>3.4659999999999999E-3</v>
      </c>
      <c r="H307">
        <v>25060413.3072</v>
      </c>
      <c r="I307">
        <f t="shared" si="12"/>
        <v>17.036800000001701</v>
      </c>
      <c r="J307">
        <f t="shared" si="13"/>
        <v>0</v>
      </c>
      <c r="K307">
        <f t="shared" si="14"/>
        <v>1</v>
      </c>
      <c r="L307">
        <v>382014</v>
      </c>
      <c r="M307">
        <v>15.218400000000001</v>
      </c>
    </row>
    <row r="308" spans="1:13" x14ac:dyDescent="0.3">
      <c r="A308">
        <v>38</v>
      </c>
      <c r="B308">
        <v>2015</v>
      </c>
      <c r="C308">
        <v>7.7281000000000002E-2</v>
      </c>
      <c r="D308">
        <v>1.28565</v>
      </c>
      <c r="E308">
        <v>7.1182999999999996E-2</v>
      </c>
      <c r="F308">
        <v>0.29258000000000001</v>
      </c>
      <c r="G308">
        <v>9.1459999999999996E-3</v>
      </c>
      <c r="H308">
        <v>25005340.999600001</v>
      </c>
      <c r="I308">
        <f t="shared" si="12"/>
        <v>17.034599999998704</v>
      </c>
      <c r="J308">
        <f t="shared" si="13"/>
        <v>0</v>
      </c>
      <c r="K308">
        <f t="shared" si="14"/>
        <v>1</v>
      </c>
      <c r="L308">
        <v>382015</v>
      </c>
      <c r="M308">
        <v>15.432600000000001</v>
      </c>
    </row>
    <row r="309" spans="1:13" x14ac:dyDescent="0.3">
      <c r="A309">
        <v>38</v>
      </c>
      <c r="B309">
        <v>2016</v>
      </c>
      <c r="C309">
        <v>6.3943E-2</v>
      </c>
      <c r="D309">
        <v>1.44821</v>
      </c>
      <c r="E309">
        <v>8.6928000000000005E-2</v>
      </c>
      <c r="F309">
        <v>0.28716199999999997</v>
      </c>
      <c r="G309">
        <v>3.434E-3</v>
      </c>
      <c r="H309">
        <v>24417240.045299999</v>
      </c>
      <c r="I309">
        <f t="shared" si="12"/>
        <v>17.010800000001577</v>
      </c>
      <c r="J309">
        <f t="shared" si="13"/>
        <v>0</v>
      </c>
      <c r="K309">
        <f t="shared" si="14"/>
        <v>1</v>
      </c>
      <c r="L309">
        <v>382016</v>
      </c>
      <c r="M309">
        <v>15.5662</v>
      </c>
    </row>
    <row r="310" spans="1:13" x14ac:dyDescent="0.3">
      <c r="A310">
        <v>39</v>
      </c>
      <c r="B310">
        <v>2011</v>
      </c>
      <c r="C310">
        <v>2.9413999999999999E-2</v>
      </c>
      <c r="D310">
        <v>2.1970100000000001</v>
      </c>
      <c r="E310">
        <v>0.164795</v>
      </c>
      <c r="F310">
        <v>0.98386600000000002</v>
      </c>
      <c r="G310">
        <v>0.15198400000000001</v>
      </c>
      <c r="H310">
        <v>496580.06089999998</v>
      </c>
      <c r="I310">
        <f t="shared" si="12"/>
        <v>13.115500000021768</v>
      </c>
      <c r="J310">
        <f t="shared" si="13"/>
        <v>0</v>
      </c>
      <c r="K310">
        <f t="shared" si="14"/>
        <v>0</v>
      </c>
      <c r="L310">
        <v>392011</v>
      </c>
      <c r="M310">
        <v>13.747</v>
      </c>
    </row>
    <row r="311" spans="1:13" x14ac:dyDescent="0.3">
      <c r="A311">
        <v>39</v>
      </c>
      <c r="B311">
        <v>2012</v>
      </c>
      <c r="C311">
        <v>1.5559E-2</v>
      </c>
      <c r="D311">
        <v>2.6095899999999999</v>
      </c>
      <c r="E311">
        <v>0.40532000000000001</v>
      </c>
      <c r="F311">
        <v>0.78361800000000004</v>
      </c>
      <c r="G311">
        <v>3.8442999999999998E-2</v>
      </c>
      <c r="H311">
        <v>533065.72129999998</v>
      </c>
      <c r="I311">
        <f t="shared" si="12"/>
        <v>13.186400000049421</v>
      </c>
      <c r="J311">
        <f t="shared" si="13"/>
        <v>0</v>
      </c>
      <c r="K311">
        <f t="shared" si="14"/>
        <v>0</v>
      </c>
      <c r="L311">
        <v>392012</v>
      </c>
      <c r="M311">
        <v>13.7537</v>
      </c>
    </row>
    <row r="312" spans="1:13" x14ac:dyDescent="0.3">
      <c r="A312">
        <v>39</v>
      </c>
      <c r="B312">
        <v>2013</v>
      </c>
      <c r="C312">
        <v>0.178041</v>
      </c>
      <c r="D312">
        <v>3.6046499999999999</v>
      </c>
      <c r="E312">
        <v>0.44961000000000001</v>
      </c>
      <c r="F312">
        <v>0.62739100000000003</v>
      </c>
      <c r="G312">
        <v>3.1142E-2</v>
      </c>
      <c r="H312">
        <v>541555.04879999999</v>
      </c>
      <c r="I312">
        <f t="shared" si="12"/>
        <v>13.202200000089967</v>
      </c>
      <c r="J312">
        <f t="shared" si="13"/>
        <v>0</v>
      </c>
      <c r="K312">
        <f t="shared" si="14"/>
        <v>0</v>
      </c>
      <c r="L312">
        <v>392013</v>
      </c>
      <c r="M312">
        <v>13.829599999999999</v>
      </c>
    </row>
    <row r="313" spans="1:13" x14ac:dyDescent="0.3">
      <c r="A313">
        <v>39</v>
      </c>
      <c r="B313">
        <v>2014</v>
      </c>
      <c r="C313">
        <v>0.20239099999999999</v>
      </c>
      <c r="D313">
        <v>2.7008800000000002</v>
      </c>
      <c r="E313">
        <v>0.397727</v>
      </c>
      <c r="F313">
        <v>0.44637399999999999</v>
      </c>
      <c r="G313">
        <v>1.4225E-2</v>
      </c>
      <c r="H313">
        <v>657960.38280000002</v>
      </c>
      <c r="I313">
        <f t="shared" si="12"/>
        <v>13.39689999998421</v>
      </c>
      <c r="J313">
        <f t="shared" si="13"/>
        <v>0</v>
      </c>
      <c r="K313">
        <f t="shared" si="14"/>
        <v>0</v>
      </c>
      <c r="L313">
        <v>392014</v>
      </c>
      <c r="M313">
        <v>13.939399999999999</v>
      </c>
    </row>
    <row r="314" spans="1:13" x14ac:dyDescent="0.3">
      <c r="A314">
        <v>39</v>
      </c>
      <c r="B314">
        <v>2015</v>
      </c>
      <c r="C314">
        <v>0.15365500000000001</v>
      </c>
      <c r="D314">
        <v>2.0973000000000002</v>
      </c>
      <c r="E314">
        <v>0.37549300000000002</v>
      </c>
      <c r="F314">
        <v>0.34002100000000002</v>
      </c>
      <c r="G314">
        <v>3.3302999999999999E-2</v>
      </c>
      <c r="H314">
        <v>792224.42850000004</v>
      </c>
      <c r="I314">
        <f t="shared" si="12"/>
        <v>13.582599999973242</v>
      </c>
      <c r="J314">
        <f t="shared" si="13"/>
        <v>0</v>
      </c>
      <c r="K314">
        <f t="shared" si="14"/>
        <v>0</v>
      </c>
      <c r="L314">
        <v>392015</v>
      </c>
      <c r="M314">
        <v>14.0404</v>
      </c>
    </row>
    <row r="315" spans="1:13" x14ac:dyDescent="0.3">
      <c r="A315">
        <v>39</v>
      </c>
      <c r="B315">
        <v>2016</v>
      </c>
      <c r="C315">
        <v>0.138236</v>
      </c>
      <c r="D315">
        <v>2.0434600000000001</v>
      </c>
      <c r="E315">
        <v>0.32752799999999999</v>
      </c>
      <c r="F315">
        <v>0.48069600000000001</v>
      </c>
      <c r="G315">
        <v>0.15411900000000001</v>
      </c>
      <c r="H315">
        <v>1041736.9269</v>
      </c>
      <c r="I315">
        <f t="shared" si="12"/>
        <v>13.856400000033892</v>
      </c>
      <c r="J315">
        <f t="shared" si="13"/>
        <v>0</v>
      </c>
      <c r="K315">
        <f t="shared" si="14"/>
        <v>0</v>
      </c>
      <c r="L315">
        <v>392016</v>
      </c>
      <c r="M315">
        <v>14.138299999999999</v>
      </c>
    </row>
    <row r="316" spans="1:13" x14ac:dyDescent="0.3">
      <c r="A316">
        <v>39</v>
      </c>
      <c r="B316">
        <v>2017</v>
      </c>
      <c r="C316">
        <v>0.12856000000000001</v>
      </c>
      <c r="D316">
        <v>2.0799599999999998</v>
      </c>
      <c r="E316">
        <v>0.31608599999999998</v>
      </c>
      <c r="F316">
        <v>0.43609700000000001</v>
      </c>
      <c r="G316">
        <v>3.5732E-2</v>
      </c>
      <c r="H316">
        <v>1102620.3044</v>
      </c>
      <c r="I316">
        <f t="shared" si="12"/>
        <v>13.913199999987212</v>
      </c>
      <c r="J316">
        <f t="shared" si="13"/>
        <v>0</v>
      </c>
      <c r="K316">
        <f t="shared" si="14"/>
        <v>0</v>
      </c>
      <c r="L316">
        <v>392017</v>
      </c>
      <c r="M316">
        <v>14.1881</v>
      </c>
    </row>
    <row r="317" spans="1:13" x14ac:dyDescent="0.3">
      <c r="A317">
        <v>39</v>
      </c>
      <c r="B317">
        <v>2018</v>
      </c>
      <c r="C317">
        <v>0.100578</v>
      </c>
      <c r="D317">
        <v>1.7343</v>
      </c>
      <c r="E317">
        <v>0.24484300000000001</v>
      </c>
      <c r="F317">
        <v>0.54603000000000002</v>
      </c>
      <c r="G317">
        <v>1.9717999999999999E-2</v>
      </c>
      <c r="H317">
        <v>1181859.9685</v>
      </c>
      <c r="I317">
        <f t="shared" si="12"/>
        <v>13.982599999963901</v>
      </c>
      <c r="J317">
        <f t="shared" si="13"/>
        <v>0</v>
      </c>
      <c r="K317">
        <f t="shared" si="14"/>
        <v>0</v>
      </c>
      <c r="L317">
        <v>392018</v>
      </c>
      <c r="M317">
        <v>14.2036</v>
      </c>
    </row>
    <row r="318" spans="1:13" x14ac:dyDescent="0.3">
      <c r="A318">
        <v>39</v>
      </c>
      <c r="B318">
        <v>2019</v>
      </c>
      <c r="C318">
        <v>0.107513</v>
      </c>
      <c r="D318">
        <v>1.6210199999999999</v>
      </c>
      <c r="E318">
        <v>0.24505299999999999</v>
      </c>
      <c r="F318">
        <v>0.41689900000000002</v>
      </c>
      <c r="G318">
        <v>1.2543E-2</v>
      </c>
      <c r="H318">
        <v>1168463.2712000001</v>
      </c>
      <c r="I318">
        <f t="shared" si="12"/>
        <v>13.971200000032296</v>
      </c>
      <c r="J318">
        <f t="shared" si="13"/>
        <v>0</v>
      </c>
      <c r="K318">
        <f t="shared" si="14"/>
        <v>0</v>
      </c>
      <c r="L318">
        <v>392019</v>
      </c>
      <c r="M318">
        <v>14.2324</v>
      </c>
    </row>
    <row r="319" spans="1:13" x14ac:dyDescent="0.3">
      <c r="A319">
        <v>40</v>
      </c>
      <c r="B319">
        <v>2011</v>
      </c>
      <c r="C319">
        <v>6.1427000000000002E-2</v>
      </c>
      <c r="D319">
        <v>1.77766</v>
      </c>
      <c r="E319">
        <v>0.180031</v>
      </c>
      <c r="F319">
        <v>0.58423400000000003</v>
      </c>
      <c r="G319">
        <v>1.5597E-2</v>
      </c>
      <c r="H319">
        <v>4156151.1515000002</v>
      </c>
      <c r="I319">
        <f t="shared" si="12"/>
        <v>15.240100000005734</v>
      </c>
      <c r="J319">
        <f t="shared" si="13"/>
        <v>0</v>
      </c>
      <c r="K319">
        <f t="shared" si="14"/>
        <v>1</v>
      </c>
      <c r="L319">
        <v>402011</v>
      </c>
      <c r="M319">
        <v>15.710699999999999</v>
      </c>
    </row>
    <row r="320" spans="1:13" x14ac:dyDescent="0.3">
      <c r="A320">
        <v>40</v>
      </c>
      <c r="B320">
        <v>2012</v>
      </c>
      <c r="C320">
        <v>5.8573E-2</v>
      </c>
      <c r="D320">
        <v>1.7984199999999999</v>
      </c>
      <c r="E320">
        <v>0.178975</v>
      </c>
      <c r="F320">
        <v>0.56398599999999999</v>
      </c>
      <c r="G320">
        <v>1.3065E-2</v>
      </c>
      <c r="H320">
        <v>4686047.3380000005</v>
      </c>
      <c r="I320">
        <f t="shared" si="12"/>
        <v>15.360100000004829</v>
      </c>
      <c r="J320">
        <f t="shared" si="13"/>
        <v>0</v>
      </c>
      <c r="K320">
        <f t="shared" si="14"/>
        <v>1</v>
      </c>
      <c r="L320">
        <v>402012</v>
      </c>
      <c r="M320">
        <v>15.7881</v>
      </c>
    </row>
    <row r="321" spans="1:13" x14ac:dyDescent="0.3">
      <c r="A321">
        <v>40</v>
      </c>
      <c r="B321">
        <v>2013</v>
      </c>
      <c r="C321">
        <v>4.6154000000000001E-2</v>
      </c>
      <c r="D321">
        <v>1.8033399999999999</v>
      </c>
      <c r="E321">
        <v>0.19304499999999999</v>
      </c>
      <c r="F321">
        <v>0.52096900000000002</v>
      </c>
      <c r="G321">
        <v>1.8124000000000001E-2</v>
      </c>
      <c r="H321">
        <v>4744990.5573000005</v>
      </c>
      <c r="I321">
        <f t="shared" si="12"/>
        <v>15.372599999992573</v>
      </c>
      <c r="J321">
        <f t="shared" si="13"/>
        <v>0</v>
      </c>
      <c r="K321">
        <f t="shared" si="14"/>
        <v>1</v>
      </c>
      <c r="L321">
        <v>402013</v>
      </c>
      <c r="M321">
        <v>15.843400000000001</v>
      </c>
    </row>
    <row r="322" spans="1:13" x14ac:dyDescent="0.3">
      <c r="A322">
        <v>40</v>
      </c>
      <c r="B322">
        <v>2014</v>
      </c>
      <c r="C322">
        <v>3.4462E-2</v>
      </c>
      <c r="D322">
        <v>2.0321400000000001</v>
      </c>
      <c r="E322">
        <v>0.18338399999999999</v>
      </c>
      <c r="F322">
        <v>0.45785900000000002</v>
      </c>
      <c r="G322">
        <v>1.6993000000000001E-2</v>
      </c>
      <c r="H322">
        <v>4831173.7088000001</v>
      </c>
      <c r="I322">
        <f t="shared" si="12"/>
        <v>15.390600000000431</v>
      </c>
      <c r="J322">
        <f t="shared" si="13"/>
        <v>0</v>
      </c>
      <c r="K322">
        <f t="shared" si="14"/>
        <v>1</v>
      </c>
      <c r="L322">
        <v>402014</v>
      </c>
      <c r="M322">
        <v>15.825799999999999</v>
      </c>
    </row>
    <row r="323" spans="1:13" x14ac:dyDescent="0.3">
      <c r="A323">
        <v>40</v>
      </c>
      <c r="B323">
        <v>2015</v>
      </c>
      <c r="C323">
        <v>3.2097000000000001E-2</v>
      </c>
      <c r="D323">
        <v>1.95749</v>
      </c>
      <c r="E323">
        <v>0.17588200000000001</v>
      </c>
      <c r="F323">
        <v>0.380886</v>
      </c>
      <c r="G323">
        <v>1.8780000000000002E-2</v>
      </c>
      <c r="H323">
        <v>5143786.2975000003</v>
      </c>
      <c r="I323">
        <f t="shared" ref="I323:I386" si="15">LN(H323)</f>
        <v>15.453300000004733</v>
      </c>
      <c r="J323">
        <f t="shared" ref="J323:J386" si="16">IF(G323&gt;=0.25,1,0)</f>
        <v>0</v>
      </c>
      <c r="K323">
        <f t="shared" ref="K323:K386" si="17">IF(I323&gt;=AVERAGE($I$2:$I$4200),1,0)</f>
        <v>1</v>
      </c>
      <c r="L323">
        <v>402015</v>
      </c>
      <c r="M323">
        <v>15.8691</v>
      </c>
    </row>
    <row r="324" spans="1:13" x14ac:dyDescent="0.3">
      <c r="A324">
        <v>40</v>
      </c>
      <c r="B324">
        <v>2016</v>
      </c>
      <c r="C324">
        <v>2.9037E-2</v>
      </c>
      <c r="D324">
        <v>2.1257000000000001</v>
      </c>
      <c r="E324">
        <v>0.15711</v>
      </c>
      <c r="F324">
        <v>0.28562399999999999</v>
      </c>
      <c r="G324">
        <v>1.9001000000000001E-2</v>
      </c>
      <c r="H324">
        <v>5879016.2413999997</v>
      </c>
      <c r="I324">
        <f t="shared" si="15"/>
        <v>15.586899999993266</v>
      </c>
      <c r="J324">
        <f t="shared" si="16"/>
        <v>0</v>
      </c>
      <c r="K324">
        <f t="shared" si="17"/>
        <v>1</v>
      </c>
      <c r="L324">
        <v>402016</v>
      </c>
      <c r="M324">
        <v>15.9635</v>
      </c>
    </row>
    <row r="325" spans="1:13" x14ac:dyDescent="0.3">
      <c r="A325">
        <v>40</v>
      </c>
      <c r="B325">
        <v>2017</v>
      </c>
      <c r="C325">
        <v>3.1556000000000001E-2</v>
      </c>
      <c r="D325">
        <v>2.1595900000000001</v>
      </c>
      <c r="E325">
        <v>0.16900499999999999</v>
      </c>
      <c r="F325">
        <v>0.22039500000000001</v>
      </c>
      <c r="G325">
        <v>3.3529000000000003E-2</v>
      </c>
      <c r="H325">
        <v>6842064.0104999999</v>
      </c>
      <c r="I325">
        <f t="shared" si="15"/>
        <v>15.738600000000625</v>
      </c>
      <c r="J325">
        <f t="shared" si="16"/>
        <v>0</v>
      </c>
      <c r="K325">
        <f t="shared" si="17"/>
        <v>1</v>
      </c>
      <c r="L325">
        <v>402017</v>
      </c>
      <c r="M325">
        <v>16.067699999999999</v>
      </c>
    </row>
    <row r="326" spans="1:13" x14ac:dyDescent="0.3">
      <c r="A326">
        <v>40</v>
      </c>
      <c r="B326">
        <v>2018</v>
      </c>
      <c r="C326">
        <v>4.2778999999999998E-2</v>
      </c>
      <c r="D326">
        <v>2.0880399999999999</v>
      </c>
      <c r="E326">
        <v>0.17651900000000001</v>
      </c>
      <c r="F326">
        <v>0.246979</v>
      </c>
      <c r="G326">
        <v>5.6889000000000002E-2</v>
      </c>
      <c r="H326">
        <v>6868113.3161000004</v>
      </c>
      <c r="I326">
        <f t="shared" si="15"/>
        <v>15.742400000004338</v>
      </c>
      <c r="J326">
        <f t="shared" si="16"/>
        <v>0</v>
      </c>
      <c r="K326">
        <f t="shared" si="17"/>
        <v>1</v>
      </c>
      <c r="L326">
        <v>402018</v>
      </c>
      <c r="M326">
        <v>16.144200000000001</v>
      </c>
    </row>
    <row r="327" spans="1:13" x14ac:dyDescent="0.3">
      <c r="A327">
        <v>40</v>
      </c>
      <c r="B327">
        <v>2019</v>
      </c>
      <c r="C327">
        <v>3.2954999999999998E-2</v>
      </c>
      <c r="D327">
        <v>2.1086200000000002</v>
      </c>
      <c r="E327">
        <v>0.162658</v>
      </c>
      <c r="F327">
        <v>0.231401</v>
      </c>
      <c r="G327">
        <v>3.9633000000000002E-2</v>
      </c>
      <c r="H327">
        <v>7413401.9908999996</v>
      </c>
      <c r="I327">
        <f t="shared" si="15"/>
        <v>15.81879999999807</v>
      </c>
      <c r="J327">
        <f t="shared" si="16"/>
        <v>0</v>
      </c>
      <c r="K327">
        <f t="shared" si="17"/>
        <v>1</v>
      </c>
      <c r="L327">
        <v>402019</v>
      </c>
      <c r="M327">
        <v>16.232099999999999</v>
      </c>
    </row>
    <row r="328" spans="1:13" x14ac:dyDescent="0.3">
      <c r="A328">
        <v>41</v>
      </c>
      <c r="B328">
        <v>2011</v>
      </c>
      <c r="C328">
        <v>3.5772999999999999E-2</v>
      </c>
      <c r="D328">
        <v>0.68983099999999997</v>
      </c>
      <c r="E328">
        <v>0.129075</v>
      </c>
      <c r="F328">
        <v>0.39490500000000001</v>
      </c>
      <c r="G328">
        <v>1.3834000000000001E-2</v>
      </c>
      <c r="H328">
        <v>1640973.1369</v>
      </c>
      <c r="I328">
        <f t="shared" si="15"/>
        <v>14.310799999980896</v>
      </c>
      <c r="J328">
        <f t="shared" si="16"/>
        <v>0</v>
      </c>
      <c r="K328">
        <f t="shared" si="17"/>
        <v>1</v>
      </c>
      <c r="L328">
        <v>412011</v>
      </c>
      <c r="M328">
        <v>14.2934</v>
      </c>
    </row>
    <row r="329" spans="1:13" x14ac:dyDescent="0.3">
      <c r="A329">
        <v>41</v>
      </c>
      <c r="B329">
        <v>2012</v>
      </c>
      <c r="C329">
        <v>4.3642E-2</v>
      </c>
      <c r="D329">
        <v>0.83692299999999997</v>
      </c>
      <c r="E329">
        <v>0.14727699999999999</v>
      </c>
      <c r="F329">
        <v>0.37121100000000001</v>
      </c>
      <c r="G329">
        <v>2.5343000000000001E-2</v>
      </c>
      <c r="H329">
        <v>1590247.1462000001</v>
      </c>
      <c r="I329">
        <f t="shared" si="15"/>
        <v>14.279399999978837</v>
      </c>
      <c r="J329">
        <f t="shared" si="16"/>
        <v>0</v>
      </c>
      <c r="K329">
        <f t="shared" si="17"/>
        <v>0</v>
      </c>
      <c r="L329">
        <v>412012</v>
      </c>
      <c r="M329">
        <v>14.3454</v>
      </c>
    </row>
    <row r="330" spans="1:13" x14ac:dyDescent="0.3">
      <c r="A330">
        <v>41</v>
      </c>
      <c r="B330">
        <v>2013</v>
      </c>
      <c r="C330">
        <v>3.3294999999999998E-2</v>
      </c>
      <c r="D330">
        <v>4.1444099999999997</v>
      </c>
      <c r="E330">
        <v>0.203791</v>
      </c>
      <c r="F330">
        <v>0.29197899999999999</v>
      </c>
      <c r="G330">
        <v>2.9276E-2</v>
      </c>
      <c r="H330">
        <v>1666939.7194999999</v>
      </c>
      <c r="I330">
        <f t="shared" si="15"/>
        <v>14.326500000011317</v>
      </c>
      <c r="J330">
        <f t="shared" si="16"/>
        <v>0</v>
      </c>
      <c r="K330">
        <f t="shared" si="17"/>
        <v>1</v>
      </c>
      <c r="L330">
        <v>412013</v>
      </c>
      <c r="M330">
        <v>14.467499999999999</v>
      </c>
    </row>
    <row r="331" spans="1:13" x14ac:dyDescent="0.3">
      <c r="A331">
        <v>41</v>
      </c>
      <c r="B331">
        <v>2014</v>
      </c>
      <c r="C331">
        <v>4.5657000000000003E-2</v>
      </c>
      <c r="D331">
        <v>3.3842300000000001</v>
      </c>
      <c r="E331">
        <v>0.24440300000000001</v>
      </c>
      <c r="F331">
        <v>0.263733</v>
      </c>
      <c r="G331">
        <v>7.7322000000000002E-2</v>
      </c>
      <c r="H331">
        <v>1929555.0688</v>
      </c>
      <c r="I331">
        <f t="shared" si="15"/>
        <v>14.472800000003433</v>
      </c>
      <c r="J331">
        <f t="shared" si="16"/>
        <v>0</v>
      </c>
      <c r="K331">
        <f t="shared" si="17"/>
        <v>1</v>
      </c>
      <c r="L331">
        <v>412014</v>
      </c>
      <c r="M331">
        <v>14.603899999999999</v>
      </c>
    </row>
    <row r="332" spans="1:13" x14ac:dyDescent="0.3">
      <c r="A332">
        <v>41</v>
      </c>
      <c r="B332">
        <v>2015</v>
      </c>
      <c r="C332">
        <v>2.8448000000000001E-2</v>
      </c>
      <c r="D332">
        <v>1.6975499999999999</v>
      </c>
      <c r="E332">
        <v>0.212229</v>
      </c>
      <c r="F332">
        <v>0.208285</v>
      </c>
      <c r="G332">
        <v>2.1593999999999999E-2</v>
      </c>
      <c r="H332">
        <v>2611668.8994</v>
      </c>
      <c r="I332">
        <f t="shared" si="15"/>
        <v>14.775500000011249</v>
      </c>
      <c r="J332">
        <f t="shared" si="16"/>
        <v>0</v>
      </c>
      <c r="K332">
        <f t="shared" si="17"/>
        <v>1</v>
      </c>
      <c r="L332">
        <v>412015</v>
      </c>
      <c r="M332">
        <v>14.7349</v>
      </c>
    </row>
    <row r="333" spans="1:13" x14ac:dyDescent="0.3">
      <c r="A333">
        <v>41</v>
      </c>
      <c r="B333">
        <v>2016</v>
      </c>
      <c r="C333">
        <v>2.4480999999999999E-2</v>
      </c>
      <c r="D333">
        <v>1.99316</v>
      </c>
      <c r="E333">
        <v>0.196433</v>
      </c>
      <c r="F333">
        <v>0.25892399999999999</v>
      </c>
      <c r="G333">
        <v>3.6019000000000002E-2</v>
      </c>
      <c r="H333">
        <v>3415040.8061000002</v>
      </c>
      <c r="I333">
        <f t="shared" si="15"/>
        <v>15.043699999993237</v>
      </c>
      <c r="J333">
        <f t="shared" si="16"/>
        <v>0</v>
      </c>
      <c r="K333">
        <f t="shared" si="17"/>
        <v>1</v>
      </c>
      <c r="L333">
        <v>412016</v>
      </c>
      <c r="M333">
        <v>14.893700000000001</v>
      </c>
    </row>
    <row r="334" spans="1:13" x14ac:dyDescent="0.3">
      <c r="A334">
        <v>41</v>
      </c>
      <c r="B334">
        <v>2017</v>
      </c>
      <c r="C334">
        <v>2.6381999999999999E-2</v>
      </c>
      <c r="D334">
        <v>2.35867</v>
      </c>
      <c r="E334">
        <v>0.20447699999999999</v>
      </c>
      <c r="F334">
        <v>0.24779899999999999</v>
      </c>
      <c r="G334">
        <v>5.7430000000000002E-2</v>
      </c>
      <c r="H334">
        <v>3600920.2653000001</v>
      </c>
      <c r="I334">
        <f t="shared" si="15"/>
        <v>15.096700000008749</v>
      </c>
      <c r="J334">
        <f t="shared" si="16"/>
        <v>0</v>
      </c>
      <c r="K334">
        <f t="shared" si="17"/>
        <v>1</v>
      </c>
      <c r="L334">
        <v>412017</v>
      </c>
      <c r="M334">
        <v>14.942</v>
      </c>
    </row>
    <row r="335" spans="1:13" x14ac:dyDescent="0.3">
      <c r="A335">
        <v>41</v>
      </c>
      <c r="B335">
        <v>2018</v>
      </c>
      <c r="C335">
        <v>2.4150000000000001E-2</v>
      </c>
      <c r="D335">
        <v>2.3602400000000001</v>
      </c>
      <c r="E335">
        <v>0.202487</v>
      </c>
      <c r="F335">
        <v>0.29648099999999999</v>
      </c>
      <c r="G335">
        <v>1.6281E-2</v>
      </c>
      <c r="H335">
        <v>3875944.7596999998</v>
      </c>
      <c r="I335">
        <f t="shared" si="15"/>
        <v>15.170300000007851</v>
      </c>
      <c r="J335">
        <f t="shared" si="16"/>
        <v>0</v>
      </c>
      <c r="K335">
        <f t="shared" si="17"/>
        <v>1</v>
      </c>
      <c r="L335">
        <v>412018</v>
      </c>
      <c r="M335">
        <v>15.017799999999999</v>
      </c>
    </row>
    <row r="336" spans="1:13" x14ac:dyDescent="0.3">
      <c r="A336">
        <v>41</v>
      </c>
      <c r="B336">
        <v>2019</v>
      </c>
      <c r="C336">
        <v>2.8969000000000002E-2</v>
      </c>
      <c r="D336">
        <v>2.8086500000000001</v>
      </c>
      <c r="E336">
        <v>0.213232</v>
      </c>
      <c r="F336">
        <v>0.28929199999999999</v>
      </c>
      <c r="G336">
        <v>4.6716000000000001E-2</v>
      </c>
      <c r="H336">
        <v>4000780.3997999998</v>
      </c>
      <c r="I336">
        <f t="shared" si="15"/>
        <v>15.202000000004645</v>
      </c>
      <c r="J336">
        <f t="shared" si="16"/>
        <v>0</v>
      </c>
      <c r="K336">
        <f t="shared" si="17"/>
        <v>1</v>
      </c>
      <c r="L336">
        <v>412019</v>
      </c>
      <c r="M336">
        <v>15.0939</v>
      </c>
    </row>
    <row r="337" spans="1:13" x14ac:dyDescent="0.3">
      <c r="A337">
        <v>42</v>
      </c>
      <c r="B337">
        <v>2011</v>
      </c>
      <c r="C337">
        <v>6.9666000000000006E-2</v>
      </c>
      <c r="D337">
        <v>1.1042000000000001</v>
      </c>
      <c r="E337">
        <v>0.20313899999999999</v>
      </c>
      <c r="F337">
        <v>0.585978</v>
      </c>
      <c r="G337">
        <v>1.402E-3</v>
      </c>
      <c r="H337">
        <v>4192467.4131999998</v>
      </c>
      <c r="I337">
        <f t="shared" si="15"/>
        <v>15.248800000007671</v>
      </c>
      <c r="J337">
        <f t="shared" si="16"/>
        <v>0</v>
      </c>
      <c r="K337">
        <f t="shared" si="17"/>
        <v>1</v>
      </c>
      <c r="L337">
        <v>422011</v>
      </c>
      <c r="M337">
        <v>14.379200000000001</v>
      </c>
    </row>
    <row r="338" spans="1:13" x14ac:dyDescent="0.3">
      <c r="A338">
        <v>42</v>
      </c>
      <c r="B338">
        <v>2012</v>
      </c>
      <c r="C338">
        <v>3.9389E-2</v>
      </c>
      <c r="D338">
        <v>1.3432500000000001</v>
      </c>
      <c r="E338">
        <v>0.221244</v>
      </c>
      <c r="F338">
        <v>0.52615800000000001</v>
      </c>
      <c r="G338">
        <v>1.64E-3</v>
      </c>
      <c r="H338">
        <v>4082826.1891999999</v>
      </c>
      <c r="I338">
        <f t="shared" si="15"/>
        <v>15.222300000010355</v>
      </c>
      <c r="J338">
        <f t="shared" si="16"/>
        <v>0</v>
      </c>
      <c r="K338">
        <f t="shared" si="17"/>
        <v>1</v>
      </c>
      <c r="L338">
        <v>422012</v>
      </c>
      <c r="M338">
        <v>14.450699999999999</v>
      </c>
    </row>
    <row r="339" spans="1:13" x14ac:dyDescent="0.3">
      <c r="A339">
        <v>42</v>
      </c>
      <c r="B339">
        <v>2013</v>
      </c>
      <c r="C339">
        <v>4.4720000000000003E-2</v>
      </c>
      <c r="D339">
        <v>1.0678099999999999</v>
      </c>
      <c r="E339">
        <v>0.19755500000000001</v>
      </c>
      <c r="F339">
        <v>0.55433299999999996</v>
      </c>
      <c r="G339">
        <v>2.0170000000000001E-3</v>
      </c>
      <c r="H339">
        <v>3950686.8190000001</v>
      </c>
      <c r="I339">
        <f t="shared" si="15"/>
        <v>15.189399999990085</v>
      </c>
      <c r="J339">
        <f t="shared" si="16"/>
        <v>0</v>
      </c>
      <c r="K339">
        <f t="shared" si="17"/>
        <v>1</v>
      </c>
      <c r="L339">
        <v>422013</v>
      </c>
      <c r="M339">
        <v>14.4407</v>
      </c>
    </row>
    <row r="340" spans="1:13" x14ac:dyDescent="0.3">
      <c r="A340">
        <v>42</v>
      </c>
      <c r="B340">
        <v>2014</v>
      </c>
      <c r="C340">
        <v>3.9642999999999998E-2</v>
      </c>
      <c r="D340">
        <v>1.14679</v>
      </c>
      <c r="E340">
        <v>0.19630300000000001</v>
      </c>
      <c r="F340">
        <v>0.55523299999999998</v>
      </c>
      <c r="G340">
        <v>1.3627E-2</v>
      </c>
      <c r="H340">
        <v>4211797.1876999997</v>
      </c>
      <c r="I340">
        <f t="shared" si="15"/>
        <v>15.253400000008327</v>
      </c>
      <c r="J340">
        <f t="shared" si="16"/>
        <v>0</v>
      </c>
      <c r="K340">
        <f t="shared" si="17"/>
        <v>1</v>
      </c>
      <c r="L340">
        <v>422014</v>
      </c>
      <c r="M340">
        <v>14.4247</v>
      </c>
    </row>
    <row r="341" spans="1:13" x14ac:dyDescent="0.3">
      <c r="A341">
        <v>42</v>
      </c>
      <c r="B341">
        <v>2015</v>
      </c>
      <c r="C341">
        <v>4.4845999999999997E-2</v>
      </c>
      <c r="D341">
        <v>1.4089700000000001</v>
      </c>
      <c r="E341">
        <v>0.21537200000000001</v>
      </c>
      <c r="F341">
        <v>0.48623499999999997</v>
      </c>
      <c r="G341">
        <v>1.3750999999999999E-2</v>
      </c>
      <c r="H341">
        <v>4192048.1874000002</v>
      </c>
      <c r="I341">
        <f t="shared" si="15"/>
        <v>15.248700000002826</v>
      </c>
      <c r="J341">
        <f t="shared" si="16"/>
        <v>0</v>
      </c>
      <c r="K341">
        <f t="shared" si="17"/>
        <v>1</v>
      </c>
      <c r="L341">
        <v>422015</v>
      </c>
      <c r="M341">
        <v>14.462899999999999</v>
      </c>
    </row>
    <row r="342" spans="1:13" x14ac:dyDescent="0.3">
      <c r="A342">
        <v>42</v>
      </c>
      <c r="B342">
        <v>2016</v>
      </c>
      <c r="C342">
        <v>2.9499000000000001E-2</v>
      </c>
      <c r="D342">
        <v>2.36713</v>
      </c>
      <c r="E342">
        <v>0.22340599999999999</v>
      </c>
      <c r="F342">
        <v>0.47226699999999999</v>
      </c>
      <c r="G342">
        <v>0.10567600000000001</v>
      </c>
      <c r="H342">
        <v>4718492.8729999997</v>
      </c>
      <c r="I342">
        <f t="shared" si="15"/>
        <v>15.367000000004746</v>
      </c>
      <c r="J342">
        <f t="shared" si="16"/>
        <v>0</v>
      </c>
      <c r="K342">
        <f t="shared" si="17"/>
        <v>1</v>
      </c>
      <c r="L342">
        <v>422016</v>
      </c>
      <c r="M342">
        <v>14.609500000000001</v>
      </c>
    </row>
    <row r="343" spans="1:13" x14ac:dyDescent="0.3">
      <c r="A343">
        <v>42</v>
      </c>
      <c r="B343">
        <v>2017</v>
      </c>
      <c r="C343">
        <v>2.7718E-2</v>
      </c>
      <c r="D343">
        <v>2.11294</v>
      </c>
      <c r="E343">
        <v>0.16178200000000001</v>
      </c>
      <c r="F343">
        <v>0.38370500000000002</v>
      </c>
      <c r="G343">
        <v>0.108502</v>
      </c>
      <c r="H343">
        <v>5087005.9833000004</v>
      </c>
      <c r="I343">
        <f t="shared" si="15"/>
        <v>15.442199999998431</v>
      </c>
      <c r="J343">
        <f t="shared" si="16"/>
        <v>0</v>
      </c>
      <c r="K343">
        <f t="shared" si="17"/>
        <v>1</v>
      </c>
      <c r="L343">
        <v>422017</v>
      </c>
      <c r="M343">
        <v>14.6792</v>
      </c>
    </row>
    <row r="344" spans="1:13" x14ac:dyDescent="0.3">
      <c r="A344">
        <v>42</v>
      </c>
      <c r="B344">
        <v>2018</v>
      </c>
      <c r="C344">
        <v>2.5762E-2</v>
      </c>
      <c r="D344">
        <v>2.4519500000000001</v>
      </c>
      <c r="E344">
        <v>0.43760500000000002</v>
      </c>
      <c r="F344">
        <v>0.22628799999999999</v>
      </c>
      <c r="G344">
        <v>0.13758000000000001</v>
      </c>
      <c r="H344">
        <v>5550507.9275000002</v>
      </c>
      <c r="I344">
        <f t="shared" si="15"/>
        <v>15.529400000003527</v>
      </c>
      <c r="J344">
        <f t="shared" si="16"/>
        <v>0</v>
      </c>
      <c r="K344">
        <f t="shared" si="17"/>
        <v>1</v>
      </c>
      <c r="L344">
        <v>422018</v>
      </c>
      <c r="M344">
        <v>15.2456</v>
      </c>
    </row>
    <row r="345" spans="1:13" x14ac:dyDescent="0.3">
      <c r="A345">
        <v>42</v>
      </c>
      <c r="B345">
        <v>2019</v>
      </c>
      <c r="C345">
        <v>4.6483999999999998E-2</v>
      </c>
      <c r="D345">
        <v>2.58256</v>
      </c>
      <c r="E345">
        <v>0.57447700000000002</v>
      </c>
      <c r="F345">
        <v>0.12618499999999999</v>
      </c>
      <c r="G345">
        <v>0.16836699999999999</v>
      </c>
      <c r="H345">
        <v>5389698.4763000002</v>
      </c>
      <c r="I345">
        <f t="shared" si="15"/>
        <v>15.500000000003151</v>
      </c>
      <c r="J345">
        <f t="shared" si="16"/>
        <v>0</v>
      </c>
      <c r="K345">
        <f t="shared" si="17"/>
        <v>1</v>
      </c>
      <c r="L345">
        <v>422019</v>
      </c>
      <c r="M345">
        <v>15.5717</v>
      </c>
    </row>
    <row r="346" spans="1:13" x14ac:dyDescent="0.3">
      <c r="A346">
        <v>43</v>
      </c>
      <c r="B346">
        <v>2011</v>
      </c>
      <c r="C346">
        <v>0.11659799999999999</v>
      </c>
      <c r="D346">
        <v>0.96720899999999999</v>
      </c>
      <c r="E346">
        <v>-1.8610000000000002E-2</v>
      </c>
      <c r="F346">
        <v>0.54510000000000003</v>
      </c>
      <c r="G346">
        <v>9.6869999999999994E-3</v>
      </c>
      <c r="H346">
        <v>1669108.1503000001</v>
      </c>
      <c r="I346">
        <f t="shared" si="15"/>
        <v>14.327800000005332</v>
      </c>
      <c r="J346">
        <f t="shared" si="16"/>
        <v>0</v>
      </c>
      <c r="K346">
        <f t="shared" si="17"/>
        <v>1</v>
      </c>
      <c r="L346">
        <v>432011</v>
      </c>
      <c r="M346">
        <v>13.5396</v>
      </c>
    </row>
    <row r="347" spans="1:13" x14ac:dyDescent="0.3">
      <c r="A347">
        <v>43</v>
      </c>
      <c r="B347">
        <v>2012</v>
      </c>
      <c r="C347">
        <v>3.1969999999999998E-2</v>
      </c>
      <c r="D347">
        <v>1.27213</v>
      </c>
      <c r="E347">
        <v>7.3999999999999996E-5</v>
      </c>
      <c r="F347">
        <v>0.57891499999999996</v>
      </c>
      <c r="G347">
        <v>1.8544000000000001E-2</v>
      </c>
      <c r="H347">
        <v>1540626.9469999999</v>
      </c>
      <c r="I347">
        <f t="shared" si="15"/>
        <v>14.247699999985214</v>
      </c>
      <c r="J347">
        <f t="shared" si="16"/>
        <v>0</v>
      </c>
      <c r="K347">
        <f t="shared" si="17"/>
        <v>0</v>
      </c>
      <c r="L347">
        <v>432012</v>
      </c>
      <c r="M347">
        <v>13.4496</v>
      </c>
    </row>
    <row r="348" spans="1:13" x14ac:dyDescent="0.3">
      <c r="A348">
        <v>43</v>
      </c>
      <c r="B348">
        <v>2013</v>
      </c>
      <c r="C348">
        <v>3.4629E-2</v>
      </c>
      <c r="D348">
        <v>1.18445</v>
      </c>
      <c r="E348">
        <v>9.6271999999999996E-2</v>
      </c>
      <c r="F348">
        <v>0.64137500000000003</v>
      </c>
      <c r="G348">
        <v>5.6759999999999998E-2</v>
      </c>
      <c r="H348">
        <v>1669442.0053000001</v>
      </c>
      <c r="I348">
        <f t="shared" si="15"/>
        <v>14.327999999996678</v>
      </c>
      <c r="J348">
        <f t="shared" si="16"/>
        <v>0</v>
      </c>
      <c r="K348">
        <f t="shared" si="17"/>
        <v>1</v>
      </c>
      <c r="L348">
        <v>432013</v>
      </c>
      <c r="M348">
        <v>13.678100000000001</v>
      </c>
    </row>
    <row r="349" spans="1:13" x14ac:dyDescent="0.3">
      <c r="A349">
        <v>43</v>
      </c>
      <c r="B349">
        <v>2014</v>
      </c>
      <c r="C349">
        <v>1.3471E-2</v>
      </c>
      <c r="D349">
        <v>1.5148999999999999</v>
      </c>
      <c r="E349">
        <v>-2.3647999999999999E-2</v>
      </c>
      <c r="F349">
        <v>0.42485400000000001</v>
      </c>
      <c r="G349">
        <v>0.20636299999999999</v>
      </c>
      <c r="H349">
        <v>519280.7708</v>
      </c>
      <c r="I349">
        <f t="shared" si="15"/>
        <v>13.160200000069212</v>
      </c>
      <c r="J349">
        <f t="shared" si="16"/>
        <v>0</v>
      </c>
      <c r="K349">
        <f t="shared" si="17"/>
        <v>0</v>
      </c>
      <c r="L349">
        <v>432014</v>
      </c>
      <c r="M349">
        <v>13.334</v>
      </c>
    </row>
    <row r="350" spans="1:13" x14ac:dyDescent="0.3">
      <c r="A350">
        <v>43</v>
      </c>
      <c r="B350">
        <v>2015</v>
      </c>
      <c r="C350">
        <v>3.6707999999999998E-2</v>
      </c>
      <c r="D350">
        <v>3.5164399999999998</v>
      </c>
      <c r="E350">
        <v>0.19131500000000001</v>
      </c>
      <c r="F350">
        <v>0.47597200000000001</v>
      </c>
      <c r="G350">
        <v>0.27699400000000002</v>
      </c>
      <c r="H350">
        <v>598032.27320000005</v>
      </c>
      <c r="I350">
        <f t="shared" si="15"/>
        <v>13.301400000038392</v>
      </c>
      <c r="J350">
        <f t="shared" si="16"/>
        <v>1</v>
      </c>
      <c r="K350">
        <f t="shared" si="17"/>
        <v>0</v>
      </c>
      <c r="L350">
        <v>432015</v>
      </c>
      <c r="M350">
        <v>13.440300000000001</v>
      </c>
    </row>
    <row r="351" spans="1:13" x14ac:dyDescent="0.3">
      <c r="A351">
        <v>43</v>
      </c>
      <c r="B351">
        <v>2016</v>
      </c>
      <c r="C351">
        <v>0.120632</v>
      </c>
      <c r="D351">
        <v>3.54399</v>
      </c>
      <c r="E351">
        <v>0.245813</v>
      </c>
      <c r="F351">
        <v>0.18554999999999999</v>
      </c>
      <c r="G351">
        <v>0.18499099999999999</v>
      </c>
      <c r="H351">
        <v>706515.20330000005</v>
      </c>
      <c r="I351">
        <f t="shared" si="15"/>
        <v>13.468100000054237</v>
      </c>
      <c r="J351">
        <f t="shared" si="16"/>
        <v>0</v>
      </c>
      <c r="K351">
        <f t="shared" si="17"/>
        <v>0</v>
      </c>
      <c r="L351">
        <v>432016</v>
      </c>
      <c r="M351">
        <v>13.5685</v>
      </c>
    </row>
    <row r="352" spans="1:13" x14ac:dyDescent="0.3">
      <c r="A352">
        <v>43</v>
      </c>
      <c r="B352">
        <v>2017</v>
      </c>
      <c r="C352">
        <v>0.16830700000000001</v>
      </c>
      <c r="D352">
        <v>3.5968900000000001</v>
      </c>
      <c r="E352">
        <v>0.341113</v>
      </c>
      <c r="F352">
        <v>0.15782499999999999</v>
      </c>
      <c r="G352">
        <v>0.103711</v>
      </c>
      <c r="H352">
        <v>890109.70660000003</v>
      </c>
      <c r="I352">
        <f t="shared" si="15"/>
        <v>13.699099999954409</v>
      </c>
      <c r="J352">
        <f t="shared" si="16"/>
        <v>0</v>
      </c>
      <c r="K352">
        <f t="shared" si="17"/>
        <v>0</v>
      </c>
      <c r="L352">
        <v>432017</v>
      </c>
      <c r="M352">
        <v>13.8431</v>
      </c>
    </row>
    <row r="353" spans="1:13" x14ac:dyDescent="0.3">
      <c r="A353">
        <v>43</v>
      </c>
      <c r="B353">
        <v>2018</v>
      </c>
      <c r="C353">
        <v>0.165631</v>
      </c>
      <c r="D353">
        <v>5.2614599999999996</v>
      </c>
      <c r="E353">
        <v>0.31975999999999999</v>
      </c>
      <c r="F353">
        <v>5.407E-2</v>
      </c>
      <c r="G353">
        <v>0.15634200000000001</v>
      </c>
      <c r="H353">
        <v>982543.60160000005</v>
      </c>
      <c r="I353">
        <f t="shared" si="15"/>
        <v>13.797899999959698</v>
      </c>
      <c r="J353">
        <f t="shared" si="16"/>
        <v>0</v>
      </c>
      <c r="K353">
        <f t="shared" si="17"/>
        <v>0</v>
      </c>
      <c r="L353">
        <v>432018</v>
      </c>
      <c r="M353">
        <v>13.9175</v>
      </c>
    </row>
    <row r="354" spans="1:13" x14ac:dyDescent="0.3">
      <c r="A354">
        <v>43</v>
      </c>
      <c r="B354">
        <v>2019</v>
      </c>
      <c r="C354">
        <v>9.0135999999999994E-2</v>
      </c>
      <c r="D354">
        <v>5.57721</v>
      </c>
      <c r="E354">
        <v>0.38183899999999998</v>
      </c>
      <c r="F354">
        <v>2.0903000000000001E-2</v>
      </c>
      <c r="G354">
        <v>0.35569099999999998</v>
      </c>
      <c r="H354">
        <v>1646068.0467000001</v>
      </c>
      <c r="I354">
        <f t="shared" si="15"/>
        <v>14.313900000008637</v>
      </c>
      <c r="J354">
        <f t="shared" si="16"/>
        <v>1</v>
      </c>
      <c r="K354">
        <f t="shared" si="17"/>
        <v>1</v>
      </c>
      <c r="L354">
        <v>432019</v>
      </c>
      <c r="M354">
        <v>14.2477</v>
      </c>
    </row>
    <row r="355" spans="1:13" x14ac:dyDescent="0.3">
      <c r="A355">
        <v>44</v>
      </c>
      <c r="B355">
        <v>2011</v>
      </c>
      <c r="C355">
        <v>5.6515000000000003E-2</v>
      </c>
      <c r="D355">
        <v>1.74641</v>
      </c>
      <c r="E355">
        <v>0.151176</v>
      </c>
      <c r="F355">
        <v>0.19433700000000001</v>
      </c>
      <c r="G355">
        <v>1.6881E-2</v>
      </c>
      <c r="H355">
        <v>1984743.0145</v>
      </c>
      <c r="I355">
        <f t="shared" si="15"/>
        <v>14.500999999994317</v>
      </c>
      <c r="J355">
        <f t="shared" si="16"/>
        <v>0</v>
      </c>
      <c r="K355">
        <f t="shared" si="17"/>
        <v>1</v>
      </c>
      <c r="L355">
        <v>442011</v>
      </c>
      <c r="M355">
        <v>15.0055</v>
      </c>
    </row>
    <row r="356" spans="1:13" x14ac:dyDescent="0.3">
      <c r="A356">
        <v>44</v>
      </c>
      <c r="B356">
        <v>2012</v>
      </c>
      <c r="C356">
        <v>6.4897999999999997E-2</v>
      </c>
      <c r="D356">
        <v>1.7440599999999999</v>
      </c>
      <c r="E356">
        <v>0.18486</v>
      </c>
      <c r="F356">
        <v>0.17838999999999999</v>
      </c>
      <c r="G356">
        <v>2.1493999999999999E-2</v>
      </c>
      <c r="H356">
        <v>1905585.7508</v>
      </c>
      <c r="I356">
        <f t="shared" si="15"/>
        <v>14.460300000015334</v>
      </c>
      <c r="J356">
        <f t="shared" si="16"/>
        <v>0</v>
      </c>
      <c r="K356">
        <f t="shared" si="17"/>
        <v>1</v>
      </c>
      <c r="L356">
        <v>442012</v>
      </c>
      <c r="M356">
        <v>15.0562</v>
      </c>
    </row>
    <row r="357" spans="1:13" x14ac:dyDescent="0.3">
      <c r="A357">
        <v>44</v>
      </c>
      <c r="B357">
        <v>2013</v>
      </c>
      <c r="C357">
        <v>0.13642199999999999</v>
      </c>
      <c r="D357">
        <v>1.94848</v>
      </c>
      <c r="E357">
        <v>0.21346399999999999</v>
      </c>
      <c r="F357">
        <v>0.21384900000000001</v>
      </c>
      <c r="G357">
        <v>1.324E-2</v>
      </c>
      <c r="H357">
        <v>1971489.6845</v>
      </c>
      <c r="I357">
        <f t="shared" si="15"/>
        <v>14.494299999975707</v>
      </c>
      <c r="J357">
        <f t="shared" si="16"/>
        <v>0</v>
      </c>
      <c r="K357">
        <f t="shared" si="17"/>
        <v>1</v>
      </c>
      <c r="L357">
        <v>442013</v>
      </c>
      <c r="M357">
        <v>15.1242</v>
      </c>
    </row>
    <row r="358" spans="1:13" x14ac:dyDescent="0.3">
      <c r="A358">
        <v>44</v>
      </c>
      <c r="B358">
        <v>2014</v>
      </c>
      <c r="C358">
        <v>0.160084</v>
      </c>
      <c r="D358">
        <v>2.4013399999999998</v>
      </c>
      <c r="E358">
        <v>0.21580099999999999</v>
      </c>
      <c r="F358">
        <v>0.240065</v>
      </c>
      <c r="G358">
        <v>2.7862999999999999E-2</v>
      </c>
      <c r="H358">
        <v>2218407.1581999999</v>
      </c>
      <c r="I358">
        <f t="shared" si="15"/>
        <v>14.612300000018493</v>
      </c>
      <c r="J358">
        <f t="shared" si="16"/>
        <v>0</v>
      </c>
      <c r="K358">
        <f t="shared" si="17"/>
        <v>1</v>
      </c>
      <c r="L358">
        <v>442014</v>
      </c>
      <c r="M358">
        <v>15.207100000000001</v>
      </c>
    </row>
    <row r="359" spans="1:13" x14ac:dyDescent="0.3">
      <c r="A359">
        <v>44</v>
      </c>
      <c r="B359">
        <v>2015</v>
      </c>
      <c r="C359">
        <v>0.12576000000000001</v>
      </c>
      <c r="D359">
        <v>1.9337299999999999</v>
      </c>
      <c r="E359">
        <v>0.222439</v>
      </c>
      <c r="F359">
        <v>0.261681</v>
      </c>
      <c r="G359">
        <v>6.4295000000000005E-2</v>
      </c>
      <c r="H359">
        <v>2531696.0205999999</v>
      </c>
      <c r="I359">
        <f t="shared" si="15"/>
        <v>14.744399999983727</v>
      </c>
      <c r="J359">
        <f t="shared" si="16"/>
        <v>0</v>
      </c>
      <c r="K359">
        <f t="shared" si="17"/>
        <v>1</v>
      </c>
      <c r="L359">
        <v>442015</v>
      </c>
      <c r="M359">
        <v>15.29</v>
      </c>
    </row>
    <row r="360" spans="1:13" x14ac:dyDescent="0.3">
      <c r="A360">
        <v>44</v>
      </c>
      <c r="B360">
        <v>2016</v>
      </c>
      <c r="C360">
        <v>0.15875400000000001</v>
      </c>
      <c r="D360">
        <v>1.8517399999999999</v>
      </c>
      <c r="E360">
        <v>0.21798899999999999</v>
      </c>
      <c r="F360">
        <v>0.24682399999999999</v>
      </c>
      <c r="G360">
        <v>1.8238999999999998E-2</v>
      </c>
      <c r="H360">
        <v>2666293.8635</v>
      </c>
      <c r="I360">
        <f t="shared" si="15"/>
        <v>14.796200000015403</v>
      </c>
      <c r="J360">
        <f t="shared" si="16"/>
        <v>0</v>
      </c>
      <c r="K360">
        <f t="shared" si="17"/>
        <v>1</v>
      </c>
      <c r="L360">
        <v>442016</v>
      </c>
      <c r="M360">
        <v>15.353400000000001</v>
      </c>
    </row>
    <row r="361" spans="1:13" x14ac:dyDescent="0.3">
      <c r="A361">
        <v>44</v>
      </c>
      <c r="B361">
        <v>2017</v>
      </c>
      <c r="C361">
        <v>0.127387</v>
      </c>
      <c r="D361">
        <v>2.14499</v>
      </c>
      <c r="E361">
        <v>0.22588900000000001</v>
      </c>
      <c r="F361">
        <v>0.24010500000000001</v>
      </c>
      <c r="G361">
        <v>1.3192000000000001E-2</v>
      </c>
      <c r="H361">
        <v>2781497.4730000002</v>
      </c>
      <c r="I361">
        <f t="shared" si="15"/>
        <v>14.838499999994466</v>
      </c>
      <c r="J361">
        <f t="shared" si="16"/>
        <v>0</v>
      </c>
      <c r="K361">
        <f t="shared" si="17"/>
        <v>1</v>
      </c>
      <c r="L361">
        <v>442017</v>
      </c>
      <c r="M361">
        <v>15.425599999999999</v>
      </c>
    </row>
    <row r="362" spans="1:13" x14ac:dyDescent="0.3">
      <c r="A362">
        <v>44</v>
      </c>
      <c r="B362">
        <v>2018</v>
      </c>
      <c r="C362">
        <v>0.11204500000000001</v>
      </c>
      <c r="D362">
        <v>2.5667300000000002</v>
      </c>
      <c r="E362">
        <v>0.23305000000000001</v>
      </c>
      <c r="F362">
        <v>0.22128900000000001</v>
      </c>
      <c r="G362">
        <v>1.4566000000000001E-2</v>
      </c>
      <c r="H362">
        <v>2938471.1880000001</v>
      </c>
      <c r="I362">
        <f t="shared" si="15"/>
        <v>14.89339999998422</v>
      </c>
      <c r="J362">
        <f t="shared" si="16"/>
        <v>0</v>
      </c>
      <c r="K362">
        <f t="shared" si="17"/>
        <v>1</v>
      </c>
      <c r="L362">
        <v>442018</v>
      </c>
      <c r="M362">
        <v>15.479100000000001</v>
      </c>
    </row>
    <row r="363" spans="1:13" x14ac:dyDescent="0.3">
      <c r="A363">
        <v>44</v>
      </c>
      <c r="B363">
        <v>2019</v>
      </c>
      <c r="C363">
        <v>0.11232399999999999</v>
      </c>
      <c r="D363">
        <v>2.52867</v>
      </c>
      <c r="E363">
        <v>0.252251</v>
      </c>
      <c r="F363">
        <v>0.22872999999999999</v>
      </c>
      <c r="G363">
        <v>1.4062E-2</v>
      </c>
      <c r="H363">
        <v>3010449.6170000001</v>
      </c>
      <c r="I363">
        <f t="shared" si="15"/>
        <v>14.917599999988415</v>
      </c>
      <c r="J363">
        <f t="shared" si="16"/>
        <v>0</v>
      </c>
      <c r="K363">
        <f t="shared" si="17"/>
        <v>1</v>
      </c>
      <c r="L363">
        <v>442019</v>
      </c>
      <c r="M363">
        <v>15.5596</v>
      </c>
    </row>
    <row r="364" spans="1:13" x14ac:dyDescent="0.3">
      <c r="A364">
        <v>45</v>
      </c>
      <c r="B364">
        <v>2012</v>
      </c>
      <c r="C364">
        <v>6.8199999999999999E-4</v>
      </c>
      <c r="D364">
        <v>1.46495</v>
      </c>
      <c r="E364">
        <v>-3.0332000000000001E-2</v>
      </c>
      <c r="F364">
        <v>5.5841000000000002E-2</v>
      </c>
      <c r="G364">
        <v>3.5649E-2</v>
      </c>
      <c r="H364">
        <v>58685310.120700002</v>
      </c>
      <c r="I364">
        <f t="shared" si="15"/>
        <v>17.887699999999288</v>
      </c>
      <c r="J364">
        <f t="shared" si="16"/>
        <v>0</v>
      </c>
      <c r="K364">
        <f t="shared" si="17"/>
        <v>1</v>
      </c>
      <c r="L364">
        <v>452012</v>
      </c>
      <c r="M364">
        <v>13.826499999999999</v>
      </c>
    </row>
    <row r="365" spans="1:13" x14ac:dyDescent="0.3">
      <c r="A365">
        <v>45</v>
      </c>
      <c r="B365">
        <v>2013</v>
      </c>
      <c r="C365">
        <v>4.0720000000000001E-3</v>
      </c>
      <c r="D365">
        <v>0.96122600000000002</v>
      </c>
      <c r="E365">
        <v>2.3771E-2</v>
      </c>
      <c r="F365">
        <v>0.11725099999999999</v>
      </c>
      <c r="G365">
        <v>3.3077000000000002E-2</v>
      </c>
      <c r="H365">
        <v>54265542.1175</v>
      </c>
      <c r="I365">
        <f t="shared" si="15"/>
        <v>17.809399999999396</v>
      </c>
      <c r="J365">
        <f t="shared" si="16"/>
        <v>0</v>
      </c>
      <c r="K365">
        <f t="shared" si="17"/>
        <v>1</v>
      </c>
      <c r="L365">
        <v>452013</v>
      </c>
      <c r="M365">
        <v>14.238200000000001</v>
      </c>
    </row>
    <row r="366" spans="1:13" x14ac:dyDescent="0.3">
      <c r="A366">
        <v>45</v>
      </c>
      <c r="B366">
        <v>2014</v>
      </c>
      <c r="C366">
        <v>7.3759999999999997E-3</v>
      </c>
      <c r="D366">
        <v>1.0652600000000001</v>
      </c>
      <c r="E366">
        <v>5.274E-3</v>
      </c>
      <c r="F366">
        <v>0.121696</v>
      </c>
      <c r="G366">
        <v>6.1393999999999997E-2</v>
      </c>
      <c r="H366">
        <v>48540060.273999996</v>
      </c>
      <c r="I366">
        <f t="shared" si="15"/>
        <v>17.697900000000729</v>
      </c>
      <c r="J366">
        <f t="shared" si="16"/>
        <v>0</v>
      </c>
      <c r="K366">
        <f t="shared" si="17"/>
        <v>1</v>
      </c>
      <c r="L366">
        <v>452014</v>
      </c>
      <c r="M366">
        <v>14.537699999999999</v>
      </c>
    </row>
    <row r="367" spans="1:13" x14ac:dyDescent="0.3">
      <c r="A367">
        <v>45</v>
      </c>
      <c r="B367">
        <v>2015</v>
      </c>
      <c r="C367">
        <v>4.7629999999999999E-3</v>
      </c>
      <c r="D367">
        <v>0.92970200000000003</v>
      </c>
      <c r="E367">
        <v>1.1969E-2</v>
      </c>
      <c r="F367">
        <v>0.12526100000000001</v>
      </c>
      <c r="G367">
        <v>8.6733000000000005E-2</v>
      </c>
      <c r="H367">
        <v>39685641.294699997</v>
      </c>
      <c r="I367">
        <f t="shared" si="15"/>
        <v>17.496500000001092</v>
      </c>
      <c r="J367">
        <f t="shared" si="16"/>
        <v>0</v>
      </c>
      <c r="K367">
        <f t="shared" si="17"/>
        <v>1</v>
      </c>
      <c r="L367">
        <v>452015</v>
      </c>
      <c r="M367">
        <v>14.549799999999999</v>
      </c>
    </row>
    <row r="368" spans="1:13" x14ac:dyDescent="0.3">
      <c r="A368">
        <v>45</v>
      </c>
      <c r="B368">
        <v>2016</v>
      </c>
      <c r="C368">
        <v>3.2959999999999999E-3</v>
      </c>
      <c r="D368">
        <v>1.0585199999999999</v>
      </c>
      <c r="E368">
        <v>1.6958999999999998E-2</v>
      </c>
      <c r="F368">
        <v>0.17771600000000001</v>
      </c>
      <c r="G368">
        <v>7.1667999999999996E-2</v>
      </c>
      <c r="H368">
        <v>54011092.494599998</v>
      </c>
      <c r="I368">
        <f t="shared" si="15"/>
        <v>17.804700000000121</v>
      </c>
      <c r="J368">
        <f t="shared" si="16"/>
        <v>0</v>
      </c>
      <c r="K368">
        <f t="shared" si="17"/>
        <v>1</v>
      </c>
      <c r="L368">
        <v>452016</v>
      </c>
      <c r="M368">
        <v>15.2088</v>
      </c>
    </row>
    <row r="369" spans="1:13" x14ac:dyDescent="0.3">
      <c r="A369">
        <v>45</v>
      </c>
      <c r="B369">
        <v>2017</v>
      </c>
      <c r="C369">
        <v>4.5040000000000002E-3</v>
      </c>
      <c r="D369">
        <v>1.0961399999999999</v>
      </c>
      <c r="E369">
        <v>2.8615999999999999E-2</v>
      </c>
      <c r="F369">
        <v>0.170901</v>
      </c>
      <c r="G369">
        <v>4.4797999999999998E-2</v>
      </c>
      <c r="H369">
        <v>50178640.195500001</v>
      </c>
      <c r="I369">
        <f t="shared" si="15"/>
        <v>17.731100000000104</v>
      </c>
      <c r="J369">
        <f t="shared" si="16"/>
        <v>0</v>
      </c>
      <c r="K369">
        <f t="shared" si="17"/>
        <v>1</v>
      </c>
      <c r="L369">
        <v>452017</v>
      </c>
      <c r="M369">
        <v>15.8544</v>
      </c>
    </row>
    <row r="370" spans="1:13" x14ac:dyDescent="0.3">
      <c r="A370">
        <v>45</v>
      </c>
      <c r="B370">
        <v>2018</v>
      </c>
      <c r="C370">
        <v>5.5539999999999999E-3</v>
      </c>
      <c r="D370">
        <v>1.04728</v>
      </c>
      <c r="E370">
        <v>3.6613E-2</v>
      </c>
      <c r="F370">
        <v>0.18473500000000001</v>
      </c>
      <c r="G370">
        <v>6.2142000000000003E-2</v>
      </c>
      <c r="H370">
        <v>41950461.835199997</v>
      </c>
      <c r="I370">
        <f t="shared" si="15"/>
        <v>17.55199999999925</v>
      </c>
      <c r="J370">
        <f t="shared" si="16"/>
        <v>0</v>
      </c>
      <c r="K370">
        <f t="shared" si="17"/>
        <v>1</v>
      </c>
      <c r="L370">
        <v>452018</v>
      </c>
      <c r="M370">
        <v>15.889900000000001</v>
      </c>
    </row>
    <row r="371" spans="1:13" x14ac:dyDescent="0.3">
      <c r="A371">
        <v>45</v>
      </c>
      <c r="B371">
        <v>2019</v>
      </c>
      <c r="C371">
        <v>5.836E-3</v>
      </c>
      <c r="D371">
        <v>1.03685</v>
      </c>
      <c r="E371">
        <v>3.6021999999999998E-2</v>
      </c>
      <c r="F371">
        <v>0.18940799999999999</v>
      </c>
      <c r="G371">
        <v>7.0069999999999993E-2</v>
      </c>
      <c r="H371">
        <v>47636031.636500001</v>
      </c>
      <c r="I371">
        <f t="shared" si="15"/>
        <v>17.679099999999874</v>
      </c>
      <c r="J371">
        <f t="shared" si="16"/>
        <v>0</v>
      </c>
      <c r="K371">
        <f t="shared" si="17"/>
        <v>1</v>
      </c>
      <c r="L371">
        <v>452019</v>
      </c>
      <c r="M371">
        <v>15.9688</v>
      </c>
    </row>
    <row r="372" spans="1:13" x14ac:dyDescent="0.3">
      <c r="A372">
        <v>46</v>
      </c>
      <c r="B372">
        <v>2011</v>
      </c>
      <c r="C372">
        <v>0.10226399999999999</v>
      </c>
      <c r="D372">
        <v>1.6866099999999999</v>
      </c>
      <c r="E372">
        <v>0.13309099999999999</v>
      </c>
      <c r="F372">
        <v>7.9853999999999994E-2</v>
      </c>
      <c r="G372">
        <v>2.4343E-2</v>
      </c>
      <c r="H372">
        <v>1758198.0371000001</v>
      </c>
      <c r="I372">
        <f t="shared" si="15"/>
        <v>14.379799999972702</v>
      </c>
      <c r="J372">
        <f t="shared" si="16"/>
        <v>0</v>
      </c>
      <c r="K372">
        <f t="shared" si="17"/>
        <v>1</v>
      </c>
      <c r="L372">
        <v>462011</v>
      </c>
      <c r="M372">
        <v>14.7691</v>
      </c>
    </row>
    <row r="373" spans="1:13" x14ac:dyDescent="0.3">
      <c r="A373">
        <v>46</v>
      </c>
      <c r="B373">
        <v>2012</v>
      </c>
      <c r="C373">
        <v>7.5573000000000001E-2</v>
      </c>
      <c r="D373">
        <v>1.23706</v>
      </c>
      <c r="E373">
        <v>0.133911</v>
      </c>
      <c r="F373">
        <v>7.9542000000000002E-2</v>
      </c>
      <c r="G373">
        <v>2.1727E-2</v>
      </c>
      <c r="H373">
        <v>1914754.5499</v>
      </c>
      <c r="I373">
        <f t="shared" si="15"/>
        <v>14.465100000006123</v>
      </c>
      <c r="J373">
        <f t="shared" si="16"/>
        <v>0</v>
      </c>
      <c r="K373">
        <f t="shared" si="17"/>
        <v>1</v>
      </c>
      <c r="L373">
        <v>462012</v>
      </c>
      <c r="M373">
        <v>14.9139</v>
      </c>
    </row>
    <row r="374" spans="1:13" x14ac:dyDescent="0.3">
      <c r="A374">
        <v>46</v>
      </c>
      <c r="B374">
        <v>2013</v>
      </c>
      <c r="C374">
        <v>6.8501000000000006E-2</v>
      </c>
      <c r="D374">
        <v>1.03569</v>
      </c>
      <c r="E374">
        <v>0.13166700000000001</v>
      </c>
      <c r="F374">
        <v>7.8724000000000002E-2</v>
      </c>
      <c r="G374">
        <v>2.9187999999999999E-2</v>
      </c>
      <c r="H374">
        <v>2024837.483</v>
      </c>
      <c r="I374">
        <f t="shared" si="15"/>
        <v>14.520999999993505</v>
      </c>
      <c r="J374">
        <f t="shared" si="16"/>
        <v>0</v>
      </c>
      <c r="K374">
        <f t="shared" si="17"/>
        <v>1</v>
      </c>
      <c r="L374">
        <v>462013</v>
      </c>
      <c r="M374">
        <v>15.0007</v>
      </c>
    </row>
    <row r="375" spans="1:13" x14ac:dyDescent="0.3">
      <c r="A375">
        <v>46</v>
      </c>
      <c r="B375">
        <v>2014</v>
      </c>
      <c r="C375">
        <v>4.1874000000000001E-2</v>
      </c>
      <c r="D375">
        <v>1.30785</v>
      </c>
      <c r="E375">
        <v>0.120406</v>
      </c>
      <c r="F375">
        <v>6.1404E-2</v>
      </c>
      <c r="G375">
        <v>8.7812000000000001E-2</v>
      </c>
      <c r="H375">
        <v>2166015.7977</v>
      </c>
      <c r="I375">
        <f t="shared" si="15"/>
        <v>14.58840000000678</v>
      </c>
      <c r="J375">
        <f t="shared" si="16"/>
        <v>0</v>
      </c>
      <c r="K375">
        <f t="shared" si="17"/>
        <v>1</v>
      </c>
      <c r="L375">
        <v>462014</v>
      </c>
      <c r="M375">
        <v>15.0357</v>
      </c>
    </row>
    <row r="376" spans="1:13" x14ac:dyDescent="0.3">
      <c r="A376">
        <v>46</v>
      </c>
      <c r="B376">
        <v>2015</v>
      </c>
      <c r="C376">
        <v>5.3615999999999997E-2</v>
      </c>
      <c r="D376">
        <v>1.10765</v>
      </c>
      <c r="E376">
        <v>0.12263400000000001</v>
      </c>
      <c r="F376">
        <v>8.0182000000000003E-2</v>
      </c>
      <c r="G376">
        <v>0.11874999999999999</v>
      </c>
      <c r="H376">
        <v>2266166.0573</v>
      </c>
      <c r="I376">
        <f t="shared" si="15"/>
        <v>14.633600000012182</v>
      </c>
      <c r="J376">
        <f t="shared" si="16"/>
        <v>0</v>
      </c>
      <c r="K376">
        <f t="shared" si="17"/>
        <v>1</v>
      </c>
      <c r="L376">
        <v>462015</v>
      </c>
      <c r="M376">
        <v>15.064299999999999</v>
      </c>
    </row>
    <row r="377" spans="1:13" x14ac:dyDescent="0.3">
      <c r="A377">
        <v>46</v>
      </c>
      <c r="B377">
        <v>2016</v>
      </c>
      <c r="C377">
        <v>4.0772000000000003E-2</v>
      </c>
      <c r="D377">
        <v>1.2274799999999999</v>
      </c>
      <c r="E377">
        <v>0.132054</v>
      </c>
      <c r="F377">
        <v>8.0490000000000006E-2</v>
      </c>
      <c r="G377">
        <v>0.15367800000000001</v>
      </c>
      <c r="H377">
        <v>2464994.1691999999</v>
      </c>
      <c r="I377">
        <f t="shared" si="15"/>
        <v>14.717700000020024</v>
      </c>
      <c r="J377">
        <f t="shared" si="16"/>
        <v>0</v>
      </c>
      <c r="K377">
        <f t="shared" si="17"/>
        <v>1</v>
      </c>
      <c r="L377">
        <v>462016</v>
      </c>
      <c r="M377">
        <v>15.132199999999999</v>
      </c>
    </row>
    <row r="378" spans="1:13" x14ac:dyDescent="0.3">
      <c r="A378">
        <v>46</v>
      </c>
      <c r="B378">
        <v>2017</v>
      </c>
      <c r="C378">
        <v>4.4178000000000002E-2</v>
      </c>
      <c r="D378">
        <v>1.3129599999999999</v>
      </c>
      <c r="E378">
        <v>0.128825</v>
      </c>
      <c r="F378">
        <v>7.5352000000000002E-2</v>
      </c>
      <c r="G378">
        <v>0.13012499999999999</v>
      </c>
      <c r="H378">
        <v>2614543.3158</v>
      </c>
      <c r="I378">
        <f t="shared" si="15"/>
        <v>14.776600000000334</v>
      </c>
      <c r="J378">
        <f t="shared" si="16"/>
        <v>0</v>
      </c>
      <c r="K378">
        <f t="shared" si="17"/>
        <v>1</v>
      </c>
      <c r="L378">
        <v>462017</v>
      </c>
      <c r="M378">
        <v>15.177300000000001</v>
      </c>
    </row>
    <row r="379" spans="1:13" x14ac:dyDescent="0.3">
      <c r="A379">
        <v>46</v>
      </c>
      <c r="B379">
        <v>2018</v>
      </c>
      <c r="C379">
        <v>7.7104000000000006E-2</v>
      </c>
      <c r="D379">
        <v>1.20391</v>
      </c>
      <c r="E379">
        <v>0.118426</v>
      </c>
      <c r="F379">
        <v>8.3467E-2</v>
      </c>
      <c r="G379">
        <v>3.2051999999999997E-2</v>
      </c>
      <c r="H379">
        <v>2545913.2895999998</v>
      </c>
      <c r="I379">
        <f t="shared" si="15"/>
        <v>14.750000000017556</v>
      </c>
      <c r="J379">
        <f t="shared" si="16"/>
        <v>0</v>
      </c>
      <c r="K379">
        <f t="shared" si="17"/>
        <v>1</v>
      </c>
      <c r="L379">
        <v>462018</v>
      </c>
      <c r="M379">
        <v>15.221399999999999</v>
      </c>
    </row>
    <row r="380" spans="1:13" x14ac:dyDescent="0.3">
      <c r="A380">
        <v>46</v>
      </c>
      <c r="B380">
        <v>2019</v>
      </c>
      <c r="C380">
        <v>8.0498E-2</v>
      </c>
      <c r="D380">
        <v>1.2703500000000001</v>
      </c>
      <c r="E380">
        <v>7.0721999999999993E-2</v>
      </c>
      <c r="F380">
        <v>0.21595</v>
      </c>
      <c r="G380">
        <v>4.7462999999999998E-2</v>
      </c>
      <c r="H380">
        <v>2536764.4794999999</v>
      </c>
      <c r="I380">
        <f t="shared" si="15"/>
        <v>14.746400000018998</v>
      </c>
      <c r="J380">
        <f t="shared" si="16"/>
        <v>0</v>
      </c>
      <c r="K380">
        <f t="shared" si="17"/>
        <v>1</v>
      </c>
      <c r="L380">
        <v>462019</v>
      </c>
      <c r="M380">
        <v>15.229799999999999</v>
      </c>
    </row>
    <row r="381" spans="1:13" x14ac:dyDescent="0.3">
      <c r="A381">
        <v>47</v>
      </c>
      <c r="B381">
        <v>2011</v>
      </c>
      <c r="C381">
        <v>1.5391999999999999E-2</v>
      </c>
      <c r="D381">
        <v>2.1755800000000001</v>
      </c>
      <c r="E381">
        <v>8.7336999999999998E-2</v>
      </c>
      <c r="F381">
        <v>0.93190300000000004</v>
      </c>
      <c r="G381">
        <v>1.2404999999999999E-2</v>
      </c>
      <c r="H381">
        <v>1862071.2474</v>
      </c>
      <c r="I381">
        <f t="shared" si="15"/>
        <v>14.43719999999688</v>
      </c>
      <c r="J381">
        <f t="shared" si="16"/>
        <v>0</v>
      </c>
      <c r="K381">
        <f t="shared" si="17"/>
        <v>1</v>
      </c>
      <c r="L381">
        <v>472011</v>
      </c>
      <c r="M381">
        <v>14.784000000000001</v>
      </c>
    </row>
    <row r="382" spans="1:13" x14ac:dyDescent="0.3">
      <c r="A382">
        <v>47</v>
      </c>
      <c r="B382">
        <v>2012</v>
      </c>
      <c r="C382">
        <v>2.64E-2</v>
      </c>
      <c r="D382">
        <v>3.7136100000000001</v>
      </c>
      <c r="E382">
        <v>0.261382</v>
      </c>
      <c r="F382">
        <v>1.6208100000000001</v>
      </c>
      <c r="G382">
        <v>8.8179999999999994E-3</v>
      </c>
      <c r="H382">
        <v>770812.16680000001</v>
      </c>
      <c r="I382">
        <f t="shared" si="15"/>
        <v>13.555200000037107</v>
      </c>
      <c r="J382">
        <f t="shared" si="16"/>
        <v>0</v>
      </c>
      <c r="K382">
        <f t="shared" si="17"/>
        <v>0</v>
      </c>
      <c r="L382">
        <v>472012</v>
      </c>
      <c r="M382">
        <v>15.011799999999999</v>
      </c>
    </row>
    <row r="383" spans="1:13" x14ac:dyDescent="0.3">
      <c r="A383">
        <v>47</v>
      </c>
      <c r="B383">
        <v>2013</v>
      </c>
      <c r="C383">
        <v>3.3908000000000001E-2</v>
      </c>
      <c r="D383">
        <v>6.3117299999999998</v>
      </c>
      <c r="E383">
        <v>0.34364299999999998</v>
      </c>
      <c r="F383">
        <v>1.0724800000000001</v>
      </c>
      <c r="G383">
        <v>3.431E-3</v>
      </c>
      <c r="H383">
        <v>685565.96340000001</v>
      </c>
      <c r="I383">
        <f t="shared" si="15"/>
        <v>13.438000000050858</v>
      </c>
      <c r="J383">
        <f t="shared" si="16"/>
        <v>0</v>
      </c>
      <c r="K383">
        <f t="shared" si="17"/>
        <v>0</v>
      </c>
      <c r="L383">
        <v>472013</v>
      </c>
      <c r="M383">
        <v>15.303900000000001</v>
      </c>
    </row>
    <row r="384" spans="1:13" x14ac:dyDescent="0.3">
      <c r="A384">
        <v>47</v>
      </c>
      <c r="B384">
        <v>2014</v>
      </c>
      <c r="C384">
        <v>4.5679999999999998E-2</v>
      </c>
      <c r="D384">
        <v>5.9919000000000002</v>
      </c>
      <c r="E384">
        <v>0.33998499999999998</v>
      </c>
      <c r="F384">
        <v>0.79907099999999998</v>
      </c>
      <c r="G384">
        <v>0.18206600000000001</v>
      </c>
      <c r="H384">
        <v>873706.68709999998</v>
      </c>
      <c r="I384">
        <f t="shared" si="15"/>
        <v>13.680500000028214</v>
      </c>
      <c r="J384">
        <f t="shared" si="16"/>
        <v>0</v>
      </c>
      <c r="K384">
        <f t="shared" si="17"/>
        <v>0</v>
      </c>
      <c r="L384">
        <v>472014</v>
      </c>
      <c r="M384">
        <v>15.540800000000001</v>
      </c>
    </row>
    <row r="385" spans="1:13" x14ac:dyDescent="0.3">
      <c r="A385">
        <v>47</v>
      </c>
      <c r="B385">
        <v>2015</v>
      </c>
      <c r="C385">
        <v>3.2263E-2</v>
      </c>
      <c r="D385">
        <v>3.6673100000000001</v>
      </c>
      <c r="E385">
        <v>0.27365899999999999</v>
      </c>
      <c r="F385">
        <v>0.46536899999999998</v>
      </c>
      <c r="G385">
        <v>0.204515</v>
      </c>
      <c r="H385">
        <v>1500186.5125</v>
      </c>
      <c r="I385">
        <f t="shared" si="15"/>
        <v>14.22110000000932</v>
      </c>
      <c r="J385">
        <f t="shared" si="16"/>
        <v>0</v>
      </c>
      <c r="K385">
        <f t="shared" si="17"/>
        <v>0</v>
      </c>
      <c r="L385">
        <v>472015</v>
      </c>
      <c r="M385">
        <v>15.7332</v>
      </c>
    </row>
    <row r="386" spans="1:13" x14ac:dyDescent="0.3">
      <c r="A386">
        <v>47</v>
      </c>
      <c r="B386">
        <v>2016</v>
      </c>
      <c r="C386">
        <v>2.8156E-2</v>
      </c>
      <c r="D386">
        <v>3.7160799999999998</v>
      </c>
      <c r="E386">
        <v>0.256332</v>
      </c>
      <c r="F386">
        <v>0.30968899999999999</v>
      </c>
      <c r="G386">
        <v>0.362981</v>
      </c>
      <c r="H386">
        <v>2246311.2851</v>
      </c>
      <c r="I386">
        <f t="shared" si="15"/>
        <v>14.624800000002104</v>
      </c>
      <c r="J386">
        <f t="shared" si="16"/>
        <v>1</v>
      </c>
      <c r="K386">
        <f t="shared" si="17"/>
        <v>1</v>
      </c>
      <c r="L386">
        <v>472016</v>
      </c>
      <c r="M386">
        <v>16.020199999999999</v>
      </c>
    </row>
    <row r="387" spans="1:13" x14ac:dyDescent="0.3">
      <c r="A387">
        <v>47</v>
      </c>
      <c r="B387">
        <v>2017</v>
      </c>
      <c r="C387">
        <v>6.5399999999999998E-3</v>
      </c>
      <c r="D387">
        <v>1.8435600000000001</v>
      </c>
      <c r="E387">
        <v>9.5671999999999993E-2</v>
      </c>
      <c r="F387">
        <v>4.8628999999999999E-2</v>
      </c>
      <c r="G387">
        <v>0.10580299999999999</v>
      </c>
      <c r="H387">
        <v>12309723.050799999</v>
      </c>
      <c r="I387">
        <f t="shared" ref="I387:I450" si="18">LN(H387)</f>
        <v>16.325900000003411</v>
      </c>
      <c r="J387">
        <f t="shared" ref="J387:J450" si="19">IF(G387&gt;=0.25,1,0)</f>
        <v>0</v>
      </c>
      <c r="K387">
        <f t="shared" ref="K387:K450" si="20">IF(I387&gt;=AVERAGE($I$2:$I$4200),1,0)</f>
        <v>1</v>
      </c>
      <c r="L387">
        <v>472017</v>
      </c>
      <c r="M387">
        <v>17.065899999999999</v>
      </c>
    </row>
    <row r="388" spans="1:13" x14ac:dyDescent="0.3">
      <c r="A388">
        <v>47</v>
      </c>
      <c r="B388">
        <v>2018</v>
      </c>
      <c r="C388">
        <v>1.0751E-2</v>
      </c>
      <c r="D388">
        <v>2.1760100000000002</v>
      </c>
      <c r="E388">
        <v>0.12670500000000001</v>
      </c>
      <c r="F388">
        <v>3.5017E-2</v>
      </c>
      <c r="G388">
        <v>0.15270800000000001</v>
      </c>
      <c r="H388">
        <v>12850586.367799999</v>
      </c>
      <c r="I388">
        <f t="shared" si="18"/>
        <v>16.368899999999815</v>
      </c>
      <c r="J388">
        <f t="shared" si="19"/>
        <v>0</v>
      </c>
      <c r="K388">
        <f t="shared" si="20"/>
        <v>1</v>
      </c>
      <c r="L388">
        <v>472018</v>
      </c>
      <c r="M388">
        <v>17.311800000000002</v>
      </c>
    </row>
    <row r="389" spans="1:13" x14ac:dyDescent="0.3">
      <c r="A389">
        <v>47</v>
      </c>
      <c r="B389">
        <v>2019</v>
      </c>
      <c r="C389">
        <v>8.7910000000000002E-3</v>
      </c>
      <c r="D389">
        <v>2.3633500000000001</v>
      </c>
      <c r="E389">
        <v>0.152055</v>
      </c>
      <c r="F389">
        <v>0</v>
      </c>
      <c r="G389">
        <v>9.8166000000000003E-2</v>
      </c>
      <c r="H389">
        <v>12231192.3894</v>
      </c>
      <c r="I389">
        <f t="shared" si="18"/>
        <v>16.319499999999948</v>
      </c>
      <c r="J389">
        <f t="shared" si="19"/>
        <v>0</v>
      </c>
      <c r="K389">
        <f t="shared" si="20"/>
        <v>1</v>
      </c>
      <c r="L389">
        <v>472019</v>
      </c>
      <c r="M389">
        <v>17.419599999999999</v>
      </c>
    </row>
    <row r="390" spans="1:13" x14ac:dyDescent="0.3">
      <c r="A390">
        <v>48</v>
      </c>
      <c r="B390">
        <v>2011</v>
      </c>
      <c r="C390">
        <v>1.5582E-2</v>
      </c>
      <c r="D390">
        <v>0.78303100000000003</v>
      </c>
      <c r="E390">
        <v>3.3133999999999997E-2</v>
      </c>
      <c r="F390">
        <v>0.29119499999999998</v>
      </c>
      <c r="G390">
        <v>0.101468</v>
      </c>
      <c r="H390">
        <v>686801.09340000001</v>
      </c>
      <c r="I390">
        <f t="shared" si="18"/>
        <v>13.439800000025157</v>
      </c>
      <c r="J390">
        <f t="shared" si="19"/>
        <v>0</v>
      </c>
      <c r="K390">
        <f t="shared" si="20"/>
        <v>0</v>
      </c>
      <c r="L390">
        <v>482011</v>
      </c>
      <c r="M390">
        <v>12.3673</v>
      </c>
    </row>
    <row r="391" spans="1:13" x14ac:dyDescent="0.3">
      <c r="A391">
        <v>48</v>
      </c>
      <c r="B391">
        <v>2012</v>
      </c>
      <c r="C391">
        <v>3.1766999999999997E-2</v>
      </c>
      <c r="D391">
        <v>0.78900199999999998</v>
      </c>
      <c r="E391">
        <v>6.7504999999999996E-2</v>
      </c>
      <c r="F391">
        <v>0.38189099999999998</v>
      </c>
      <c r="G391">
        <v>9.9006999999999998E-2</v>
      </c>
      <c r="H391">
        <v>654613.32709999999</v>
      </c>
      <c r="I391">
        <f t="shared" si="18"/>
        <v>13.3917999999926</v>
      </c>
      <c r="J391">
        <f t="shared" si="19"/>
        <v>0</v>
      </c>
      <c r="K391">
        <f t="shared" si="20"/>
        <v>0</v>
      </c>
      <c r="L391">
        <v>482012</v>
      </c>
      <c r="M391">
        <v>12.675000000000001</v>
      </c>
    </row>
    <row r="392" spans="1:13" x14ac:dyDescent="0.3">
      <c r="A392">
        <v>48</v>
      </c>
      <c r="B392">
        <v>2013</v>
      </c>
      <c r="C392">
        <v>1.1887999999999999E-2</v>
      </c>
      <c r="D392">
        <v>0.66659500000000005</v>
      </c>
      <c r="E392">
        <v>3.1480000000000002E-3</v>
      </c>
      <c r="F392">
        <v>0.45022000000000001</v>
      </c>
      <c r="G392">
        <v>4.1064999999999997E-2</v>
      </c>
      <c r="H392">
        <v>555264.58010000002</v>
      </c>
      <c r="I392">
        <f t="shared" si="18"/>
        <v>13.227200000034165</v>
      </c>
      <c r="J392">
        <f t="shared" si="19"/>
        <v>0</v>
      </c>
      <c r="K392">
        <f t="shared" si="20"/>
        <v>0</v>
      </c>
      <c r="L392">
        <v>482013</v>
      </c>
      <c r="M392">
        <v>12.359400000000001</v>
      </c>
    </row>
    <row r="393" spans="1:13" x14ac:dyDescent="0.3">
      <c r="A393">
        <v>48</v>
      </c>
      <c r="B393">
        <v>2014</v>
      </c>
      <c r="C393">
        <v>1.3998E-2</v>
      </c>
      <c r="D393">
        <v>0.77233300000000005</v>
      </c>
      <c r="E393">
        <v>5.8865000000000001E-2</v>
      </c>
      <c r="F393">
        <v>0.36316199999999998</v>
      </c>
      <c r="G393">
        <v>4.1716000000000003E-2</v>
      </c>
      <c r="H393">
        <v>517569.96860000002</v>
      </c>
      <c r="I393">
        <f t="shared" si="18"/>
        <v>13.15690000000644</v>
      </c>
      <c r="J393">
        <f t="shared" si="19"/>
        <v>0</v>
      </c>
      <c r="K393">
        <f t="shared" si="20"/>
        <v>0</v>
      </c>
      <c r="L393">
        <v>482014</v>
      </c>
      <c r="M393">
        <v>12.1075</v>
      </c>
    </row>
    <row r="394" spans="1:13" x14ac:dyDescent="0.3">
      <c r="A394">
        <v>48</v>
      </c>
      <c r="B394">
        <v>2015</v>
      </c>
      <c r="C394">
        <v>5.7889999999999999E-3</v>
      </c>
      <c r="D394">
        <v>1.09721</v>
      </c>
      <c r="E394">
        <v>0.13746900000000001</v>
      </c>
      <c r="F394">
        <v>0.29170299999999999</v>
      </c>
      <c r="G394">
        <v>0.103745</v>
      </c>
      <c r="H394">
        <v>517518.21419999999</v>
      </c>
      <c r="I394">
        <f t="shared" si="18"/>
        <v>13.156800000024017</v>
      </c>
      <c r="J394">
        <f t="shared" si="19"/>
        <v>0</v>
      </c>
      <c r="K394">
        <f t="shared" si="20"/>
        <v>0</v>
      </c>
      <c r="L394">
        <v>482015</v>
      </c>
      <c r="M394">
        <v>12.6083</v>
      </c>
    </row>
    <row r="395" spans="1:13" x14ac:dyDescent="0.3">
      <c r="A395">
        <v>48</v>
      </c>
      <c r="B395">
        <v>2016</v>
      </c>
      <c r="C395">
        <v>4.9630000000000004E-3</v>
      </c>
      <c r="D395">
        <v>3.2779400000000001</v>
      </c>
      <c r="E395">
        <v>0.22320000000000001</v>
      </c>
      <c r="F395">
        <v>0.21154700000000001</v>
      </c>
      <c r="G395">
        <v>0.34615400000000002</v>
      </c>
      <c r="H395">
        <v>713615.79909999995</v>
      </c>
      <c r="I395">
        <f t="shared" si="18"/>
        <v>13.478099999997244</v>
      </c>
      <c r="J395">
        <f t="shared" si="19"/>
        <v>1</v>
      </c>
      <c r="K395">
        <f t="shared" si="20"/>
        <v>0</v>
      </c>
      <c r="L395">
        <v>482016</v>
      </c>
      <c r="M395">
        <v>12.758900000000001</v>
      </c>
    </row>
    <row r="396" spans="1:13" x14ac:dyDescent="0.3">
      <c r="A396">
        <v>48</v>
      </c>
      <c r="B396">
        <v>2017</v>
      </c>
      <c r="C396">
        <v>5.2560000000000003E-3</v>
      </c>
      <c r="D396">
        <v>3.3502999999999998</v>
      </c>
      <c r="E396">
        <v>0.31520100000000001</v>
      </c>
      <c r="F396">
        <v>0</v>
      </c>
      <c r="G396">
        <v>0.30017700000000003</v>
      </c>
      <c r="H396">
        <v>682214.90689999994</v>
      </c>
      <c r="I396">
        <f t="shared" si="18"/>
        <v>13.4330999999446</v>
      </c>
      <c r="J396">
        <f t="shared" si="19"/>
        <v>1</v>
      </c>
      <c r="K396">
        <f t="shared" si="20"/>
        <v>0</v>
      </c>
      <c r="L396">
        <v>482017</v>
      </c>
      <c r="M396">
        <v>13.148899999999999</v>
      </c>
    </row>
    <row r="397" spans="1:13" x14ac:dyDescent="0.3">
      <c r="A397">
        <v>48</v>
      </c>
      <c r="B397">
        <v>2018</v>
      </c>
      <c r="C397">
        <v>7.986E-3</v>
      </c>
      <c r="D397">
        <v>3.2913700000000001</v>
      </c>
      <c r="E397">
        <v>0.34637699999999999</v>
      </c>
      <c r="F397">
        <v>0</v>
      </c>
      <c r="G397">
        <v>8.8903999999999997E-2</v>
      </c>
      <c r="H397">
        <v>537078.74419999996</v>
      </c>
      <c r="I397">
        <f t="shared" si="18"/>
        <v>13.19389999998476</v>
      </c>
      <c r="J397">
        <f t="shared" si="19"/>
        <v>0</v>
      </c>
      <c r="K397">
        <f t="shared" si="20"/>
        <v>0</v>
      </c>
      <c r="L397">
        <v>482018</v>
      </c>
      <c r="M397">
        <v>12.8752</v>
      </c>
    </row>
    <row r="398" spans="1:13" x14ac:dyDescent="0.3">
      <c r="A398">
        <v>48</v>
      </c>
      <c r="B398">
        <v>2019</v>
      </c>
      <c r="C398">
        <v>2.7723000000000001E-2</v>
      </c>
      <c r="D398">
        <v>4.4526899999999996</v>
      </c>
      <c r="E398">
        <v>0.212924</v>
      </c>
      <c r="F398">
        <v>2.8937999999999998E-2</v>
      </c>
      <c r="G398">
        <v>6.8892999999999996E-2</v>
      </c>
      <c r="H398">
        <v>587481.47939999995</v>
      </c>
      <c r="I398">
        <f t="shared" si="18"/>
        <v>13.283600000078014</v>
      </c>
      <c r="J398">
        <f t="shared" si="19"/>
        <v>0</v>
      </c>
      <c r="K398">
        <f t="shared" si="20"/>
        <v>0</v>
      </c>
      <c r="L398">
        <v>482019</v>
      </c>
      <c r="M398">
        <v>12.770799999999999</v>
      </c>
    </row>
    <row r="399" spans="1:13" x14ac:dyDescent="0.3">
      <c r="A399">
        <v>49</v>
      </c>
      <c r="B399">
        <v>2011</v>
      </c>
      <c r="C399">
        <v>2.4249E-2</v>
      </c>
      <c r="D399">
        <v>1.36514</v>
      </c>
      <c r="E399">
        <v>0.11679</v>
      </c>
      <c r="F399">
        <v>0.378722</v>
      </c>
      <c r="G399">
        <v>9.9150000000000002E-3</v>
      </c>
      <c r="H399">
        <v>28742861.536600001</v>
      </c>
      <c r="I399">
        <f t="shared" si="18"/>
        <v>17.173899999998351</v>
      </c>
      <c r="J399">
        <f t="shared" si="19"/>
        <v>0</v>
      </c>
      <c r="K399">
        <f t="shared" si="20"/>
        <v>1</v>
      </c>
      <c r="L399">
        <v>492011</v>
      </c>
      <c r="M399">
        <v>17.0838</v>
      </c>
    </row>
    <row r="400" spans="1:13" x14ac:dyDescent="0.3">
      <c r="A400">
        <v>49</v>
      </c>
      <c r="B400">
        <v>2012</v>
      </c>
      <c r="C400">
        <v>2.2290999999999998E-2</v>
      </c>
      <c r="D400">
        <v>1.0766500000000001</v>
      </c>
      <c r="E400">
        <v>8.7764999999999996E-2</v>
      </c>
      <c r="F400">
        <v>0.39830700000000002</v>
      </c>
      <c r="G400">
        <v>1.5161000000000001E-2</v>
      </c>
      <c r="H400">
        <v>30011764.117199998</v>
      </c>
      <c r="I400">
        <f t="shared" si="18"/>
        <v>17.217100000000716</v>
      </c>
      <c r="J400">
        <f t="shared" si="19"/>
        <v>0</v>
      </c>
      <c r="K400">
        <f t="shared" si="20"/>
        <v>1</v>
      </c>
      <c r="L400">
        <v>492012</v>
      </c>
      <c r="M400">
        <v>17.055399999999999</v>
      </c>
    </row>
    <row r="401" spans="1:13" x14ac:dyDescent="0.3">
      <c r="A401">
        <v>49</v>
      </c>
      <c r="B401">
        <v>2013</v>
      </c>
      <c r="C401">
        <v>1.6475E-2</v>
      </c>
      <c r="D401">
        <v>1.24594</v>
      </c>
      <c r="E401">
        <v>8.8372000000000006E-2</v>
      </c>
      <c r="F401">
        <v>0.32814900000000002</v>
      </c>
      <c r="G401">
        <v>4.9590000000000002E-2</v>
      </c>
      <c r="H401">
        <v>30349785.260299999</v>
      </c>
      <c r="I401">
        <f t="shared" si="18"/>
        <v>17.228300000001589</v>
      </c>
      <c r="J401">
        <f t="shared" si="19"/>
        <v>0</v>
      </c>
      <c r="K401">
        <f t="shared" si="20"/>
        <v>1</v>
      </c>
      <c r="L401">
        <v>492013</v>
      </c>
      <c r="M401">
        <v>17.0474</v>
      </c>
    </row>
    <row r="402" spans="1:13" x14ac:dyDescent="0.3">
      <c r="A402">
        <v>49</v>
      </c>
      <c r="B402">
        <v>2014</v>
      </c>
      <c r="C402">
        <v>2.2384000000000001E-2</v>
      </c>
      <c r="D402">
        <v>1.5104500000000001</v>
      </c>
      <c r="E402">
        <v>8.5990999999999998E-2</v>
      </c>
      <c r="F402">
        <v>0.27160600000000001</v>
      </c>
      <c r="G402">
        <v>3.2979000000000001E-2</v>
      </c>
      <c r="H402">
        <v>27654527.0645</v>
      </c>
      <c r="I402">
        <f t="shared" si="18"/>
        <v>17.135299999999095</v>
      </c>
      <c r="J402">
        <f t="shared" si="19"/>
        <v>0</v>
      </c>
      <c r="K402">
        <f t="shared" si="20"/>
        <v>1</v>
      </c>
      <c r="L402">
        <v>492014</v>
      </c>
      <c r="M402">
        <v>16.993200000000002</v>
      </c>
    </row>
    <row r="403" spans="1:13" x14ac:dyDescent="0.3">
      <c r="A403">
        <v>49</v>
      </c>
      <c r="B403">
        <v>2015</v>
      </c>
      <c r="C403">
        <v>2.6270999999999999E-2</v>
      </c>
      <c r="D403">
        <v>1.80979</v>
      </c>
      <c r="E403">
        <v>9.9210000000000007E-2</v>
      </c>
      <c r="F403">
        <v>0.30088500000000001</v>
      </c>
      <c r="G403">
        <v>0.108655</v>
      </c>
      <c r="H403">
        <v>25198625.315000001</v>
      </c>
      <c r="I403">
        <f t="shared" si="18"/>
        <v>17.042300000001628</v>
      </c>
      <c r="J403">
        <f t="shared" si="19"/>
        <v>0</v>
      </c>
      <c r="K403">
        <f t="shared" si="20"/>
        <v>1</v>
      </c>
      <c r="L403">
        <v>492015</v>
      </c>
      <c r="M403">
        <v>17.095600000000001</v>
      </c>
    </row>
    <row r="404" spans="1:13" x14ac:dyDescent="0.3">
      <c r="A404">
        <v>49</v>
      </c>
      <c r="B404">
        <v>2016</v>
      </c>
      <c r="C404">
        <v>2.6491000000000001E-2</v>
      </c>
      <c r="D404">
        <v>1.63313</v>
      </c>
      <c r="E404">
        <v>0.102726</v>
      </c>
      <c r="F404">
        <v>0.23938599999999999</v>
      </c>
      <c r="G404">
        <v>4.8201000000000001E-2</v>
      </c>
      <c r="H404">
        <v>25932303.787999999</v>
      </c>
      <c r="I404">
        <f t="shared" si="18"/>
        <v>17.071000000000939</v>
      </c>
      <c r="J404">
        <f t="shared" si="19"/>
        <v>0</v>
      </c>
      <c r="K404">
        <f t="shared" si="20"/>
        <v>1</v>
      </c>
      <c r="L404">
        <v>492016</v>
      </c>
      <c r="M404">
        <v>17.275700000000001</v>
      </c>
    </row>
    <row r="405" spans="1:13" x14ac:dyDescent="0.3">
      <c r="A405">
        <v>49</v>
      </c>
      <c r="B405">
        <v>2017</v>
      </c>
      <c r="C405">
        <v>3.0616999999999998E-2</v>
      </c>
      <c r="D405">
        <v>1.6995100000000001</v>
      </c>
      <c r="E405">
        <v>0.10387399999999999</v>
      </c>
      <c r="F405">
        <v>0.20380599999999999</v>
      </c>
      <c r="G405">
        <v>5.7969E-2</v>
      </c>
      <c r="H405">
        <v>25115606.907099999</v>
      </c>
      <c r="I405">
        <f t="shared" si="18"/>
        <v>17.038999999998737</v>
      </c>
      <c r="J405">
        <f t="shared" si="19"/>
        <v>0</v>
      </c>
      <c r="K405">
        <f t="shared" si="20"/>
        <v>1</v>
      </c>
      <c r="L405">
        <v>492017</v>
      </c>
      <c r="M405">
        <v>17.3858</v>
      </c>
    </row>
    <row r="406" spans="1:13" x14ac:dyDescent="0.3">
      <c r="A406">
        <v>49</v>
      </c>
      <c r="B406">
        <v>2018</v>
      </c>
      <c r="C406">
        <v>3.1814000000000002E-2</v>
      </c>
      <c r="D406">
        <v>1.73115</v>
      </c>
      <c r="E406">
        <v>0.12034300000000001</v>
      </c>
      <c r="F406">
        <v>0.18338299999999999</v>
      </c>
      <c r="G406">
        <v>9.8311999999999997E-2</v>
      </c>
      <c r="H406">
        <v>27188373.6351</v>
      </c>
      <c r="I406">
        <f t="shared" si="18"/>
        <v>17.118300000001728</v>
      </c>
      <c r="J406">
        <f t="shared" si="19"/>
        <v>0</v>
      </c>
      <c r="K406">
        <f t="shared" si="20"/>
        <v>1</v>
      </c>
      <c r="L406">
        <v>492018</v>
      </c>
      <c r="M406">
        <v>17.432200000000002</v>
      </c>
    </row>
    <row r="407" spans="1:13" x14ac:dyDescent="0.3">
      <c r="A407">
        <v>49</v>
      </c>
      <c r="B407">
        <v>2019</v>
      </c>
      <c r="C407">
        <v>3.3390999999999997E-2</v>
      </c>
      <c r="D407">
        <v>2.2019199999999999</v>
      </c>
      <c r="E407">
        <v>0.15697</v>
      </c>
      <c r="F407">
        <v>0.16598099999999999</v>
      </c>
      <c r="G407">
        <v>8.5738999999999996E-2</v>
      </c>
      <c r="H407">
        <v>26743446.215500001</v>
      </c>
      <c r="I407">
        <f t="shared" si="18"/>
        <v>17.10179999999885</v>
      </c>
      <c r="J407">
        <f t="shared" si="19"/>
        <v>0</v>
      </c>
      <c r="K407">
        <f t="shared" si="20"/>
        <v>1</v>
      </c>
      <c r="L407">
        <v>492019</v>
      </c>
      <c r="M407">
        <v>17.494800000000001</v>
      </c>
    </row>
    <row r="408" spans="1:13" x14ac:dyDescent="0.3">
      <c r="A408">
        <v>50</v>
      </c>
      <c r="B408">
        <v>2011</v>
      </c>
      <c r="C408">
        <v>6.6959999999999997E-3</v>
      </c>
      <c r="D408">
        <v>1.8373699999999999</v>
      </c>
      <c r="E408">
        <v>0.107229</v>
      </c>
      <c r="F408">
        <v>0.292319</v>
      </c>
      <c r="G408">
        <v>5.5083E-2</v>
      </c>
      <c r="H408">
        <v>1552225.0878000001</v>
      </c>
      <c r="I408">
        <f t="shared" si="18"/>
        <v>14.255200000008321</v>
      </c>
      <c r="J408">
        <f t="shared" si="19"/>
        <v>0</v>
      </c>
      <c r="K408">
        <f t="shared" si="20"/>
        <v>0</v>
      </c>
      <c r="L408">
        <v>502011</v>
      </c>
      <c r="M408">
        <v>15.975199999999999</v>
      </c>
    </row>
    <row r="409" spans="1:13" x14ac:dyDescent="0.3">
      <c r="A409">
        <v>50</v>
      </c>
      <c r="B409">
        <v>2012</v>
      </c>
      <c r="C409">
        <v>7.6639999999999998E-3</v>
      </c>
      <c r="D409">
        <v>1.2765200000000001</v>
      </c>
      <c r="E409">
        <v>9.2813000000000007E-2</v>
      </c>
      <c r="F409">
        <v>0.27111299999999999</v>
      </c>
      <c r="G409">
        <v>2.8871000000000001E-2</v>
      </c>
      <c r="H409">
        <v>2060790.0774999999</v>
      </c>
      <c r="I409">
        <f t="shared" si="18"/>
        <v>14.538600000002862</v>
      </c>
      <c r="J409">
        <f t="shared" si="19"/>
        <v>0</v>
      </c>
      <c r="K409">
        <f t="shared" si="20"/>
        <v>1</v>
      </c>
      <c r="L409">
        <v>502012</v>
      </c>
      <c r="M409">
        <v>16.098600000000001</v>
      </c>
    </row>
    <row r="410" spans="1:13" x14ac:dyDescent="0.3">
      <c r="A410">
        <v>50</v>
      </c>
      <c r="B410">
        <v>2013</v>
      </c>
      <c r="C410">
        <v>6.7600000000000004E-3</v>
      </c>
      <c r="D410">
        <v>1.9555199999999999</v>
      </c>
      <c r="E410">
        <v>8.8534000000000002E-2</v>
      </c>
      <c r="F410">
        <v>0.168072</v>
      </c>
      <c r="G410">
        <v>4.9141999999999998E-2</v>
      </c>
      <c r="H410">
        <v>2458593.5088</v>
      </c>
      <c r="I410">
        <f t="shared" si="18"/>
        <v>14.715100000010152</v>
      </c>
      <c r="J410">
        <f t="shared" si="19"/>
        <v>0</v>
      </c>
      <c r="K410">
        <f t="shared" si="20"/>
        <v>1</v>
      </c>
      <c r="L410">
        <v>502013</v>
      </c>
      <c r="M410">
        <v>16.270399999999999</v>
      </c>
    </row>
    <row r="411" spans="1:13" x14ac:dyDescent="0.3">
      <c r="A411">
        <v>50</v>
      </c>
      <c r="B411">
        <v>2014</v>
      </c>
      <c r="C411">
        <v>2.2750000000000001E-3</v>
      </c>
      <c r="D411">
        <v>1.3520099999999999</v>
      </c>
      <c r="E411">
        <v>2.9434999999999999E-2</v>
      </c>
      <c r="F411">
        <v>0.15578700000000001</v>
      </c>
      <c r="G411">
        <v>2.8982999999999998E-2</v>
      </c>
      <c r="H411">
        <v>10268587.130999999</v>
      </c>
      <c r="I411">
        <f t="shared" si="18"/>
        <v>16.144599999996771</v>
      </c>
      <c r="J411">
        <f t="shared" si="19"/>
        <v>0</v>
      </c>
      <c r="K411">
        <f t="shared" si="20"/>
        <v>1</v>
      </c>
      <c r="L411">
        <v>502014</v>
      </c>
      <c r="M411">
        <v>16.600000000000001</v>
      </c>
    </row>
    <row r="412" spans="1:13" x14ac:dyDescent="0.3">
      <c r="A412">
        <v>50</v>
      </c>
      <c r="B412">
        <v>2015</v>
      </c>
      <c r="C412">
        <v>5.7279999999999996E-3</v>
      </c>
      <c r="D412">
        <v>1.2224699999999999</v>
      </c>
      <c r="E412">
        <v>7.4816999999999995E-2</v>
      </c>
      <c r="F412">
        <v>0.16225100000000001</v>
      </c>
      <c r="G412">
        <v>5.9223999999999999E-2</v>
      </c>
      <c r="H412">
        <v>11200847.4659</v>
      </c>
      <c r="I412">
        <f t="shared" si="18"/>
        <v>16.231500000000963</v>
      </c>
      <c r="J412">
        <f t="shared" si="19"/>
        <v>0</v>
      </c>
      <c r="K412">
        <f t="shared" si="20"/>
        <v>1</v>
      </c>
      <c r="L412">
        <v>502015</v>
      </c>
      <c r="M412">
        <v>17.627400000000002</v>
      </c>
    </row>
    <row r="413" spans="1:13" x14ac:dyDescent="0.3">
      <c r="A413">
        <v>50</v>
      </c>
      <c r="B413">
        <v>2016</v>
      </c>
      <c r="C413">
        <v>7.5209999999999999E-3</v>
      </c>
      <c r="D413">
        <v>1.1902900000000001</v>
      </c>
      <c r="E413">
        <v>8.0729999999999996E-2</v>
      </c>
      <c r="F413">
        <v>0.14818400000000001</v>
      </c>
      <c r="G413">
        <v>6.6447000000000006E-2</v>
      </c>
      <c r="H413">
        <v>12040662.244200001</v>
      </c>
      <c r="I413">
        <f t="shared" si="18"/>
        <v>16.303800000003399</v>
      </c>
      <c r="J413">
        <f t="shared" si="19"/>
        <v>0</v>
      </c>
      <c r="K413">
        <f t="shared" si="20"/>
        <v>1</v>
      </c>
      <c r="L413">
        <v>502016</v>
      </c>
      <c r="M413">
        <v>17.720600000000001</v>
      </c>
    </row>
    <row r="414" spans="1:13" x14ac:dyDescent="0.3">
      <c r="A414">
        <v>50</v>
      </c>
      <c r="B414">
        <v>2017</v>
      </c>
      <c r="C414">
        <v>1.6240999999999998E-2</v>
      </c>
      <c r="D414">
        <v>1.15696</v>
      </c>
      <c r="E414">
        <v>8.1263000000000002E-2</v>
      </c>
      <c r="F414">
        <v>0.123431</v>
      </c>
      <c r="G414">
        <v>7.4768000000000001E-2</v>
      </c>
      <c r="H414">
        <v>11654465.8583</v>
      </c>
      <c r="I414">
        <f t="shared" si="18"/>
        <v>16.271199999998107</v>
      </c>
      <c r="J414">
        <f t="shared" si="19"/>
        <v>0</v>
      </c>
      <c r="K414">
        <f t="shared" si="20"/>
        <v>1</v>
      </c>
      <c r="L414">
        <v>502017</v>
      </c>
      <c r="M414">
        <v>17.789200000000001</v>
      </c>
    </row>
    <row r="415" spans="1:13" x14ac:dyDescent="0.3">
      <c r="A415">
        <v>50</v>
      </c>
      <c r="B415">
        <v>2018</v>
      </c>
      <c r="C415">
        <v>1.787E-2</v>
      </c>
      <c r="D415">
        <v>1.38242</v>
      </c>
      <c r="E415">
        <v>6.2884999999999996E-2</v>
      </c>
      <c r="F415">
        <v>8.3709000000000006E-2</v>
      </c>
      <c r="G415">
        <v>0.115602</v>
      </c>
      <c r="H415">
        <v>11381502.4109</v>
      </c>
      <c r="I415">
        <f t="shared" si="18"/>
        <v>16.247499999995767</v>
      </c>
      <c r="J415">
        <f t="shared" si="19"/>
        <v>0</v>
      </c>
      <c r="K415">
        <f t="shared" si="20"/>
        <v>1</v>
      </c>
      <c r="L415">
        <v>502018</v>
      </c>
      <c r="M415">
        <v>17.815100000000001</v>
      </c>
    </row>
    <row r="416" spans="1:13" x14ac:dyDescent="0.3">
      <c r="A416">
        <v>50</v>
      </c>
      <c r="B416">
        <v>2019</v>
      </c>
      <c r="C416">
        <v>8.8500000000000002E-3</v>
      </c>
      <c r="D416">
        <v>1.35162</v>
      </c>
      <c r="E416">
        <v>6.4522999999999997E-2</v>
      </c>
      <c r="F416">
        <v>8.5693000000000005E-2</v>
      </c>
      <c r="G416">
        <v>0.103967</v>
      </c>
      <c r="H416">
        <v>12783936.7579</v>
      </c>
      <c r="I416">
        <f t="shared" si="18"/>
        <v>16.363700000003178</v>
      </c>
      <c r="J416">
        <f t="shared" si="19"/>
        <v>0</v>
      </c>
      <c r="K416">
        <f t="shared" si="20"/>
        <v>1</v>
      </c>
      <c r="L416">
        <v>502019</v>
      </c>
      <c r="M416">
        <v>17.9297</v>
      </c>
    </row>
    <row r="417" spans="1:13" x14ac:dyDescent="0.3">
      <c r="A417">
        <v>51</v>
      </c>
      <c r="B417">
        <v>2011</v>
      </c>
      <c r="C417">
        <v>3.4029999999999998E-2</v>
      </c>
      <c r="D417">
        <v>0.94949799999999995</v>
      </c>
      <c r="E417">
        <v>0.101939</v>
      </c>
      <c r="F417">
        <v>0.60645199999999999</v>
      </c>
      <c r="G417">
        <v>1.042E-2</v>
      </c>
      <c r="H417">
        <v>1797486.7549999999</v>
      </c>
      <c r="I417">
        <f t="shared" si="18"/>
        <v>14.401899999982735</v>
      </c>
      <c r="J417">
        <f t="shared" si="19"/>
        <v>0</v>
      </c>
      <c r="K417">
        <f t="shared" si="20"/>
        <v>1</v>
      </c>
      <c r="L417">
        <v>512011</v>
      </c>
      <c r="M417">
        <v>14.591100000000001</v>
      </c>
    </row>
    <row r="418" spans="1:13" x14ac:dyDescent="0.3">
      <c r="A418">
        <v>51</v>
      </c>
      <c r="B418">
        <v>2012</v>
      </c>
      <c r="C418">
        <v>2.1856E-2</v>
      </c>
      <c r="D418">
        <v>0.82883499999999999</v>
      </c>
      <c r="E418">
        <v>5.7468999999999999E-2</v>
      </c>
      <c r="F418">
        <v>0.56815599999999999</v>
      </c>
      <c r="G418">
        <v>1.4579999999999999E-2</v>
      </c>
      <c r="H418">
        <v>1471216.2535000001</v>
      </c>
      <c r="I418">
        <f t="shared" si="18"/>
        <v>14.201599999995343</v>
      </c>
      <c r="J418">
        <f t="shared" si="19"/>
        <v>0</v>
      </c>
      <c r="K418">
        <f t="shared" si="20"/>
        <v>0</v>
      </c>
      <c r="L418">
        <v>512012</v>
      </c>
      <c r="M418">
        <v>14.4117</v>
      </c>
    </row>
    <row r="419" spans="1:13" x14ac:dyDescent="0.3">
      <c r="A419">
        <v>51</v>
      </c>
      <c r="B419">
        <v>2013</v>
      </c>
      <c r="C419">
        <v>9.443E-3</v>
      </c>
      <c r="D419">
        <v>0.87500100000000003</v>
      </c>
      <c r="E419">
        <v>9.8544000000000007E-2</v>
      </c>
      <c r="F419">
        <v>0.53491299999999997</v>
      </c>
      <c r="G419">
        <v>2.1510999999999999E-2</v>
      </c>
      <c r="H419">
        <v>1266794.1808</v>
      </c>
      <c r="I419">
        <f t="shared" si="18"/>
        <v>14.052000000014347</v>
      </c>
      <c r="J419">
        <f t="shared" si="19"/>
        <v>0</v>
      </c>
      <c r="K419">
        <f t="shared" si="20"/>
        <v>0</v>
      </c>
      <c r="L419">
        <v>512013</v>
      </c>
      <c r="M419">
        <v>14.203200000000001</v>
      </c>
    </row>
    <row r="420" spans="1:13" x14ac:dyDescent="0.3">
      <c r="A420">
        <v>51</v>
      </c>
      <c r="B420">
        <v>2014</v>
      </c>
      <c r="C420">
        <v>1.6125E-2</v>
      </c>
      <c r="D420">
        <v>0.92375200000000002</v>
      </c>
      <c r="E420">
        <v>0.112666</v>
      </c>
      <c r="F420">
        <v>0.448189</v>
      </c>
      <c r="G420">
        <v>1.2345999999999999E-2</v>
      </c>
      <c r="H420">
        <v>1182096.3642</v>
      </c>
      <c r="I420">
        <f t="shared" si="18"/>
        <v>13.982800000021024</v>
      </c>
      <c r="J420">
        <f t="shared" si="19"/>
        <v>0</v>
      </c>
      <c r="K420">
        <f t="shared" si="20"/>
        <v>0</v>
      </c>
      <c r="L420">
        <v>512014</v>
      </c>
      <c r="M420">
        <v>14.152699999999999</v>
      </c>
    </row>
    <row r="421" spans="1:13" x14ac:dyDescent="0.3">
      <c r="A421">
        <v>51</v>
      </c>
      <c r="B421">
        <v>2015</v>
      </c>
      <c r="C421">
        <v>1.5802E-2</v>
      </c>
      <c r="D421">
        <v>0.86937200000000003</v>
      </c>
      <c r="E421">
        <v>0.108032</v>
      </c>
      <c r="F421">
        <v>0.45804800000000001</v>
      </c>
      <c r="G421">
        <v>8.5343000000000002E-2</v>
      </c>
      <c r="H421">
        <v>1277096.8833000001</v>
      </c>
      <c r="I421">
        <f t="shared" si="18"/>
        <v>14.060100000030353</v>
      </c>
      <c r="J421">
        <f t="shared" si="19"/>
        <v>0</v>
      </c>
      <c r="K421">
        <f t="shared" si="20"/>
        <v>0</v>
      </c>
      <c r="L421">
        <v>512015</v>
      </c>
      <c r="M421">
        <v>14.0464</v>
      </c>
    </row>
    <row r="422" spans="1:13" x14ac:dyDescent="0.3">
      <c r="A422">
        <v>51</v>
      </c>
      <c r="B422">
        <v>2016</v>
      </c>
      <c r="C422">
        <v>2.0923000000000001E-2</v>
      </c>
      <c r="D422">
        <v>0.88879399999999997</v>
      </c>
      <c r="E422">
        <v>9.5776E-2</v>
      </c>
      <c r="F422">
        <v>0.47022399999999998</v>
      </c>
      <c r="G422">
        <v>6.5722000000000003E-2</v>
      </c>
      <c r="H422">
        <v>1353223.3891</v>
      </c>
      <c r="I422">
        <f t="shared" si="18"/>
        <v>14.118000000028411</v>
      </c>
      <c r="J422">
        <f t="shared" si="19"/>
        <v>0</v>
      </c>
      <c r="K422">
        <f t="shared" si="20"/>
        <v>0</v>
      </c>
      <c r="L422">
        <v>512016</v>
      </c>
      <c r="M422">
        <v>14.055899999999999</v>
      </c>
    </row>
    <row r="423" spans="1:13" x14ac:dyDescent="0.3">
      <c r="A423">
        <v>51</v>
      </c>
      <c r="B423">
        <v>2017</v>
      </c>
      <c r="C423">
        <v>2.0205000000000001E-2</v>
      </c>
      <c r="D423">
        <v>0.91478700000000002</v>
      </c>
      <c r="E423">
        <v>4.0634000000000003E-2</v>
      </c>
      <c r="F423">
        <v>0.51003299999999996</v>
      </c>
      <c r="G423">
        <v>1.4376E-2</v>
      </c>
      <c r="H423">
        <v>1309033.9757000001</v>
      </c>
      <c r="I423">
        <f t="shared" si="18"/>
        <v>14.084800000017385</v>
      </c>
      <c r="J423">
        <f t="shared" si="19"/>
        <v>0</v>
      </c>
      <c r="K423">
        <f t="shared" si="20"/>
        <v>0</v>
      </c>
      <c r="L423">
        <v>512017</v>
      </c>
      <c r="M423">
        <v>13.9232</v>
      </c>
    </row>
    <row r="424" spans="1:13" x14ac:dyDescent="0.3">
      <c r="A424">
        <v>51</v>
      </c>
      <c r="B424">
        <v>2018</v>
      </c>
      <c r="C424">
        <v>1.2352E-2</v>
      </c>
      <c r="D424">
        <v>0.96715700000000004</v>
      </c>
      <c r="E424">
        <v>7.1726999999999999E-2</v>
      </c>
      <c r="F424">
        <v>0.52566000000000002</v>
      </c>
      <c r="G424">
        <v>2.1812999999999999E-2</v>
      </c>
      <c r="H424">
        <v>1335344.675</v>
      </c>
      <c r="I424">
        <f t="shared" si="18"/>
        <v>14.104700000013457</v>
      </c>
      <c r="J424">
        <f t="shared" si="19"/>
        <v>0</v>
      </c>
      <c r="K424">
        <f t="shared" si="20"/>
        <v>0</v>
      </c>
      <c r="L424">
        <v>512018</v>
      </c>
      <c r="M424">
        <v>14.086600000000001</v>
      </c>
    </row>
    <row r="425" spans="1:13" x14ac:dyDescent="0.3">
      <c r="A425">
        <v>51</v>
      </c>
      <c r="B425">
        <v>2019</v>
      </c>
      <c r="C425">
        <v>1.0678E-2</v>
      </c>
      <c r="D425">
        <v>1.2478199999999999</v>
      </c>
      <c r="E425">
        <v>5.6224000000000003E-2</v>
      </c>
      <c r="F425">
        <v>0.57921500000000004</v>
      </c>
      <c r="G425">
        <v>1.4033E-2</v>
      </c>
      <c r="H425">
        <v>1851672.7912999999</v>
      </c>
      <c r="I425">
        <f t="shared" si="18"/>
        <v>14.431600000015051</v>
      </c>
      <c r="J425">
        <f t="shared" si="19"/>
        <v>0</v>
      </c>
      <c r="K425">
        <f t="shared" si="20"/>
        <v>1</v>
      </c>
      <c r="L425">
        <v>512019</v>
      </c>
      <c r="M425">
        <v>14.563499999999999</v>
      </c>
    </row>
    <row r="426" spans="1:13" x14ac:dyDescent="0.3">
      <c r="A426">
        <v>52</v>
      </c>
      <c r="B426">
        <v>2011</v>
      </c>
      <c r="C426">
        <v>2.5942E-2</v>
      </c>
      <c r="D426">
        <v>1.17154</v>
      </c>
      <c r="E426">
        <v>0.123559</v>
      </c>
      <c r="F426">
        <v>0.59068699999999996</v>
      </c>
      <c r="G426">
        <v>7.2899999999999996E-3</v>
      </c>
      <c r="H426">
        <v>1217244.1887999999</v>
      </c>
      <c r="I426">
        <f t="shared" si="18"/>
        <v>14.012099999993708</v>
      </c>
      <c r="J426">
        <f t="shared" si="19"/>
        <v>0</v>
      </c>
      <c r="K426">
        <f t="shared" si="20"/>
        <v>0</v>
      </c>
      <c r="L426">
        <v>522011</v>
      </c>
      <c r="M426">
        <v>13.726000000000001</v>
      </c>
    </row>
    <row r="427" spans="1:13" x14ac:dyDescent="0.3">
      <c r="A427">
        <v>52</v>
      </c>
      <c r="B427">
        <v>2012</v>
      </c>
      <c r="C427">
        <v>2.5954000000000001E-2</v>
      </c>
      <c r="D427">
        <v>1.21018</v>
      </c>
      <c r="E427">
        <v>0.12715199999999999</v>
      </c>
      <c r="F427">
        <v>0.64082700000000004</v>
      </c>
      <c r="G427">
        <v>3.2600000000000001E-4</v>
      </c>
      <c r="H427">
        <v>1196486.6155999999</v>
      </c>
      <c r="I427">
        <f t="shared" si="18"/>
        <v>13.994899999974642</v>
      </c>
      <c r="J427">
        <f t="shared" si="19"/>
        <v>0</v>
      </c>
      <c r="K427">
        <f t="shared" si="20"/>
        <v>0</v>
      </c>
      <c r="L427">
        <v>522012</v>
      </c>
      <c r="M427">
        <v>13.6792</v>
      </c>
    </row>
    <row r="428" spans="1:13" x14ac:dyDescent="0.3">
      <c r="A428">
        <v>52</v>
      </c>
      <c r="B428">
        <v>2013</v>
      </c>
      <c r="C428">
        <v>2.4183E-2</v>
      </c>
      <c r="D428">
        <v>1.33151</v>
      </c>
      <c r="E428">
        <v>0.118465</v>
      </c>
      <c r="F428">
        <v>0.70515000000000005</v>
      </c>
      <c r="G428">
        <v>8.5800000000000008E-3</v>
      </c>
      <c r="H428">
        <v>1258209.2024000001</v>
      </c>
      <c r="I428">
        <f t="shared" si="18"/>
        <v>14.045200000031869</v>
      </c>
      <c r="J428">
        <f t="shared" si="19"/>
        <v>0</v>
      </c>
      <c r="K428">
        <f t="shared" si="20"/>
        <v>0</v>
      </c>
      <c r="L428">
        <v>522013</v>
      </c>
      <c r="M428">
        <v>13.928900000000001</v>
      </c>
    </row>
    <row r="429" spans="1:13" x14ac:dyDescent="0.3">
      <c r="A429">
        <v>52</v>
      </c>
      <c r="B429">
        <v>2014</v>
      </c>
      <c r="C429">
        <v>2.5319999999999999E-2</v>
      </c>
      <c r="D429">
        <v>1.4202300000000001</v>
      </c>
      <c r="E429">
        <v>0.13525300000000001</v>
      </c>
      <c r="F429">
        <v>0.67220599999999997</v>
      </c>
      <c r="G429">
        <v>2.1711000000000001E-2</v>
      </c>
      <c r="H429">
        <v>1496440.7304</v>
      </c>
      <c r="I429">
        <f t="shared" si="18"/>
        <v>14.21860000001112</v>
      </c>
      <c r="J429">
        <f t="shared" si="19"/>
        <v>0</v>
      </c>
      <c r="K429">
        <f t="shared" si="20"/>
        <v>0</v>
      </c>
      <c r="L429">
        <v>522014</v>
      </c>
      <c r="M429">
        <v>14.164999999999999</v>
      </c>
    </row>
    <row r="430" spans="1:13" x14ac:dyDescent="0.3">
      <c r="A430">
        <v>52</v>
      </c>
      <c r="B430">
        <v>2015</v>
      </c>
      <c r="C430">
        <v>3.6311000000000003E-2</v>
      </c>
      <c r="D430">
        <v>1.4867900000000001</v>
      </c>
      <c r="E430">
        <v>0.14164599999999999</v>
      </c>
      <c r="F430">
        <v>0.64903699999999998</v>
      </c>
      <c r="G430">
        <v>3.2188000000000001E-2</v>
      </c>
      <c r="H430">
        <v>1472540.9442</v>
      </c>
      <c r="I430">
        <f t="shared" si="18"/>
        <v>14.202500000029621</v>
      </c>
      <c r="J430">
        <f t="shared" si="19"/>
        <v>0</v>
      </c>
      <c r="K430">
        <f t="shared" si="20"/>
        <v>0</v>
      </c>
      <c r="L430">
        <v>522015</v>
      </c>
      <c r="M430">
        <v>14.0839</v>
      </c>
    </row>
    <row r="431" spans="1:13" x14ac:dyDescent="0.3">
      <c r="A431">
        <v>52</v>
      </c>
      <c r="B431">
        <v>2016</v>
      </c>
      <c r="C431">
        <v>3.5713000000000002E-2</v>
      </c>
      <c r="D431">
        <v>1.8195699999999999</v>
      </c>
      <c r="E431">
        <v>0.154944</v>
      </c>
      <c r="F431">
        <v>0.62562499999999999</v>
      </c>
      <c r="G431">
        <v>3.0949000000000001E-2</v>
      </c>
      <c r="H431">
        <v>1482143.6351999999</v>
      </c>
      <c r="I431">
        <f t="shared" si="18"/>
        <v>14.208999999979802</v>
      </c>
      <c r="J431">
        <f t="shared" si="19"/>
        <v>0</v>
      </c>
      <c r="K431">
        <f t="shared" si="20"/>
        <v>0</v>
      </c>
      <c r="L431">
        <v>522016</v>
      </c>
      <c r="M431">
        <v>14.303100000000001</v>
      </c>
    </row>
    <row r="432" spans="1:13" x14ac:dyDescent="0.3">
      <c r="A432">
        <v>52</v>
      </c>
      <c r="B432">
        <v>2017</v>
      </c>
      <c r="C432">
        <v>3.9772000000000002E-2</v>
      </c>
      <c r="D432">
        <v>1.8153600000000001</v>
      </c>
      <c r="E432">
        <v>0.16034399999999999</v>
      </c>
      <c r="F432">
        <v>0.58143199999999995</v>
      </c>
      <c r="G432">
        <v>2.6179000000000001E-2</v>
      </c>
      <c r="H432">
        <v>1550208.5061999999</v>
      </c>
      <c r="I432">
        <f t="shared" si="18"/>
        <v>14.25389999997744</v>
      </c>
      <c r="J432">
        <f t="shared" si="19"/>
        <v>0</v>
      </c>
      <c r="K432">
        <f t="shared" si="20"/>
        <v>0</v>
      </c>
      <c r="L432">
        <v>522017</v>
      </c>
      <c r="M432">
        <v>14.389799999999999</v>
      </c>
    </row>
    <row r="433" spans="1:13" x14ac:dyDescent="0.3">
      <c r="A433">
        <v>52</v>
      </c>
      <c r="B433">
        <v>2018</v>
      </c>
      <c r="C433">
        <v>3.7650999999999997E-2</v>
      </c>
      <c r="D433">
        <v>1.76434</v>
      </c>
      <c r="E433">
        <v>0.137709</v>
      </c>
      <c r="F433">
        <v>0.54928500000000002</v>
      </c>
      <c r="G433">
        <v>5.9625999999999998E-2</v>
      </c>
      <c r="H433">
        <v>1663110.1638</v>
      </c>
      <c r="I433">
        <f t="shared" si="18"/>
        <v>14.324199999997864</v>
      </c>
      <c r="J433">
        <f t="shared" si="19"/>
        <v>0</v>
      </c>
      <c r="K433">
        <f t="shared" si="20"/>
        <v>1</v>
      </c>
      <c r="L433">
        <v>522018</v>
      </c>
      <c r="M433">
        <v>14.4901</v>
      </c>
    </row>
    <row r="434" spans="1:13" x14ac:dyDescent="0.3">
      <c r="A434">
        <v>52</v>
      </c>
      <c r="B434">
        <v>2019</v>
      </c>
      <c r="C434">
        <v>4.3871E-2</v>
      </c>
      <c r="D434">
        <v>2.01064</v>
      </c>
      <c r="E434">
        <v>0.15221599999999999</v>
      </c>
      <c r="F434">
        <v>0.57933100000000004</v>
      </c>
      <c r="G434">
        <v>5.2597999999999999E-2</v>
      </c>
      <c r="H434">
        <v>1611699.8702</v>
      </c>
      <c r="I434">
        <f t="shared" si="18"/>
        <v>14.292799999974726</v>
      </c>
      <c r="J434">
        <f t="shared" si="19"/>
        <v>0</v>
      </c>
      <c r="K434">
        <f t="shared" si="20"/>
        <v>0</v>
      </c>
      <c r="L434">
        <v>522019</v>
      </c>
      <c r="M434">
        <v>14.566599999999999</v>
      </c>
    </row>
    <row r="435" spans="1:13" x14ac:dyDescent="0.3">
      <c r="A435">
        <v>53</v>
      </c>
      <c r="B435">
        <v>2013</v>
      </c>
      <c r="C435">
        <v>7.9647999999999997E-2</v>
      </c>
      <c r="D435">
        <v>1.25095</v>
      </c>
      <c r="E435">
        <v>0.131384</v>
      </c>
      <c r="F435">
        <v>7.6005000000000003E-2</v>
      </c>
      <c r="G435">
        <v>1.9465E-2</v>
      </c>
      <c r="H435">
        <v>3566516.8314</v>
      </c>
      <c r="I435">
        <f t="shared" si="18"/>
        <v>15.087099999993734</v>
      </c>
      <c r="J435">
        <f t="shared" si="19"/>
        <v>0</v>
      </c>
      <c r="K435">
        <f t="shared" si="20"/>
        <v>1</v>
      </c>
      <c r="L435">
        <v>532013</v>
      </c>
      <c r="M435">
        <v>16.115100000000002</v>
      </c>
    </row>
    <row r="436" spans="1:13" x14ac:dyDescent="0.3">
      <c r="A436">
        <v>53</v>
      </c>
      <c r="B436">
        <v>2014</v>
      </c>
      <c r="C436">
        <v>4.9075000000000001E-2</v>
      </c>
      <c r="D436">
        <v>1.72966</v>
      </c>
      <c r="E436">
        <v>8.5350999999999996E-2</v>
      </c>
      <c r="F436">
        <v>1.8527999999999999E-2</v>
      </c>
      <c r="G436">
        <v>0.18934200000000001</v>
      </c>
      <c r="H436">
        <v>3024329.5847</v>
      </c>
      <c r="I436">
        <f t="shared" si="18"/>
        <v>14.922199999992092</v>
      </c>
      <c r="J436">
        <f t="shared" si="19"/>
        <v>0</v>
      </c>
      <c r="K436">
        <f t="shared" si="20"/>
        <v>1</v>
      </c>
      <c r="L436">
        <v>532014</v>
      </c>
      <c r="M436">
        <v>16.009599999999999</v>
      </c>
    </row>
    <row r="437" spans="1:13" x14ac:dyDescent="0.3">
      <c r="A437">
        <v>53</v>
      </c>
      <c r="B437">
        <v>2015</v>
      </c>
      <c r="C437">
        <v>2.0806000000000002E-2</v>
      </c>
      <c r="D437">
        <v>1.45095</v>
      </c>
      <c r="E437">
        <v>0.116575</v>
      </c>
      <c r="F437">
        <v>5.8149999999999999E-3</v>
      </c>
      <c r="G437">
        <v>0.248748</v>
      </c>
      <c r="H437">
        <v>3028566.6113999998</v>
      </c>
      <c r="I437">
        <f t="shared" si="18"/>
        <v>14.923600000010191</v>
      </c>
      <c r="J437">
        <f t="shared" si="19"/>
        <v>0</v>
      </c>
      <c r="K437">
        <f t="shared" si="20"/>
        <v>1</v>
      </c>
      <c r="L437">
        <v>532015</v>
      </c>
      <c r="M437">
        <v>16.114000000000001</v>
      </c>
    </row>
    <row r="438" spans="1:13" x14ac:dyDescent="0.3">
      <c r="A438">
        <v>53</v>
      </c>
      <c r="B438">
        <v>2016</v>
      </c>
      <c r="C438">
        <v>2.3403E-2</v>
      </c>
      <c r="D438">
        <v>1.64154</v>
      </c>
      <c r="E438">
        <v>0.101801</v>
      </c>
      <c r="F438">
        <v>7.8654000000000002E-2</v>
      </c>
      <c r="G438">
        <v>0.14674499999999999</v>
      </c>
      <c r="H438">
        <v>3383428.1532999999</v>
      </c>
      <c r="I438">
        <f t="shared" si="18"/>
        <v>15.034399999997163</v>
      </c>
      <c r="J438">
        <f t="shared" si="19"/>
        <v>0</v>
      </c>
      <c r="K438">
        <f t="shared" si="20"/>
        <v>1</v>
      </c>
      <c r="L438">
        <v>532016</v>
      </c>
      <c r="M438">
        <v>15.9909</v>
      </c>
    </row>
    <row r="439" spans="1:13" x14ac:dyDescent="0.3">
      <c r="A439">
        <v>53</v>
      </c>
      <c r="B439">
        <v>2017</v>
      </c>
      <c r="C439">
        <v>2.6519999999999998E-2</v>
      </c>
      <c r="D439">
        <v>1.82074</v>
      </c>
      <c r="E439">
        <v>9.1556999999999999E-2</v>
      </c>
      <c r="F439">
        <v>0.121281</v>
      </c>
      <c r="G439">
        <v>0.15351400000000001</v>
      </c>
      <c r="H439">
        <v>3937671.0403999998</v>
      </c>
      <c r="I439">
        <f t="shared" si="18"/>
        <v>15.186100000004332</v>
      </c>
      <c r="J439">
        <f t="shared" si="19"/>
        <v>0</v>
      </c>
      <c r="K439">
        <f t="shared" si="20"/>
        <v>1</v>
      </c>
      <c r="L439">
        <v>532017</v>
      </c>
      <c r="M439">
        <v>16.054099999999998</v>
      </c>
    </row>
    <row r="440" spans="1:13" x14ac:dyDescent="0.3">
      <c r="A440">
        <v>53</v>
      </c>
      <c r="B440">
        <v>2018</v>
      </c>
      <c r="C440">
        <v>4.7393999999999999E-2</v>
      </c>
      <c r="D440">
        <v>2.1286800000000001</v>
      </c>
      <c r="E440">
        <v>8.5653999999999994E-2</v>
      </c>
      <c r="F440">
        <v>9.3811000000000005E-2</v>
      </c>
      <c r="G440">
        <v>0.17538999999999999</v>
      </c>
      <c r="H440">
        <v>4498704.3902000003</v>
      </c>
      <c r="I440">
        <f t="shared" si="18"/>
        <v>15.319299999996671</v>
      </c>
      <c r="J440">
        <f t="shared" si="19"/>
        <v>0</v>
      </c>
      <c r="K440">
        <f t="shared" si="20"/>
        <v>1</v>
      </c>
      <c r="L440">
        <v>532018</v>
      </c>
      <c r="M440">
        <v>16.392800000000001</v>
      </c>
    </row>
    <row r="441" spans="1:13" x14ac:dyDescent="0.3">
      <c r="A441">
        <v>53</v>
      </c>
      <c r="B441">
        <v>2019</v>
      </c>
      <c r="C441">
        <v>5.7919999999999999E-2</v>
      </c>
      <c r="D441">
        <v>2.1535899999999999</v>
      </c>
      <c r="E441">
        <v>0.10753500000000001</v>
      </c>
      <c r="F441">
        <v>0.11827500000000001</v>
      </c>
      <c r="G441">
        <v>0.20628299999999999</v>
      </c>
      <c r="H441">
        <v>4731723.1667999998</v>
      </c>
      <c r="I441">
        <f t="shared" si="18"/>
        <v>15.36980000000222</v>
      </c>
      <c r="J441">
        <f t="shared" si="19"/>
        <v>0</v>
      </c>
      <c r="K441">
        <f t="shared" si="20"/>
        <v>1</v>
      </c>
      <c r="L441">
        <v>532019</v>
      </c>
      <c r="M441">
        <v>16.4602</v>
      </c>
    </row>
    <row r="442" spans="1:13" x14ac:dyDescent="0.3">
      <c r="A442">
        <v>54</v>
      </c>
      <c r="B442">
        <v>2013</v>
      </c>
      <c r="C442">
        <v>2.5481E-2</v>
      </c>
      <c r="D442">
        <v>0.88837500000000003</v>
      </c>
      <c r="E442">
        <v>3.9867E-2</v>
      </c>
      <c r="F442">
        <v>0.27723799999999998</v>
      </c>
      <c r="G442">
        <v>1.5402000000000001E-2</v>
      </c>
      <c r="H442">
        <v>2460807.2390000001</v>
      </c>
      <c r="I442">
        <f t="shared" si="18"/>
        <v>14.716000000015402</v>
      </c>
      <c r="J442">
        <f t="shared" si="19"/>
        <v>0</v>
      </c>
      <c r="K442">
        <f t="shared" si="20"/>
        <v>1</v>
      </c>
      <c r="L442">
        <v>542013</v>
      </c>
      <c r="M442">
        <v>14.450900000000001</v>
      </c>
    </row>
    <row r="443" spans="1:13" x14ac:dyDescent="0.3">
      <c r="A443">
        <v>54</v>
      </c>
      <c r="B443">
        <v>2014</v>
      </c>
      <c r="C443">
        <v>3.8908999999999999E-2</v>
      </c>
      <c r="D443">
        <v>1.1000099999999999</v>
      </c>
      <c r="E443">
        <v>6.1809000000000003E-2</v>
      </c>
      <c r="F443">
        <v>0.21642700000000001</v>
      </c>
      <c r="G443">
        <v>8.8299999999999993E-3</v>
      </c>
      <c r="H443">
        <v>2061202.2767</v>
      </c>
      <c r="I443">
        <f t="shared" si="18"/>
        <v>14.538799999986344</v>
      </c>
      <c r="J443">
        <f t="shared" si="19"/>
        <v>0</v>
      </c>
      <c r="K443">
        <f t="shared" si="20"/>
        <v>1</v>
      </c>
      <c r="L443">
        <v>542014</v>
      </c>
      <c r="M443">
        <v>14.7918</v>
      </c>
    </row>
    <row r="444" spans="1:13" x14ac:dyDescent="0.3">
      <c r="A444">
        <v>54</v>
      </c>
      <c r="B444">
        <v>2015</v>
      </c>
      <c r="C444">
        <v>3.7596999999999998E-2</v>
      </c>
      <c r="D444">
        <v>0.88955300000000004</v>
      </c>
      <c r="E444">
        <v>4.8760999999999999E-2</v>
      </c>
      <c r="F444">
        <v>0.29231499999999999</v>
      </c>
      <c r="G444">
        <v>2.0726000000000001E-2</v>
      </c>
      <c r="H444">
        <v>1997486.1041999999</v>
      </c>
      <c r="I444">
        <f t="shared" si="18"/>
        <v>14.507400000002624</v>
      </c>
      <c r="J444">
        <f t="shared" si="19"/>
        <v>0</v>
      </c>
      <c r="K444">
        <f t="shared" si="20"/>
        <v>1</v>
      </c>
      <c r="L444">
        <v>542015</v>
      </c>
      <c r="M444">
        <v>14.7311</v>
      </c>
    </row>
    <row r="445" spans="1:13" x14ac:dyDescent="0.3">
      <c r="A445">
        <v>54</v>
      </c>
      <c r="B445">
        <v>2016</v>
      </c>
      <c r="C445">
        <v>1.5098E-2</v>
      </c>
      <c r="D445">
        <v>1.1154599999999999</v>
      </c>
      <c r="E445">
        <v>2.946E-2</v>
      </c>
      <c r="F445">
        <v>0.41269899999999998</v>
      </c>
      <c r="G445">
        <v>2.5618999999999999E-2</v>
      </c>
      <c r="H445">
        <v>1900827.7364000001</v>
      </c>
      <c r="I445">
        <f t="shared" si="18"/>
        <v>14.45780000000528</v>
      </c>
      <c r="J445">
        <f t="shared" si="19"/>
        <v>0</v>
      </c>
      <c r="K445">
        <f t="shared" si="20"/>
        <v>1</v>
      </c>
      <c r="L445">
        <v>542016</v>
      </c>
      <c r="M445">
        <v>14.4908</v>
      </c>
    </row>
    <row r="446" spans="1:13" x14ac:dyDescent="0.3">
      <c r="A446">
        <v>54</v>
      </c>
      <c r="B446">
        <v>2017</v>
      </c>
      <c r="C446">
        <v>1.3207E-2</v>
      </c>
      <c r="D446">
        <v>1.2537799999999999</v>
      </c>
      <c r="E446">
        <v>6.9307999999999995E-2</v>
      </c>
      <c r="F446">
        <v>0.39062000000000002</v>
      </c>
      <c r="G446">
        <v>2.1786E-2</v>
      </c>
      <c r="H446">
        <v>1771788.4179</v>
      </c>
      <c r="I446">
        <f t="shared" si="18"/>
        <v>14.387500000027089</v>
      </c>
      <c r="J446">
        <f t="shared" si="19"/>
        <v>0</v>
      </c>
      <c r="K446">
        <f t="shared" si="20"/>
        <v>1</v>
      </c>
      <c r="L446">
        <v>542017</v>
      </c>
      <c r="M446">
        <v>14.5863</v>
      </c>
    </row>
    <row r="447" spans="1:13" x14ac:dyDescent="0.3">
      <c r="A447">
        <v>54</v>
      </c>
      <c r="B447">
        <v>2018</v>
      </c>
      <c r="C447">
        <v>1.8706E-2</v>
      </c>
      <c r="D447">
        <v>1.1022400000000001</v>
      </c>
      <c r="E447">
        <v>6.4160999999999996E-2</v>
      </c>
      <c r="F447">
        <v>0.37674800000000003</v>
      </c>
      <c r="G447">
        <v>1.9113999999999999E-2</v>
      </c>
      <c r="H447">
        <v>1715988.7446999999</v>
      </c>
      <c r="I447">
        <f t="shared" si="18"/>
        <v>14.355499999975899</v>
      </c>
      <c r="J447">
        <f t="shared" si="19"/>
        <v>0</v>
      </c>
      <c r="K447">
        <f t="shared" si="20"/>
        <v>1</v>
      </c>
      <c r="L447">
        <v>542018</v>
      </c>
      <c r="M447">
        <v>14.7118</v>
      </c>
    </row>
    <row r="448" spans="1:13" x14ac:dyDescent="0.3">
      <c r="A448">
        <v>54</v>
      </c>
      <c r="B448">
        <v>2019</v>
      </c>
      <c r="C448">
        <v>2.3505000000000002E-2</v>
      </c>
      <c r="D448">
        <v>1.0692900000000001</v>
      </c>
      <c r="E448">
        <v>7.9091999999999996E-2</v>
      </c>
      <c r="F448">
        <v>0.340501</v>
      </c>
      <c r="G448">
        <v>3.7858999999999997E-2</v>
      </c>
      <c r="H448">
        <v>1748554.4920000001</v>
      </c>
      <c r="I448">
        <f t="shared" si="18"/>
        <v>14.37429999999852</v>
      </c>
      <c r="J448">
        <f t="shared" si="19"/>
        <v>0</v>
      </c>
      <c r="K448">
        <f t="shared" si="20"/>
        <v>1</v>
      </c>
      <c r="L448">
        <v>542019</v>
      </c>
      <c r="M448">
        <v>14.7796</v>
      </c>
    </row>
    <row r="449" spans="1:13" x14ac:dyDescent="0.3">
      <c r="A449">
        <v>55</v>
      </c>
      <c r="B449">
        <v>2013</v>
      </c>
      <c r="C449">
        <v>9.9940000000000001E-2</v>
      </c>
      <c r="D449">
        <v>1.42177</v>
      </c>
      <c r="E449">
        <v>9.2328999999999994E-2</v>
      </c>
      <c r="F449">
        <v>0.15882199999999999</v>
      </c>
      <c r="G449">
        <v>5.4275999999999998E-2</v>
      </c>
      <c r="H449">
        <v>4992762.8905999996</v>
      </c>
      <c r="I449">
        <f t="shared" si="18"/>
        <v>15.42349999999143</v>
      </c>
      <c r="J449">
        <f t="shared" si="19"/>
        <v>0</v>
      </c>
      <c r="K449">
        <f t="shared" si="20"/>
        <v>1</v>
      </c>
      <c r="L449">
        <v>552013</v>
      </c>
      <c r="M449">
        <v>15.854100000000001</v>
      </c>
    </row>
    <row r="450" spans="1:13" x14ac:dyDescent="0.3">
      <c r="A450">
        <v>55</v>
      </c>
      <c r="B450">
        <v>2014</v>
      </c>
      <c r="C450">
        <v>8.2786999999999999E-2</v>
      </c>
      <c r="D450">
        <v>1.63591</v>
      </c>
      <c r="E450">
        <v>0.139597</v>
      </c>
      <c r="F450">
        <v>0.15659100000000001</v>
      </c>
      <c r="G450">
        <v>6.0693999999999998E-2</v>
      </c>
      <c r="H450">
        <v>4118913.6113999998</v>
      </c>
      <c r="I450">
        <f t="shared" si="18"/>
        <v>15.231100000000898</v>
      </c>
      <c r="J450">
        <f t="shared" si="19"/>
        <v>0</v>
      </c>
      <c r="K450">
        <f t="shared" si="20"/>
        <v>1</v>
      </c>
      <c r="L450">
        <v>552014</v>
      </c>
      <c r="M450">
        <v>15.731400000000001</v>
      </c>
    </row>
    <row r="451" spans="1:13" x14ac:dyDescent="0.3">
      <c r="A451">
        <v>55</v>
      </c>
      <c r="B451">
        <v>2015</v>
      </c>
      <c r="C451">
        <v>3.1489000000000003E-2</v>
      </c>
      <c r="D451">
        <v>1.2545200000000001</v>
      </c>
      <c r="E451">
        <v>4.5673999999999999E-2</v>
      </c>
      <c r="F451">
        <v>0.264681</v>
      </c>
      <c r="G451">
        <v>0.16936200000000001</v>
      </c>
      <c r="H451">
        <v>3525031.7455000002</v>
      </c>
      <c r="I451">
        <f t="shared" ref="I451:I514" si="21">LN(H451)</f>
        <v>15.075400000003556</v>
      </c>
      <c r="J451">
        <f t="shared" ref="J451:J514" si="22">IF(G451&gt;=0.25,1,0)</f>
        <v>0</v>
      </c>
      <c r="K451">
        <f t="shared" ref="K451:K514" si="23">IF(I451&gt;=AVERAGE($I$2:$I$4200),1,0)</f>
        <v>1</v>
      </c>
      <c r="L451">
        <v>552015</v>
      </c>
      <c r="M451">
        <v>15.4161</v>
      </c>
    </row>
    <row r="452" spans="1:13" x14ac:dyDescent="0.3">
      <c r="A452">
        <v>55</v>
      </c>
      <c r="B452">
        <v>2016</v>
      </c>
      <c r="C452">
        <v>1.6272999999999999E-2</v>
      </c>
      <c r="D452">
        <v>2.4359099999999998</v>
      </c>
      <c r="E452">
        <v>7.7299000000000007E-2</v>
      </c>
      <c r="F452">
        <v>0.25847599999999998</v>
      </c>
      <c r="G452">
        <v>0.32329799999999997</v>
      </c>
      <c r="H452">
        <v>3686912.7031</v>
      </c>
      <c r="I452">
        <f t="shared" si="21"/>
        <v>15.120299999989951</v>
      </c>
      <c r="J452">
        <f t="shared" si="22"/>
        <v>1</v>
      </c>
      <c r="K452">
        <f t="shared" si="23"/>
        <v>1</v>
      </c>
      <c r="L452">
        <v>552016</v>
      </c>
      <c r="M452">
        <v>15.2829</v>
      </c>
    </row>
    <row r="453" spans="1:13" x14ac:dyDescent="0.3">
      <c r="A453">
        <v>55</v>
      </c>
      <c r="B453">
        <v>2017</v>
      </c>
      <c r="C453">
        <v>2.1548000000000001E-2</v>
      </c>
      <c r="D453">
        <v>2.8835099999999998</v>
      </c>
      <c r="E453">
        <v>0.124767</v>
      </c>
      <c r="F453">
        <v>0.15775500000000001</v>
      </c>
      <c r="G453">
        <v>0.43282799999999999</v>
      </c>
      <c r="H453">
        <v>3759137.1211999999</v>
      </c>
      <c r="I453">
        <f t="shared" si="21"/>
        <v>15.139699999986885</v>
      </c>
      <c r="J453">
        <f t="shared" si="22"/>
        <v>1</v>
      </c>
      <c r="K453">
        <f t="shared" si="23"/>
        <v>1</v>
      </c>
      <c r="L453">
        <v>552017</v>
      </c>
      <c r="M453">
        <v>15.2189</v>
      </c>
    </row>
    <row r="454" spans="1:13" x14ac:dyDescent="0.3">
      <c r="A454">
        <v>55</v>
      </c>
      <c r="B454">
        <v>2018</v>
      </c>
      <c r="C454">
        <v>3.4123000000000001E-2</v>
      </c>
      <c r="D454">
        <v>1.7101900000000001</v>
      </c>
      <c r="E454">
        <v>0.139044</v>
      </c>
      <c r="F454">
        <v>6.9639999999999997E-3</v>
      </c>
      <c r="G454">
        <v>0.17432700000000001</v>
      </c>
      <c r="H454">
        <v>4308067.5618000003</v>
      </c>
      <c r="I454">
        <f t="shared" si="21"/>
        <v>15.276000000004522</v>
      </c>
      <c r="J454">
        <f t="shared" si="22"/>
        <v>0</v>
      </c>
      <c r="K454">
        <f t="shared" si="23"/>
        <v>1</v>
      </c>
      <c r="L454">
        <v>552018</v>
      </c>
      <c r="M454">
        <v>15.405200000000001</v>
      </c>
    </row>
    <row r="455" spans="1:13" x14ac:dyDescent="0.3">
      <c r="A455">
        <v>55</v>
      </c>
      <c r="B455">
        <v>2019</v>
      </c>
      <c r="C455">
        <v>2.6512999999999998E-2</v>
      </c>
      <c r="D455">
        <v>1.96587</v>
      </c>
      <c r="E455">
        <v>0.15069099999999999</v>
      </c>
      <c r="F455">
        <v>2.9459999999999998E-3</v>
      </c>
      <c r="G455">
        <v>0.205982</v>
      </c>
      <c r="H455">
        <v>4413153.1856000004</v>
      </c>
      <c r="I455">
        <f t="shared" si="21"/>
        <v>15.3000999999991</v>
      </c>
      <c r="J455">
        <f t="shared" si="22"/>
        <v>0</v>
      </c>
      <c r="K455">
        <f t="shared" si="23"/>
        <v>1</v>
      </c>
      <c r="L455">
        <v>552019</v>
      </c>
      <c r="M455">
        <v>15.4541</v>
      </c>
    </row>
    <row r="456" spans="1:13" x14ac:dyDescent="0.3">
      <c r="A456">
        <v>56</v>
      </c>
      <c r="B456">
        <v>2014</v>
      </c>
      <c r="C456">
        <v>1.1318999999999999E-2</v>
      </c>
      <c r="D456">
        <v>2.9519299999999999</v>
      </c>
      <c r="E456">
        <v>0.25</v>
      </c>
      <c r="F456">
        <v>0.20933499999999999</v>
      </c>
      <c r="G456">
        <v>0.101523</v>
      </c>
      <c r="H456">
        <v>1431165.9217999999</v>
      </c>
      <c r="I456">
        <f t="shared" si="21"/>
        <v>14.17399999996527</v>
      </c>
      <c r="J456">
        <f t="shared" si="22"/>
        <v>0</v>
      </c>
      <c r="K456">
        <f t="shared" si="23"/>
        <v>0</v>
      </c>
      <c r="L456">
        <v>562014</v>
      </c>
      <c r="M456">
        <v>14.0846</v>
      </c>
    </row>
    <row r="457" spans="1:13" x14ac:dyDescent="0.3">
      <c r="A457">
        <v>56</v>
      </c>
      <c r="B457">
        <v>2015</v>
      </c>
      <c r="C457">
        <v>1.0342E-2</v>
      </c>
      <c r="D457">
        <v>2.6902699999999999</v>
      </c>
      <c r="E457">
        <v>0.24284900000000001</v>
      </c>
      <c r="F457">
        <v>0.19637399999999999</v>
      </c>
      <c r="G457">
        <v>0.125614</v>
      </c>
      <c r="H457">
        <v>1527739.8821</v>
      </c>
      <c r="I457">
        <f t="shared" si="21"/>
        <v>14.239299999989363</v>
      </c>
      <c r="J457">
        <f t="shared" si="22"/>
        <v>0</v>
      </c>
      <c r="K457">
        <f t="shared" si="23"/>
        <v>0</v>
      </c>
      <c r="L457">
        <v>562015</v>
      </c>
      <c r="M457">
        <v>14.0589</v>
      </c>
    </row>
    <row r="458" spans="1:13" x14ac:dyDescent="0.3">
      <c r="A458">
        <v>56</v>
      </c>
      <c r="B458">
        <v>2016</v>
      </c>
      <c r="C458">
        <v>7.012E-3</v>
      </c>
      <c r="D458">
        <v>3.3194499999999998</v>
      </c>
      <c r="E458">
        <v>0.246701</v>
      </c>
      <c r="F458">
        <v>0.19117700000000001</v>
      </c>
      <c r="G458">
        <v>0.155607</v>
      </c>
      <c r="H458">
        <v>1568766.1867</v>
      </c>
      <c r="I458">
        <f t="shared" si="21"/>
        <v>14.265800000024138</v>
      </c>
      <c r="J458">
        <f t="shared" si="22"/>
        <v>0</v>
      </c>
      <c r="K458">
        <f t="shared" si="23"/>
        <v>0</v>
      </c>
      <c r="L458">
        <v>562016</v>
      </c>
      <c r="M458">
        <v>14.142200000000001</v>
      </c>
    </row>
    <row r="459" spans="1:13" x14ac:dyDescent="0.3">
      <c r="A459">
        <v>56</v>
      </c>
      <c r="B459">
        <v>2017</v>
      </c>
      <c r="C459">
        <v>7.6839999999999999E-3</v>
      </c>
      <c r="D459">
        <v>3.5978500000000002</v>
      </c>
      <c r="E459">
        <v>0.252826</v>
      </c>
      <c r="F459">
        <v>0.190525</v>
      </c>
      <c r="G459">
        <v>0.21307000000000001</v>
      </c>
      <c r="H459">
        <v>1574581.3729999999</v>
      </c>
      <c r="I459">
        <f t="shared" si="21"/>
        <v>14.269499999991504</v>
      </c>
      <c r="J459">
        <f t="shared" si="22"/>
        <v>0</v>
      </c>
      <c r="K459">
        <f t="shared" si="23"/>
        <v>0</v>
      </c>
      <c r="L459">
        <v>562017</v>
      </c>
      <c r="M459">
        <v>14.161899999999999</v>
      </c>
    </row>
    <row r="460" spans="1:13" x14ac:dyDescent="0.3">
      <c r="A460">
        <v>56</v>
      </c>
      <c r="B460">
        <v>2018</v>
      </c>
      <c r="C460">
        <v>3.6180000000000001E-3</v>
      </c>
      <c r="D460">
        <v>3.7723300000000002</v>
      </c>
      <c r="E460">
        <v>0.27343699999999999</v>
      </c>
      <c r="F460">
        <v>0.19098699999999999</v>
      </c>
      <c r="G460">
        <v>0.19339899999999999</v>
      </c>
      <c r="H460">
        <v>1575526.4053</v>
      </c>
      <c r="I460">
        <f t="shared" si="21"/>
        <v>14.270099999988242</v>
      </c>
      <c r="J460">
        <f t="shared" si="22"/>
        <v>0</v>
      </c>
      <c r="K460">
        <f t="shared" si="23"/>
        <v>0</v>
      </c>
      <c r="L460">
        <v>562018</v>
      </c>
      <c r="M460">
        <v>14.182600000000001</v>
      </c>
    </row>
    <row r="461" spans="1:13" x14ac:dyDescent="0.3">
      <c r="A461">
        <v>56</v>
      </c>
      <c r="B461">
        <v>2019</v>
      </c>
      <c r="C461">
        <v>9.2499999999999995E-3</v>
      </c>
      <c r="D461">
        <v>5.3727200000000002</v>
      </c>
      <c r="E461">
        <v>0.36778300000000003</v>
      </c>
      <c r="F461">
        <v>0.36602899999999999</v>
      </c>
      <c r="G461">
        <v>0.11036700000000001</v>
      </c>
      <c r="H461">
        <v>1254063.9554000001</v>
      </c>
      <c r="I461">
        <f t="shared" si="21"/>
        <v>14.041899999990918</v>
      </c>
      <c r="J461">
        <f t="shared" si="22"/>
        <v>0</v>
      </c>
      <c r="K461">
        <f t="shared" si="23"/>
        <v>0</v>
      </c>
      <c r="L461">
        <v>562019</v>
      </c>
      <c r="M461">
        <v>14.2416</v>
      </c>
    </row>
    <row r="462" spans="1:13" x14ac:dyDescent="0.3">
      <c r="A462">
        <v>57</v>
      </c>
      <c r="B462">
        <v>2013</v>
      </c>
      <c r="C462">
        <v>2.6197000000000002E-2</v>
      </c>
      <c r="D462">
        <v>3.1810499999999999</v>
      </c>
      <c r="E462">
        <v>0.15332599999999999</v>
      </c>
      <c r="F462">
        <v>0.196521</v>
      </c>
      <c r="G462">
        <v>9.2999999999999997E-5</v>
      </c>
      <c r="H462">
        <v>172853.55290000001</v>
      </c>
      <c r="I462">
        <f t="shared" si="21"/>
        <v>12.060199999954838</v>
      </c>
      <c r="J462">
        <f t="shared" si="22"/>
        <v>0</v>
      </c>
      <c r="K462">
        <f t="shared" si="23"/>
        <v>0</v>
      </c>
      <c r="L462">
        <v>572013</v>
      </c>
      <c r="M462">
        <v>11.490600000000001</v>
      </c>
    </row>
    <row r="463" spans="1:13" x14ac:dyDescent="0.3">
      <c r="A463">
        <v>57</v>
      </c>
      <c r="B463">
        <v>2014</v>
      </c>
      <c r="C463">
        <v>3.4932999999999999E-2</v>
      </c>
      <c r="D463">
        <v>3.01837</v>
      </c>
      <c r="E463">
        <v>0.130574</v>
      </c>
      <c r="F463">
        <v>0.26610600000000001</v>
      </c>
      <c r="G463">
        <v>0.15559700000000001</v>
      </c>
      <c r="H463">
        <v>278117.78779999999</v>
      </c>
      <c r="I463">
        <f t="shared" si="21"/>
        <v>12.535800000060796</v>
      </c>
      <c r="J463">
        <f t="shared" si="22"/>
        <v>0</v>
      </c>
      <c r="K463">
        <f t="shared" si="23"/>
        <v>0</v>
      </c>
      <c r="L463">
        <v>572014</v>
      </c>
      <c r="M463">
        <v>11.817299999999999</v>
      </c>
    </row>
    <row r="464" spans="1:13" x14ac:dyDescent="0.3">
      <c r="A464">
        <v>57</v>
      </c>
      <c r="B464">
        <v>2015</v>
      </c>
      <c r="C464">
        <v>6.5656000000000006E-2</v>
      </c>
      <c r="D464">
        <v>2.2953299999999999</v>
      </c>
      <c r="E464">
        <v>0.129662</v>
      </c>
      <c r="F464">
        <v>0.27221699999999999</v>
      </c>
      <c r="G464">
        <v>1.4756999999999999E-2</v>
      </c>
      <c r="H464">
        <v>312262.66889999999</v>
      </c>
      <c r="I464">
        <f t="shared" si="21"/>
        <v>12.651600000103116</v>
      </c>
      <c r="J464">
        <f t="shared" si="22"/>
        <v>0</v>
      </c>
      <c r="K464">
        <f t="shared" si="23"/>
        <v>0</v>
      </c>
      <c r="L464">
        <v>572015</v>
      </c>
      <c r="M464">
        <v>12.0275</v>
      </c>
    </row>
    <row r="465" spans="1:13" x14ac:dyDescent="0.3">
      <c r="A465">
        <v>57</v>
      </c>
      <c r="B465">
        <v>2016</v>
      </c>
      <c r="C465">
        <v>2.7392E-2</v>
      </c>
      <c r="D465">
        <v>2.51579</v>
      </c>
      <c r="E465">
        <v>0.118018</v>
      </c>
      <c r="F465">
        <v>0.39457700000000001</v>
      </c>
      <c r="G465">
        <v>0.30101299999999998</v>
      </c>
      <c r="H465">
        <v>435347.56890000001</v>
      </c>
      <c r="I465">
        <f t="shared" si="21"/>
        <v>12.983899999998606</v>
      </c>
      <c r="J465">
        <f t="shared" si="22"/>
        <v>1</v>
      </c>
      <c r="K465">
        <f t="shared" si="23"/>
        <v>0</v>
      </c>
      <c r="L465">
        <v>572016</v>
      </c>
      <c r="M465">
        <v>12.284700000000001</v>
      </c>
    </row>
    <row r="466" spans="1:13" x14ac:dyDescent="0.3">
      <c r="A466">
        <v>57</v>
      </c>
      <c r="B466">
        <v>2017</v>
      </c>
      <c r="C466">
        <v>8.0102000000000007E-2</v>
      </c>
      <c r="D466">
        <v>1.46563</v>
      </c>
      <c r="E466">
        <v>9.4543000000000002E-2</v>
      </c>
      <c r="F466">
        <v>0.357655</v>
      </c>
      <c r="G466">
        <v>0.19217500000000001</v>
      </c>
      <c r="H466">
        <v>479932.141</v>
      </c>
      <c r="I466">
        <f t="shared" si="21"/>
        <v>13.081399999973314</v>
      </c>
      <c r="J466">
        <f t="shared" si="22"/>
        <v>0</v>
      </c>
      <c r="K466">
        <f t="shared" si="23"/>
        <v>0</v>
      </c>
      <c r="L466">
        <v>572017</v>
      </c>
      <c r="M466">
        <v>12.2067</v>
      </c>
    </row>
    <row r="467" spans="1:13" x14ac:dyDescent="0.3">
      <c r="A467">
        <v>57</v>
      </c>
      <c r="B467">
        <v>2018</v>
      </c>
      <c r="C467">
        <v>5.4947000000000003E-2</v>
      </c>
      <c r="D467">
        <v>1.57399</v>
      </c>
      <c r="E467">
        <v>0.10757799999999999</v>
      </c>
      <c r="F467">
        <v>0.33234599999999997</v>
      </c>
      <c r="G467">
        <v>0.21865200000000001</v>
      </c>
      <c r="H467">
        <v>512932.7377</v>
      </c>
      <c r="I467">
        <f t="shared" si="21"/>
        <v>13.147899999961965</v>
      </c>
      <c r="J467">
        <f t="shared" si="22"/>
        <v>0</v>
      </c>
      <c r="K467">
        <f t="shared" si="23"/>
        <v>0</v>
      </c>
      <c r="L467">
        <v>572018</v>
      </c>
      <c r="M467">
        <v>12.393000000000001</v>
      </c>
    </row>
    <row r="468" spans="1:13" x14ac:dyDescent="0.3">
      <c r="A468">
        <v>57</v>
      </c>
      <c r="B468">
        <v>2019</v>
      </c>
      <c r="C468">
        <v>2.8192999999999999E-2</v>
      </c>
      <c r="D468">
        <v>1.5346500000000001</v>
      </c>
      <c r="E468">
        <v>0.107229</v>
      </c>
      <c r="F468">
        <v>0.31031700000000001</v>
      </c>
      <c r="G468">
        <v>0.26023400000000002</v>
      </c>
      <c r="H468">
        <v>547818.8798</v>
      </c>
      <c r="I468">
        <f t="shared" si="21"/>
        <v>13.213699999985382</v>
      </c>
      <c r="J468">
        <f t="shared" si="22"/>
        <v>1</v>
      </c>
      <c r="K468">
        <f t="shared" si="23"/>
        <v>0</v>
      </c>
      <c r="L468">
        <v>572019</v>
      </c>
      <c r="M468">
        <v>12.510400000000001</v>
      </c>
    </row>
    <row r="469" spans="1:13" x14ac:dyDescent="0.3">
      <c r="A469">
        <v>58</v>
      </c>
      <c r="B469">
        <v>2013</v>
      </c>
      <c r="C469">
        <v>9.3585000000000002E-2</v>
      </c>
      <c r="D469">
        <v>4.6139799999999997</v>
      </c>
      <c r="E469">
        <v>0.28242400000000001</v>
      </c>
      <c r="F469">
        <v>1.3557E-2</v>
      </c>
      <c r="G469">
        <v>5.8200000000000005E-4</v>
      </c>
      <c r="H469">
        <v>278451.72950000002</v>
      </c>
      <c r="I469">
        <f t="shared" si="21"/>
        <v>12.537000000167497</v>
      </c>
      <c r="J469">
        <f t="shared" si="22"/>
        <v>0</v>
      </c>
      <c r="K469">
        <f t="shared" si="23"/>
        <v>0</v>
      </c>
      <c r="L469">
        <v>582013</v>
      </c>
      <c r="M469">
        <v>13.2157</v>
      </c>
    </row>
    <row r="470" spans="1:13" x14ac:dyDescent="0.3">
      <c r="A470">
        <v>58</v>
      </c>
      <c r="B470">
        <v>2014</v>
      </c>
      <c r="C470">
        <v>0.13297700000000001</v>
      </c>
      <c r="D470">
        <v>7.4467999999999996</v>
      </c>
      <c r="E470">
        <v>0.54407700000000003</v>
      </c>
      <c r="F470">
        <v>4.7715E-2</v>
      </c>
      <c r="G470">
        <v>1.5402000000000001E-2</v>
      </c>
      <c r="H470">
        <v>239641.65919999999</v>
      </c>
      <c r="I470">
        <f t="shared" si="21"/>
        <v>12.386899999892805</v>
      </c>
      <c r="J470">
        <f t="shared" si="22"/>
        <v>0</v>
      </c>
      <c r="K470">
        <f t="shared" si="23"/>
        <v>0</v>
      </c>
      <c r="L470">
        <v>582014</v>
      </c>
      <c r="M470">
        <v>13.331099999999999</v>
      </c>
    </row>
    <row r="471" spans="1:13" x14ac:dyDescent="0.3">
      <c r="A471">
        <v>58</v>
      </c>
      <c r="B471">
        <v>2015</v>
      </c>
      <c r="C471">
        <v>0.102912</v>
      </c>
      <c r="D471">
        <v>7.3542699999999996</v>
      </c>
      <c r="E471">
        <v>0.38766200000000001</v>
      </c>
      <c r="F471">
        <v>9.1107999999999995E-2</v>
      </c>
      <c r="G471">
        <v>0.22611999999999999</v>
      </c>
      <c r="H471">
        <v>415525.80609999999</v>
      </c>
      <c r="I471">
        <f t="shared" si="21"/>
        <v>12.937299999892907</v>
      </c>
      <c r="J471">
        <f t="shared" si="22"/>
        <v>0</v>
      </c>
      <c r="K471">
        <f t="shared" si="23"/>
        <v>0</v>
      </c>
      <c r="L471">
        <v>582015</v>
      </c>
      <c r="M471">
        <v>13.4862</v>
      </c>
    </row>
    <row r="472" spans="1:13" x14ac:dyDescent="0.3">
      <c r="A472">
        <v>58</v>
      </c>
      <c r="B472">
        <v>2016</v>
      </c>
      <c r="C472">
        <v>9.3851000000000004E-2</v>
      </c>
      <c r="D472">
        <v>11.8102</v>
      </c>
      <c r="E472">
        <v>0.45024599999999998</v>
      </c>
      <c r="F472">
        <v>4.9439999999999998E-2</v>
      </c>
      <c r="G472">
        <v>0.37659999999999999</v>
      </c>
      <c r="H472">
        <v>608529.09219999996</v>
      </c>
      <c r="I472">
        <f t="shared" si="21"/>
        <v>13.318799999962845</v>
      </c>
      <c r="J472">
        <f t="shared" si="22"/>
        <v>1</v>
      </c>
      <c r="K472">
        <f t="shared" si="23"/>
        <v>0</v>
      </c>
      <c r="L472">
        <v>582016</v>
      </c>
      <c r="M472">
        <v>13.7676</v>
      </c>
    </row>
    <row r="473" spans="1:13" x14ac:dyDescent="0.3">
      <c r="A473">
        <v>58</v>
      </c>
      <c r="B473">
        <v>2017</v>
      </c>
      <c r="C473">
        <v>6.5807000000000004E-2</v>
      </c>
      <c r="D473">
        <v>10.5974</v>
      </c>
      <c r="E473">
        <v>0.473742</v>
      </c>
      <c r="F473">
        <v>5.0879999999999996E-3</v>
      </c>
      <c r="G473">
        <v>0.42233999999999999</v>
      </c>
      <c r="H473">
        <v>1028693.3884000001</v>
      </c>
      <c r="I473">
        <f t="shared" si="21"/>
        <v>13.843799999957415</v>
      </c>
      <c r="J473">
        <f t="shared" si="22"/>
        <v>1</v>
      </c>
      <c r="K473">
        <f t="shared" si="23"/>
        <v>0</v>
      </c>
      <c r="L473">
        <v>582017</v>
      </c>
      <c r="M473">
        <v>14.093999999999999</v>
      </c>
    </row>
    <row r="474" spans="1:13" x14ac:dyDescent="0.3">
      <c r="A474">
        <v>58</v>
      </c>
      <c r="B474">
        <v>2018</v>
      </c>
      <c r="C474">
        <v>7.1900000000000006E-2</v>
      </c>
      <c r="D474">
        <v>9.8466000000000005</v>
      </c>
      <c r="E474">
        <v>0.51598999999999995</v>
      </c>
      <c r="F474">
        <v>1.1943E-2</v>
      </c>
      <c r="G474">
        <v>0.29115799999999997</v>
      </c>
      <c r="H474">
        <v>1315595.5358</v>
      </c>
      <c r="I474">
        <f t="shared" si="21"/>
        <v>14.08980000001065</v>
      </c>
      <c r="J474">
        <f t="shared" si="22"/>
        <v>1</v>
      </c>
      <c r="K474">
        <f t="shared" si="23"/>
        <v>0</v>
      </c>
      <c r="L474">
        <v>582018</v>
      </c>
      <c r="M474">
        <v>14.3523</v>
      </c>
    </row>
    <row r="475" spans="1:13" x14ac:dyDescent="0.3">
      <c r="A475">
        <v>58</v>
      </c>
      <c r="B475">
        <v>2019</v>
      </c>
      <c r="C475">
        <v>8.6794999999999997E-2</v>
      </c>
      <c r="D475">
        <v>10.4642</v>
      </c>
      <c r="E475">
        <v>0.53792499999999999</v>
      </c>
      <c r="F475">
        <v>2.1199999999999999E-3</v>
      </c>
      <c r="G475">
        <v>0.34851500000000002</v>
      </c>
      <c r="H475">
        <v>1542476.8091</v>
      </c>
      <c r="I475">
        <f t="shared" si="21"/>
        <v>14.248900000029534</v>
      </c>
      <c r="J475">
        <f t="shared" si="22"/>
        <v>1</v>
      </c>
      <c r="K475">
        <f t="shared" si="23"/>
        <v>0</v>
      </c>
      <c r="L475">
        <v>582019</v>
      </c>
      <c r="M475">
        <v>14.562900000000001</v>
      </c>
    </row>
    <row r="476" spans="1:13" x14ac:dyDescent="0.3">
      <c r="A476">
        <v>59</v>
      </c>
      <c r="B476">
        <v>2013</v>
      </c>
      <c r="C476">
        <v>4.9632999999999997E-2</v>
      </c>
      <c r="D476">
        <v>0.96247099999999997</v>
      </c>
      <c r="E476">
        <v>9.3297000000000005E-2</v>
      </c>
      <c r="F476">
        <v>0.14966699999999999</v>
      </c>
      <c r="G476">
        <v>1.1172E-2</v>
      </c>
      <c r="H476">
        <v>11725775.373</v>
      </c>
      <c r="I476">
        <f t="shared" si="21"/>
        <v>16.277300000003521</v>
      </c>
      <c r="J476">
        <f t="shared" si="22"/>
        <v>0</v>
      </c>
      <c r="K476">
        <f t="shared" si="23"/>
        <v>1</v>
      </c>
      <c r="L476">
        <v>592013</v>
      </c>
      <c r="M476">
        <v>15.519</v>
      </c>
    </row>
    <row r="477" spans="1:13" x14ac:dyDescent="0.3">
      <c r="A477">
        <v>59</v>
      </c>
      <c r="B477">
        <v>2014</v>
      </c>
      <c r="C477">
        <v>3.3424000000000002E-2</v>
      </c>
      <c r="D477">
        <v>1.10853</v>
      </c>
      <c r="E477">
        <v>0.12407</v>
      </c>
      <c r="F477">
        <v>0.149619</v>
      </c>
      <c r="G477">
        <v>2.6860999999999999E-2</v>
      </c>
      <c r="H477">
        <v>11429405.2466</v>
      </c>
      <c r="I477">
        <f t="shared" si="21"/>
        <v>16.251699999998959</v>
      </c>
      <c r="J477">
        <f t="shared" si="22"/>
        <v>0</v>
      </c>
      <c r="K477">
        <f t="shared" si="23"/>
        <v>1</v>
      </c>
      <c r="L477">
        <v>592014</v>
      </c>
      <c r="M477">
        <v>15.513299999999999</v>
      </c>
    </row>
    <row r="478" spans="1:13" x14ac:dyDescent="0.3">
      <c r="A478">
        <v>59</v>
      </c>
      <c r="B478">
        <v>2015</v>
      </c>
      <c r="C478">
        <v>2.5197000000000001E-2</v>
      </c>
      <c r="D478">
        <v>0.98305600000000004</v>
      </c>
      <c r="E478">
        <v>0.118898</v>
      </c>
      <c r="F478">
        <v>0.139932</v>
      </c>
      <c r="G478">
        <v>7.6264999999999999E-2</v>
      </c>
      <c r="H478">
        <v>8889665.6756999996</v>
      </c>
      <c r="I478">
        <f t="shared" si="21"/>
        <v>16.000400000000031</v>
      </c>
      <c r="J478">
        <f t="shared" si="22"/>
        <v>0</v>
      </c>
      <c r="K478">
        <f t="shared" si="23"/>
        <v>1</v>
      </c>
      <c r="L478">
        <v>592015</v>
      </c>
      <c r="M478">
        <v>15.3573</v>
      </c>
    </row>
    <row r="479" spans="1:13" x14ac:dyDescent="0.3">
      <c r="A479">
        <v>59</v>
      </c>
      <c r="B479">
        <v>2016</v>
      </c>
      <c r="C479">
        <v>1.2049000000000001E-2</v>
      </c>
      <c r="D479">
        <v>1.2516400000000001</v>
      </c>
      <c r="E479">
        <v>0.121763</v>
      </c>
      <c r="F479">
        <v>0.16139899999999999</v>
      </c>
      <c r="G479">
        <v>5.4011000000000003E-2</v>
      </c>
      <c r="H479">
        <v>9461107.4427000005</v>
      </c>
      <c r="I479">
        <f t="shared" si="21"/>
        <v>16.062700000000916</v>
      </c>
      <c r="J479">
        <f t="shared" si="22"/>
        <v>0</v>
      </c>
      <c r="K479">
        <f t="shared" si="23"/>
        <v>1</v>
      </c>
      <c r="L479">
        <v>592016</v>
      </c>
      <c r="M479">
        <v>15.4368</v>
      </c>
    </row>
    <row r="480" spans="1:13" x14ac:dyDescent="0.3">
      <c r="A480">
        <v>59</v>
      </c>
      <c r="B480">
        <v>2017</v>
      </c>
      <c r="C480">
        <v>2.2915999999999999E-2</v>
      </c>
      <c r="D480">
        <v>2.0289199999999998</v>
      </c>
      <c r="E480">
        <v>0.14065900000000001</v>
      </c>
      <c r="F480">
        <v>0.16455700000000001</v>
      </c>
      <c r="G480">
        <v>0.145897</v>
      </c>
      <c r="H480">
        <v>9164061.1922999993</v>
      </c>
      <c r="I480">
        <f t="shared" si="21"/>
        <v>16.030799999999402</v>
      </c>
      <c r="J480">
        <f t="shared" si="22"/>
        <v>0</v>
      </c>
      <c r="K480">
        <f t="shared" si="23"/>
        <v>1</v>
      </c>
      <c r="L480">
        <v>592017</v>
      </c>
      <c r="M480">
        <v>15.5124</v>
      </c>
    </row>
    <row r="481" spans="1:13" x14ac:dyDescent="0.3">
      <c r="A481">
        <v>59</v>
      </c>
      <c r="B481">
        <v>2018</v>
      </c>
      <c r="C481">
        <v>2.8386999999999999E-2</v>
      </c>
      <c r="D481">
        <v>2.5357699999999999</v>
      </c>
      <c r="E481">
        <v>0.151833</v>
      </c>
      <c r="F481">
        <v>0.17577499999999999</v>
      </c>
      <c r="G481">
        <v>6.8189E-2</v>
      </c>
      <c r="H481">
        <v>9898561.4849999994</v>
      </c>
      <c r="I481">
        <f t="shared" si="21"/>
        <v>16.107900000001635</v>
      </c>
      <c r="J481">
        <f t="shared" si="22"/>
        <v>0</v>
      </c>
      <c r="K481">
        <f t="shared" si="23"/>
        <v>1</v>
      </c>
      <c r="L481">
        <v>592018</v>
      </c>
      <c r="M481">
        <v>15.655099999999999</v>
      </c>
    </row>
    <row r="482" spans="1:13" x14ac:dyDescent="0.3">
      <c r="A482">
        <v>59</v>
      </c>
      <c r="B482">
        <v>2019</v>
      </c>
      <c r="C482">
        <v>3.3323999999999999E-2</v>
      </c>
      <c r="D482">
        <v>2.9827599999999999</v>
      </c>
      <c r="E482">
        <v>0.15257100000000001</v>
      </c>
      <c r="F482">
        <v>0.15014</v>
      </c>
      <c r="G482">
        <v>0.13347700000000001</v>
      </c>
      <c r="H482">
        <v>11102712.4356</v>
      </c>
      <c r="I482">
        <f t="shared" si="21"/>
        <v>16.222699999998216</v>
      </c>
      <c r="J482">
        <f t="shared" si="22"/>
        <v>0</v>
      </c>
      <c r="K482">
        <f t="shared" si="23"/>
        <v>1</v>
      </c>
      <c r="L482">
        <v>592019</v>
      </c>
      <c r="M482">
        <v>15.8094</v>
      </c>
    </row>
    <row r="483" spans="1:13" x14ac:dyDescent="0.3">
      <c r="A483">
        <v>60</v>
      </c>
      <c r="B483">
        <v>2013</v>
      </c>
      <c r="C483">
        <v>0.185254</v>
      </c>
      <c r="D483">
        <v>1.6560999999999999</v>
      </c>
      <c r="E483">
        <v>0.26024799999999998</v>
      </c>
      <c r="F483">
        <v>2.9399999999999999E-4</v>
      </c>
      <c r="G483">
        <v>3.6521999999999999E-2</v>
      </c>
      <c r="H483">
        <v>551832.58979999996</v>
      </c>
      <c r="I483">
        <f t="shared" si="21"/>
        <v>13.220999999912925</v>
      </c>
      <c r="J483">
        <f t="shared" si="22"/>
        <v>0</v>
      </c>
      <c r="K483">
        <f t="shared" si="23"/>
        <v>0</v>
      </c>
      <c r="L483">
        <v>602013</v>
      </c>
      <c r="M483">
        <v>12.301600000000001</v>
      </c>
    </row>
    <row r="484" spans="1:13" x14ac:dyDescent="0.3">
      <c r="A484">
        <v>60</v>
      </c>
      <c r="B484">
        <v>2014</v>
      </c>
      <c r="C484">
        <v>0.117144</v>
      </c>
      <c r="D484">
        <v>0.98923799999999995</v>
      </c>
      <c r="E484">
        <v>0.11182</v>
      </c>
      <c r="F484">
        <v>0.26756000000000002</v>
      </c>
      <c r="G484">
        <v>1.7194999999999998E-2</v>
      </c>
      <c r="H484">
        <v>1604142.6542</v>
      </c>
      <c r="I484">
        <f t="shared" si="21"/>
        <v>14.288099999987644</v>
      </c>
      <c r="J484">
        <f t="shared" si="22"/>
        <v>0</v>
      </c>
      <c r="K484">
        <f t="shared" si="23"/>
        <v>0</v>
      </c>
      <c r="L484">
        <v>602014</v>
      </c>
      <c r="M484">
        <v>12.674099999999999</v>
      </c>
    </row>
    <row r="485" spans="1:13" x14ac:dyDescent="0.3">
      <c r="A485">
        <v>60</v>
      </c>
      <c r="B485">
        <v>2015</v>
      </c>
      <c r="C485">
        <v>6.6088999999999995E-2</v>
      </c>
      <c r="D485">
        <v>0.978773</v>
      </c>
      <c r="E485">
        <v>0.109818</v>
      </c>
      <c r="F485">
        <v>0.35788799999999998</v>
      </c>
      <c r="G485">
        <v>1.9144999999999999E-2</v>
      </c>
      <c r="H485">
        <v>2233543.7329000002</v>
      </c>
      <c r="I485">
        <f t="shared" si="21"/>
        <v>14.619100000016912</v>
      </c>
      <c r="J485">
        <f t="shared" si="22"/>
        <v>0</v>
      </c>
      <c r="K485">
        <f t="shared" si="23"/>
        <v>1</v>
      </c>
      <c r="L485">
        <v>602015</v>
      </c>
      <c r="M485">
        <v>12.966799999999999</v>
      </c>
    </row>
    <row r="486" spans="1:13" x14ac:dyDescent="0.3">
      <c r="A486">
        <v>60</v>
      </c>
      <c r="B486">
        <v>2016</v>
      </c>
      <c r="C486">
        <v>0.105839</v>
      </c>
      <c r="D486">
        <v>1.32481</v>
      </c>
      <c r="E486">
        <v>0.17863999999999999</v>
      </c>
      <c r="F486">
        <v>0.37477500000000002</v>
      </c>
      <c r="G486">
        <v>2.8143000000000001E-2</v>
      </c>
      <c r="H486">
        <v>2617159.1667999998</v>
      </c>
      <c r="I486">
        <f t="shared" si="21"/>
        <v>14.777599999991422</v>
      </c>
      <c r="J486">
        <f t="shared" si="22"/>
        <v>0</v>
      </c>
      <c r="K486">
        <f t="shared" si="23"/>
        <v>1</v>
      </c>
      <c r="L486">
        <v>602016</v>
      </c>
      <c r="M486">
        <v>13.48</v>
      </c>
    </row>
    <row r="487" spans="1:13" x14ac:dyDescent="0.3">
      <c r="A487">
        <v>61</v>
      </c>
      <c r="B487">
        <v>2013</v>
      </c>
      <c r="C487">
        <v>0.58371600000000001</v>
      </c>
      <c r="D487">
        <v>1.9145700000000001</v>
      </c>
      <c r="E487">
        <v>0.274563</v>
      </c>
      <c r="F487">
        <v>4.8000000000000001E-4</v>
      </c>
      <c r="G487">
        <v>1.6088999999999999E-2</v>
      </c>
      <c r="H487">
        <v>208147.03330000001</v>
      </c>
      <c r="I487">
        <f t="shared" si="21"/>
        <v>12.245999999819173</v>
      </c>
      <c r="J487">
        <f t="shared" si="22"/>
        <v>0</v>
      </c>
      <c r="K487">
        <f t="shared" si="23"/>
        <v>0</v>
      </c>
      <c r="L487">
        <v>612013</v>
      </c>
      <c r="M487">
        <v>11.543200000000001</v>
      </c>
    </row>
    <row r="488" spans="1:13" x14ac:dyDescent="0.3">
      <c r="A488">
        <v>61</v>
      </c>
      <c r="B488">
        <v>2014</v>
      </c>
      <c r="C488">
        <v>0</v>
      </c>
      <c r="D488">
        <v>1.15594</v>
      </c>
      <c r="E488">
        <v>0.28583399999999998</v>
      </c>
      <c r="F488">
        <v>0.105006</v>
      </c>
      <c r="G488">
        <v>8.4320000000000003E-3</v>
      </c>
      <c r="H488">
        <v>242777.33859999999</v>
      </c>
      <c r="I488">
        <f t="shared" si="21"/>
        <v>12.39990000020372</v>
      </c>
      <c r="J488">
        <f t="shared" si="22"/>
        <v>0</v>
      </c>
      <c r="K488">
        <f t="shared" si="23"/>
        <v>0</v>
      </c>
      <c r="L488">
        <v>612014</v>
      </c>
      <c r="M488">
        <v>11.8909</v>
      </c>
    </row>
    <row r="489" spans="1:13" x14ac:dyDescent="0.3">
      <c r="A489">
        <v>61</v>
      </c>
      <c r="B489">
        <v>2015</v>
      </c>
      <c r="C489">
        <v>6.0559999999999998E-3</v>
      </c>
      <c r="D489">
        <v>1.2668600000000001</v>
      </c>
      <c r="E489">
        <v>0.159718</v>
      </c>
      <c r="F489">
        <v>0.27010299999999998</v>
      </c>
      <c r="G489">
        <v>3.0200000000000002E-4</v>
      </c>
      <c r="H489">
        <v>384231.30229999998</v>
      </c>
      <c r="I489">
        <f t="shared" si="21"/>
        <v>12.85899999996966</v>
      </c>
      <c r="J489">
        <f t="shared" si="22"/>
        <v>0</v>
      </c>
      <c r="K489">
        <f t="shared" si="23"/>
        <v>0</v>
      </c>
      <c r="L489">
        <v>612015</v>
      </c>
      <c r="M489">
        <v>11.8058</v>
      </c>
    </row>
    <row r="490" spans="1:13" x14ac:dyDescent="0.3">
      <c r="A490">
        <v>61</v>
      </c>
      <c r="B490">
        <v>2016</v>
      </c>
      <c r="C490">
        <v>1.2198000000000001E-2</v>
      </c>
      <c r="D490">
        <v>1.3412599999999999</v>
      </c>
      <c r="E490">
        <v>0.258162</v>
      </c>
      <c r="F490">
        <v>0.27640799999999999</v>
      </c>
      <c r="G490">
        <v>0.191833</v>
      </c>
      <c r="H490">
        <v>544160.76170000003</v>
      </c>
      <c r="I490">
        <f t="shared" si="21"/>
        <v>13.207000000012169</v>
      </c>
      <c r="J490">
        <f t="shared" si="22"/>
        <v>0</v>
      </c>
      <c r="K490">
        <f t="shared" si="23"/>
        <v>0</v>
      </c>
      <c r="L490">
        <v>612016</v>
      </c>
      <c r="M490">
        <v>12.3467</v>
      </c>
    </row>
    <row r="491" spans="1:13" x14ac:dyDescent="0.3">
      <c r="A491">
        <v>61</v>
      </c>
      <c r="B491">
        <v>2017</v>
      </c>
      <c r="C491">
        <v>1.0115000000000001E-2</v>
      </c>
      <c r="D491">
        <v>1.5483199999999999</v>
      </c>
      <c r="E491">
        <v>0.28613100000000002</v>
      </c>
      <c r="F491">
        <v>0.231932</v>
      </c>
      <c r="G491">
        <v>0.14441899999999999</v>
      </c>
      <c r="H491">
        <v>647711.07239999995</v>
      </c>
      <c r="I491">
        <f t="shared" si="21"/>
        <v>13.381199999976257</v>
      </c>
      <c r="J491">
        <f t="shared" si="22"/>
        <v>0</v>
      </c>
      <c r="K491">
        <f t="shared" si="23"/>
        <v>0</v>
      </c>
      <c r="L491">
        <v>612017</v>
      </c>
      <c r="M491">
        <v>12.5954</v>
      </c>
    </row>
    <row r="492" spans="1:13" x14ac:dyDescent="0.3">
      <c r="A492">
        <v>61</v>
      </c>
      <c r="B492">
        <v>2018</v>
      </c>
      <c r="C492">
        <v>0.20736399999999999</v>
      </c>
      <c r="D492">
        <v>1.46492</v>
      </c>
      <c r="E492">
        <v>0.250139</v>
      </c>
      <c r="F492">
        <v>0.25245699999999999</v>
      </c>
      <c r="G492">
        <v>7.2899999999999996E-3</v>
      </c>
      <c r="H492">
        <v>931265.78610000003</v>
      </c>
      <c r="I492">
        <f t="shared" si="21"/>
        <v>13.744300000049009</v>
      </c>
      <c r="J492">
        <f t="shared" si="22"/>
        <v>0</v>
      </c>
      <c r="K492">
        <f t="shared" si="23"/>
        <v>0</v>
      </c>
      <c r="L492">
        <v>612018</v>
      </c>
      <c r="M492">
        <v>12.906599999999999</v>
      </c>
    </row>
    <row r="493" spans="1:13" x14ac:dyDescent="0.3">
      <c r="A493">
        <v>61</v>
      </c>
      <c r="B493">
        <v>2019</v>
      </c>
      <c r="C493">
        <v>1.5835999999999999E-2</v>
      </c>
      <c r="D493">
        <v>1.57674</v>
      </c>
      <c r="E493">
        <v>0.25086999999999998</v>
      </c>
      <c r="F493">
        <v>0.31578600000000001</v>
      </c>
      <c r="G493">
        <v>3.202E-3</v>
      </c>
      <c r="H493">
        <v>1003897.0157</v>
      </c>
      <c r="I493">
        <f t="shared" si="21"/>
        <v>13.819399999968754</v>
      </c>
      <c r="J493">
        <f t="shared" si="22"/>
        <v>0</v>
      </c>
      <c r="K493">
        <f t="shared" si="23"/>
        <v>0</v>
      </c>
      <c r="L493">
        <v>612019</v>
      </c>
      <c r="M493">
        <v>13.016</v>
      </c>
    </row>
    <row r="494" spans="1:13" x14ac:dyDescent="0.3">
      <c r="A494">
        <v>62</v>
      </c>
      <c r="B494">
        <v>2012</v>
      </c>
      <c r="C494">
        <v>1.4494999999999999E-2</v>
      </c>
      <c r="D494">
        <v>5.4669800000000004</v>
      </c>
      <c r="E494">
        <v>4.4865000000000002E-2</v>
      </c>
      <c r="F494">
        <v>2.2841E-2</v>
      </c>
      <c r="G494">
        <v>0.11330999999999999</v>
      </c>
      <c r="H494">
        <v>6554746.4890999999</v>
      </c>
      <c r="I494">
        <f t="shared" si="21"/>
        <v>15.695700000000331</v>
      </c>
      <c r="J494">
        <f t="shared" si="22"/>
        <v>0</v>
      </c>
      <c r="K494">
        <f t="shared" si="23"/>
        <v>1</v>
      </c>
      <c r="L494">
        <v>622012</v>
      </c>
      <c r="M494">
        <v>14.1021</v>
      </c>
    </row>
    <row r="495" spans="1:13" x14ac:dyDescent="0.3">
      <c r="A495">
        <v>62</v>
      </c>
      <c r="B495">
        <v>2013</v>
      </c>
      <c r="C495">
        <v>1.6788000000000001E-2</v>
      </c>
      <c r="D495">
        <v>6.5279199999999999</v>
      </c>
      <c r="E495">
        <v>5.6890999999999997E-2</v>
      </c>
      <c r="F495">
        <v>2.2303E-2</v>
      </c>
      <c r="G495">
        <v>0.177874</v>
      </c>
      <c r="H495">
        <v>6711949.4780999999</v>
      </c>
      <c r="I495">
        <f t="shared" si="21"/>
        <v>15.719400000000135</v>
      </c>
      <c r="J495">
        <f t="shared" si="22"/>
        <v>0</v>
      </c>
      <c r="K495">
        <f t="shared" si="23"/>
        <v>1</v>
      </c>
      <c r="L495">
        <v>622013</v>
      </c>
      <c r="M495">
        <v>14.313800000000001</v>
      </c>
    </row>
    <row r="496" spans="1:13" x14ac:dyDescent="0.3">
      <c r="A496">
        <v>62</v>
      </c>
      <c r="B496">
        <v>2014</v>
      </c>
      <c r="C496">
        <v>2.9902999999999999E-2</v>
      </c>
      <c r="D496">
        <v>4.17889</v>
      </c>
      <c r="E496">
        <v>0.116741</v>
      </c>
      <c r="F496">
        <v>2.0979999999999999E-2</v>
      </c>
      <c r="G496">
        <v>0.188943</v>
      </c>
      <c r="H496">
        <v>7134837.2604</v>
      </c>
      <c r="I496">
        <f t="shared" si="21"/>
        <v>15.780499999999456</v>
      </c>
      <c r="J496">
        <f t="shared" si="22"/>
        <v>0</v>
      </c>
      <c r="K496">
        <f t="shared" si="23"/>
        <v>1</v>
      </c>
      <c r="L496">
        <v>622014</v>
      </c>
      <c r="M496">
        <v>14.5487</v>
      </c>
    </row>
    <row r="497" spans="1:13" x14ac:dyDescent="0.3">
      <c r="A497">
        <v>62</v>
      </c>
      <c r="B497">
        <v>2015</v>
      </c>
      <c r="C497">
        <v>4.7634000000000003E-2</v>
      </c>
      <c r="D497">
        <v>2.7305299999999999</v>
      </c>
      <c r="E497">
        <v>0.16553899999999999</v>
      </c>
      <c r="F497">
        <v>0</v>
      </c>
      <c r="G497">
        <v>0.15265200000000001</v>
      </c>
      <c r="H497">
        <v>6777372.1750999996</v>
      </c>
      <c r="I497">
        <f t="shared" si="21"/>
        <v>15.729099999992668</v>
      </c>
      <c r="J497">
        <f t="shared" si="22"/>
        <v>0</v>
      </c>
      <c r="K497">
        <f t="shared" si="23"/>
        <v>1</v>
      </c>
      <c r="L497">
        <v>622015</v>
      </c>
      <c r="M497">
        <v>14.773999999999999</v>
      </c>
    </row>
    <row r="498" spans="1:13" x14ac:dyDescent="0.3">
      <c r="A498">
        <v>62</v>
      </c>
      <c r="B498">
        <v>2016</v>
      </c>
      <c r="C498">
        <v>3.6852999999999997E-2</v>
      </c>
      <c r="D498">
        <v>5.8574299999999999</v>
      </c>
      <c r="E498">
        <v>0.16534599999999999</v>
      </c>
      <c r="F498">
        <v>4.7189000000000002E-2</v>
      </c>
      <c r="G498">
        <v>0.17304700000000001</v>
      </c>
      <c r="H498">
        <v>8736323.4392000008</v>
      </c>
      <c r="I498">
        <f t="shared" si="21"/>
        <v>15.982999999999411</v>
      </c>
      <c r="J498">
        <f t="shared" si="22"/>
        <v>0</v>
      </c>
      <c r="K498">
        <f t="shared" si="23"/>
        <v>1</v>
      </c>
      <c r="L498">
        <v>622016</v>
      </c>
      <c r="M498">
        <v>15.009499999999999</v>
      </c>
    </row>
    <row r="499" spans="1:13" x14ac:dyDescent="0.3">
      <c r="A499">
        <v>62</v>
      </c>
      <c r="B499">
        <v>2017</v>
      </c>
      <c r="C499">
        <v>6.9259000000000001E-2</v>
      </c>
      <c r="D499">
        <v>6.3670299999999997</v>
      </c>
      <c r="E499">
        <v>0.16473599999999999</v>
      </c>
      <c r="F499">
        <v>4.3936000000000003E-2</v>
      </c>
      <c r="G499">
        <v>0.17745900000000001</v>
      </c>
      <c r="H499">
        <v>9382905.2390000001</v>
      </c>
      <c r="I499">
        <f t="shared" si="21"/>
        <v>16.054399999999191</v>
      </c>
      <c r="J499">
        <f t="shared" si="22"/>
        <v>0</v>
      </c>
      <c r="K499">
        <f t="shared" si="23"/>
        <v>1</v>
      </c>
      <c r="L499">
        <v>622017</v>
      </c>
      <c r="M499">
        <v>15.3462</v>
      </c>
    </row>
    <row r="500" spans="1:13" x14ac:dyDescent="0.3">
      <c r="A500">
        <v>62</v>
      </c>
      <c r="B500">
        <v>2018</v>
      </c>
      <c r="C500">
        <v>0.116643</v>
      </c>
      <c r="D500">
        <v>8.5054499999999997</v>
      </c>
      <c r="E500">
        <v>0.20088300000000001</v>
      </c>
      <c r="F500">
        <v>0.173571</v>
      </c>
      <c r="G500">
        <v>0.19708100000000001</v>
      </c>
      <c r="H500">
        <v>12000993.5481</v>
      </c>
      <c r="I500">
        <f t="shared" si="21"/>
        <v>16.3004999999999</v>
      </c>
      <c r="J500">
        <f t="shared" si="22"/>
        <v>0</v>
      </c>
      <c r="K500">
        <f t="shared" si="23"/>
        <v>1</v>
      </c>
      <c r="L500">
        <v>622018</v>
      </c>
      <c r="M500">
        <v>15.707599999999999</v>
      </c>
    </row>
    <row r="501" spans="1:13" x14ac:dyDescent="0.3">
      <c r="A501">
        <v>62</v>
      </c>
      <c r="B501">
        <v>2019</v>
      </c>
      <c r="C501">
        <v>8.2816000000000001E-2</v>
      </c>
      <c r="D501">
        <v>6.1867799999999997</v>
      </c>
      <c r="E501">
        <v>0.24646999999999999</v>
      </c>
      <c r="F501">
        <v>0.15035100000000001</v>
      </c>
      <c r="G501">
        <v>0.17006599999999999</v>
      </c>
      <c r="H501">
        <v>14659512.498299999</v>
      </c>
      <c r="I501">
        <f t="shared" si="21"/>
        <v>16.500600000002191</v>
      </c>
      <c r="J501">
        <f t="shared" si="22"/>
        <v>0</v>
      </c>
      <c r="K501">
        <f t="shared" si="23"/>
        <v>1</v>
      </c>
      <c r="L501">
        <v>622019</v>
      </c>
      <c r="M501">
        <v>16.043800000000001</v>
      </c>
    </row>
    <row r="502" spans="1:13" x14ac:dyDescent="0.3">
      <c r="A502">
        <v>63</v>
      </c>
      <c r="B502">
        <v>2012</v>
      </c>
      <c r="C502">
        <v>0.18403</v>
      </c>
      <c r="D502">
        <v>3.8324699999999998</v>
      </c>
      <c r="E502">
        <v>0.32947199999999999</v>
      </c>
      <c r="F502">
        <v>0.29281699999999999</v>
      </c>
      <c r="G502">
        <v>0.35128700000000002</v>
      </c>
      <c r="H502">
        <v>170757.55119999999</v>
      </c>
      <c r="I502">
        <f t="shared" si="21"/>
        <v>12.048000000174083</v>
      </c>
      <c r="J502">
        <f t="shared" si="22"/>
        <v>1</v>
      </c>
      <c r="K502">
        <f t="shared" si="23"/>
        <v>0</v>
      </c>
      <c r="L502">
        <v>632012</v>
      </c>
      <c r="M502">
        <v>13.0222</v>
      </c>
    </row>
    <row r="503" spans="1:13" x14ac:dyDescent="0.3">
      <c r="A503">
        <v>63</v>
      </c>
      <c r="B503">
        <v>2013</v>
      </c>
      <c r="C503">
        <v>0.182645</v>
      </c>
      <c r="D503">
        <v>2.5324</v>
      </c>
      <c r="E503">
        <v>0.361346</v>
      </c>
      <c r="F503">
        <v>0.25152200000000002</v>
      </c>
      <c r="G503">
        <v>0.27560699999999999</v>
      </c>
      <c r="H503">
        <v>198789.15109999999</v>
      </c>
      <c r="I503">
        <f t="shared" si="21"/>
        <v>12.19999999978392</v>
      </c>
      <c r="J503">
        <f t="shared" si="22"/>
        <v>1</v>
      </c>
      <c r="K503">
        <f t="shared" si="23"/>
        <v>0</v>
      </c>
      <c r="L503">
        <v>632013</v>
      </c>
      <c r="M503">
        <v>13.208600000000001</v>
      </c>
    </row>
    <row r="504" spans="1:13" x14ac:dyDescent="0.3">
      <c r="A504">
        <v>63</v>
      </c>
      <c r="B504">
        <v>2014</v>
      </c>
      <c r="C504">
        <v>0.25358999999999998</v>
      </c>
      <c r="D504">
        <v>3.9239899999999999</v>
      </c>
      <c r="E504">
        <v>0.336918</v>
      </c>
      <c r="F504">
        <v>0.19936899999999999</v>
      </c>
      <c r="G504">
        <v>0.25335000000000002</v>
      </c>
      <c r="H504">
        <v>250797.21919999999</v>
      </c>
      <c r="I504">
        <f t="shared" si="21"/>
        <v>12.432399999960134</v>
      </c>
      <c r="J504">
        <f t="shared" si="22"/>
        <v>1</v>
      </c>
      <c r="K504">
        <f t="shared" si="23"/>
        <v>0</v>
      </c>
      <c r="L504">
        <v>632014</v>
      </c>
      <c r="M504">
        <v>13.309200000000001</v>
      </c>
    </row>
    <row r="505" spans="1:13" x14ac:dyDescent="0.3">
      <c r="A505">
        <v>63</v>
      </c>
      <c r="B505">
        <v>2015</v>
      </c>
      <c r="C505">
        <v>0.119551</v>
      </c>
      <c r="D505">
        <v>2.6343700000000001</v>
      </c>
      <c r="E505">
        <v>0.28922500000000001</v>
      </c>
      <c r="F505">
        <v>0</v>
      </c>
      <c r="G505">
        <v>0.30475099999999999</v>
      </c>
      <c r="H505">
        <v>332401.88069999998</v>
      </c>
      <c r="I505">
        <f t="shared" si="21"/>
        <v>12.714099999889662</v>
      </c>
      <c r="J505">
        <f t="shared" si="22"/>
        <v>1</v>
      </c>
      <c r="K505">
        <f t="shared" si="23"/>
        <v>0</v>
      </c>
      <c r="L505">
        <v>632015</v>
      </c>
      <c r="M505">
        <v>13.380800000000001</v>
      </c>
    </row>
    <row r="506" spans="1:13" x14ac:dyDescent="0.3">
      <c r="A506">
        <v>63</v>
      </c>
      <c r="B506">
        <v>2016</v>
      </c>
      <c r="C506">
        <v>5.8527000000000003E-2</v>
      </c>
      <c r="D506">
        <v>1.7747900000000001</v>
      </c>
      <c r="E506">
        <v>0.16925200000000001</v>
      </c>
      <c r="F506">
        <v>0</v>
      </c>
      <c r="G506">
        <v>0.35544900000000001</v>
      </c>
      <c r="H506">
        <v>384692.65659999999</v>
      </c>
      <c r="I506">
        <f t="shared" si="21"/>
        <v>12.860199999917697</v>
      </c>
      <c r="J506">
        <f t="shared" si="22"/>
        <v>1</v>
      </c>
      <c r="K506">
        <f t="shared" si="23"/>
        <v>0</v>
      </c>
      <c r="L506">
        <v>632016</v>
      </c>
      <c r="M506">
        <v>13.3025</v>
      </c>
    </row>
    <row r="507" spans="1:13" x14ac:dyDescent="0.3">
      <c r="A507">
        <v>63</v>
      </c>
      <c r="B507">
        <v>2017</v>
      </c>
      <c r="C507">
        <v>4.9154999999999997E-2</v>
      </c>
      <c r="D507">
        <v>2.08541</v>
      </c>
      <c r="E507">
        <v>0.18609899999999999</v>
      </c>
      <c r="F507">
        <v>0</v>
      </c>
      <c r="G507">
        <v>0.38336100000000001</v>
      </c>
      <c r="H507">
        <v>484658.59779999999</v>
      </c>
      <c r="I507">
        <f t="shared" si="21"/>
        <v>13.091199999988303</v>
      </c>
      <c r="J507">
        <f t="shared" si="22"/>
        <v>1</v>
      </c>
      <c r="K507">
        <f t="shared" si="23"/>
        <v>0</v>
      </c>
      <c r="L507">
        <v>632017</v>
      </c>
      <c r="M507">
        <v>13.4237</v>
      </c>
    </row>
    <row r="508" spans="1:13" x14ac:dyDescent="0.3">
      <c r="A508">
        <v>63</v>
      </c>
      <c r="B508">
        <v>2018</v>
      </c>
      <c r="C508">
        <v>9.8937999999999998E-2</v>
      </c>
      <c r="D508">
        <v>2.1467100000000001</v>
      </c>
      <c r="E508">
        <v>0.21521399999999999</v>
      </c>
      <c r="F508">
        <v>0</v>
      </c>
      <c r="G508">
        <v>0.36394199999999999</v>
      </c>
      <c r="H508">
        <v>513497.27419999999</v>
      </c>
      <c r="I508">
        <f t="shared" si="21"/>
        <v>13.149000000060127</v>
      </c>
      <c r="J508">
        <f t="shared" si="22"/>
        <v>1</v>
      </c>
      <c r="K508">
        <f t="shared" si="23"/>
        <v>0</v>
      </c>
      <c r="L508">
        <v>632018</v>
      </c>
      <c r="M508">
        <v>13.538399999999999</v>
      </c>
    </row>
    <row r="509" spans="1:13" x14ac:dyDescent="0.3">
      <c r="A509">
        <v>63</v>
      </c>
      <c r="B509">
        <v>2019</v>
      </c>
      <c r="C509">
        <v>0.117561</v>
      </c>
      <c r="D509">
        <v>2.6120000000000001</v>
      </c>
      <c r="E509">
        <v>0.22603100000000001</v>
      </c>
      <c r="F509">
        <v>0</v>
      </c>
      <c r="G509">
        <v>0.26498699999999997</v>
      </c>
      <c r="H509">
        <v>561518.5</v>
      </c>
      <c r="I509">
        <f t="shared" si="21"/>
        <v>13.238400000080034</v>
      </c>
      <c r="J509">
        <f t="shared" si="22"/>
        <v>1</v>
      </c>
      <c r="K509">
        <f t="shared" si="23"/>
        <v>0</v>
      </c>
      <c r="L509">
        <v>632019</v>
      </c>
      <c r="M509">
        <v>13.691800000000001</v>
      </c>
    </row>
    <row r="510" spans="1:13" x14ac:dyDescent="0.3">
      <c r="A510">
        <v>64</v>
      </c>
      <c r="B510">
        <v>2012</v>
      </c>
      <c r="C510">
        <v>4.657E-2</v>
      </c>
      <c r="D510">
        <v>1.44384</v>
      </c>
      <c r="E510">
        <v>0.13938400000000001</v>
      </c>
      <c r="F510">
        <v>0.13910700000000001</v>
      </c>
      <c r="G510">
        <v>0.32082300000000002</v>
      </c>
      <c r="H510">
        <v>2483551.1269999999</v>
      </c>
      <c r="I510">
        <f t="shared" si="21"/>
        <v>14.725199999989675</v>
      </c>
      <c r="J510">
        <f t="shared" si="22"/>
        <v>1</v>
      </c>
      <c r="K510">
        <f t="shared" si="23"/>
        <v>1</v>
      </c>
      <c r="L510">
        <v>642012</v>
      </c>
      <c r="M510">
        <v>15.405200000000001</v>
      </c>
    </row>
    <row r="511" spans="1:13" x14ac:dyDescent="0.3">
      <c r="A511">
        <v>64</v>
      </c>
      <c r="B511">
        <v>2013</v>
      </c>
      <c r="C511">
        <v>3.2405000000000003E-2</v>
      </c>
      <c r="D511">
        <v>2.2702</v>
      </c>
      <c r="E511">
        <v>0.37437399999999998</v>
      </c>
      <c r="F511">
        <v>0.22806599999999999</v>
      </c>
      <c r="G511">
        <v>0.31192500000000001</v>
      </c>
      <c r="H511">
        <v>1085987.2076000001</v>
      </c>
      <c r="I511">
        <f t="shared" si="21"/>
        <v>13.898000000032791</v>
      </c>
      <c r="J511">
        <f t="shared" si="22"/>
        <v>1</v>
      </c>
      <c r="K511">
        <f t="shared" si="23"/>
        <v>0</v>
      </c>
      <c r="L511">
        <v>642013</v>
      </c>
      <c r="M511">
        <v>14.1654</v>
      </c>
    </row>
    <row r="512" spans="1:13" x14ac:dyDescent="0.3">
      <c r="A512">
        <v>64</v>
      </c>
      <c r="B512">
        <v>2014</v>
      </c>
      <c r="C512">
        <v>4.8335000000000003E-2</v>
      </c>
      <c r="D512">
        <v>1.1573899999999999</v>
      </c>
      <c r="E512">
        <v>0.20105300000000001</v>
      </c>
      <c r="F512">
        <v>0.151339</v>
      </c>
      <c r="G512">
        <v>0.20983299999999999</v>
      </c>
      <c r="H512">
        <v>1899687.5818</v>
      </c>
      <c r="I512">
        <f t="shared" si="21"/>
        <v>14.457199999984892</v>
      </c>
      <c r="J512">
        <f t="shared" si="22"/>
        <v>0</v>
      </c>
      <c r="K512">
        <f t="shared" si="23"/>
        <v>1</v>
      </c>
      <c r="L512">
        <v>642014</v>
      </c>
      <c r="M512">
        <v>14.1561</v>
      </c>
    </row>
    <row r="513" spans="1:13" x14ac:dyDescent="0.3">
      <c r="A513">
        <v>64</v>
      </c>
      <c r="B513">
        <v>2015</v>
      </c>
      <c r="C513">
        <v>3.4898999999999999E-2</v>
      </c>
      <c r="D513">
        <v>0.88299399999999995</v>
      </c>
      <c r="E513">
        <v>9.4298000000000007E-2</v>
      </c>
      <c r="F513">
        <v>0.275482</v>
      </c>
      <c r="G513">
        <v>0.28852499999999998</v>
      </c>
      <c r="H513">
        <v>1193737.8587</v>
      </c>
      <c r="I513">
        <f t="shared" si="21"/>
        <v>13.992600000002842</v>
      </c>
      <c r="J513">
        <f t="shared" si="22"/>
        <v>1</v>
      </c>
      <c r="K513">
        <f t="shared" si="23"/>
        <v>0</v>
      </c>
      <c r="L513">
        <v>642015</v>
      </c>
      <c r="M513">
        <v>13.899699999999999</v>
      </c>
    </row>
    <row r="514" spans="1:13" x14ac:dyDescent="0.3">
      <c r="A514">
        <v>64</v>
      </c>
      <c r="B514">
        <v>2016</v>
      </c>
      <c r="C514">
        <v>2.0098000000000001E-2</v>
      </c>
      <c r="D514">
        <v>1.2172000000000001</v>
      </c>
      <c r="E514">
        <v>3.8880999999999999E-2</v>
      </c>
      <c r="F514">
        <v>0.31191400000000002</v>
      </c>
      <c r="G514">
        <v>0.34586</v>
      </c>
      <c r="H514">
        <v>921722.97829999996</v>
      </c>
      <c r="I514">
        <f t="shared" si="21"/>
        <v>13.734000000017099</v>
      </c>
      <c r="J514">
        <f t="shared" si="22"/>
        <v>1</v>
      </c>
      <c r="K514">
        <f t="shared" si="23"/>
        <v>0</v>
      </c>
      <c r="L514">
        <v>642016</v>
      </c>
      <c r="M514">
        <v>13.677199999999999</v>
      </c>
    </row>
    <row r="515" spans="1:13" x14ac:dyDescent="0.3">
      <c r="A515">
        <v>64</v>
      </c>
      <c r="B515">
        <v>2017</v>
      </c>
      <c r="C515">
        <v>3.1555E-2</v>
      </c>
      <c r="D515">
        <v>1.2428399999999999</v>
      </c>
      <c r="E515">
        <v>6.5516000000000005E-2</v>
      </c>
      <c r="F515">
        <v>0.22753200000000001</v>
      </c>
      <c r="G515">
        <v>0.376166</v>
      </c>
      <c r="H515">
        <v>705597.33019999997</v>
      </c>
      <c r="I515">
        <f t="shared" ref="I515:I578" si="24">LN(H515)</f>
        <v>13.466799999937402</v>
      </c>
      <c r="J515">
        <f t="shared" ref="J515:J578" si="25">IF(G515&gt;=0.25,1,0)</f>
        <v>1</v>
      </c>
      <c r="K515">
        <f t="shared" ref="K515:K578" si="26">IF(I515&gt;=AVERAGE($I$2:$I$4200),1,0)</f>
        <v>0</v>
      </c>
      <c r="L515">
        <v>642017</v>
      </c>
      <c r="M515">
        <v>13.6028</v>
      </c>
    </row>
    <row r="516" spans="1:13" x14ac:dyDescent="0.3">
      <c r="A516">
        <v>64</v>
      </c>
      <c r="B516">
        <v>2018</v>
      </c>
      <c r="C516">
        <v>2.7314000000000001E-2</v>
      </c>
      <c r="D516">
        <v>1.34657</v>
      </c>
      <c r="E516">
        <v>6.1344000000000003E-2</v>
      </c>
      <c r="F516">
        <v>0.220807</v>
      </c>
      <c r="G516">
        <v>0.34519899999999998</v>
      </c>
      <c r="H516">
        <v>724618.0736</v>
      </c>
      <c r="I516">
        <f t="shared" si="24"/>
        <v>13.493399999997076</v>
      </c>
      <c r="J516">
        <f t="shared" si="25"/>
        <v>1</v>
      </c>
      <c r="K516">
        <f t="shared" si="26"/>
        <v>0</v>
      </c>
      <c r="L516">
        <v>642018</v>
      </c>
      <c r="M516">
        <v>13.585000000000001</v>
      </c>
    </row>
    <row r="517" spans="1:13" x14ac:dyDescent="0.3">
      <c r="A517">
        <v>64</v>
      </c>
      <c r="B517">
        <v>2019</v>
      </c>
      <c r="C517">
        <v>3.0186000000000001E-2</v>
      </c>
      <c r="D517">
        <v>1.2551300000000001</v>
      </c>
      <c r="E517">
        <v>6.1943999999999999E-2</v>
      </c>
      <c r="F517">
        <v>0.241202</v>
      </c>
      <c r="G517">
        <v>0.33658700000000003</v>
      </c>
      <c r="H517">
        <v>663377.83920000005</v>
      </c>
      <c r="I517">
        <f t="shared" si="24"/>
        <v>13.405100000053203</v>
      </c>
      <c r="J517">
        <f t="shared" si="25"/>
        <v>1</v>
      </c>
      <c r="K517">
        <f t="shared" si="26"/>
        <v>0</v>
      </c>
      <c r="L517">
        <v>642019</v>
      </c>
      <c r="M517">
        <v>13.6343</v>
      </c>
    </row>
    <row r="518" spans="1:13" x14ac:dyDescent="0.3">
      <c r="A518">
        <v>65</v>
      </c>
      <c r="B518">
        <v>2012</v>
      </c>
      <c r="C518">
        <v>4.5561999999999998E-2</v>
      </c>
      <c r="D518">
        <v>0.89066599999999996</v>
      </c>
      <c r="E518">
        <v>0.185837</v>
      </c>
      <c r="F518">
        <v>0.34273199999999998</v>
      </c>
      <c r="G518">
        <v>1.7328E-2</v>
      </c>
      <c r="H518">
        <v>1683692.7422</v>
      </c>
      <c r="I518">
        <f t="shared" si="24"/>
        <v>14.336500000011192</v>
      </c>
      <c r="J518">
        <f t="shared" si="25"/>
        <v>0</v>
      </c>
      <c r="K518">
        <f t="shared" si="26"/>
        <v>1</v>
      </c>
      <c r="L518">
        <v>652012</v>
      </c>
      <c r="M518">
        <v>14.674899999999999</v>
      </c>
    </row>
    <row r="519" spans="1:13" x14ac:dyDescent="0.3">
      <c r="A519">
        <v>65</v>
      </c>
      <c r="B519">
        <v>2013</v>
      </c>
      <c r="C519">
        <v>2.8372000000000001E-2</v>
      </c>
      <c r="D519">
        <v>0.85069899999999998</v>
      </c>
      <c r="E519">
        <v>0.120835</v>
      </c>
      <c r="F519">
        <v>0.33598899999999998</v>
      </c>
      <c r="G519">
        <v>1.9772000000000001E-2</v>
      </c>
      <c r="H519">
        <v>2055027.936</v>
      </c>
      <c r="I519">
        <f t="shared" si="24"/>
        <v>14.535799999980656</v>
      </c>
      <c r="J519">
        <f t="shared" si="25"/>
        <v>0</v>
      </c>
      <c r="K519">
        <f t="shared" si="26"/>
        <v>1</v>
      </c>
      <c r="L519">
        <v>652013</v>
      </c>
      <c r="M519">
        <v>14.993399999999999</v>
      </c>
    </row>
    <row r="520" spans="1:13" x14ac:dyDescent="0.3">
      <c r="A520">
        <v>65</v>
      </c>
      <c r="B520">
        <v>2014</v>
      </c>
      <c r="C520">
        <v>9.7090000000000006E-3</v>
      </c>
      <c r="D520">
        <v>0.94092500000000001</v>
      </c>
      <c r="E520">
        <v>8.6405999999999997E-2</v>
      </c>
      <c r="F520">
        <v>0.28860799999999998</v>
      </c>
      <c r="G520">
        <v>1.9171000000000001E-2</v>
      </c>
      <c r="H520">
        <v>1794074.7726</v>
      </c>
      <c r="I520">
        <f t="shared" si="24"/>
        <v>14.399999999996536</v>
      </c>
      <c r="J520">
        <f t="shared" si="25"/>
        <v>0</v>
      </c>
      <c r="K520">
        <f t="shared" si="26"/>
        <v>1</v>
      </c>
      <c r="L520">
        <v>652014</v>
      </c>
      <c r="M520">
        <v>14.953200000000001</v>
      </c>
    </row>
    <row r="521" spans="1:13" x14ac:dyDescent="0.3">
      <c r="A521">
        <v>65</v>
      </c>
      <c r="B521">
        <v>2015</v>
      </c>
      <c r="C521">
        <v>1.5795E-2</v>
      </c>
      <c r="D521">
        <v>1.1876599999999999</v>
      </c>
      <c r="E521">
        <v>0.126635</v>
      </c>
      <c r="F521">
        <v>0.26397399999999999</v>
      </c>
      <c r="G521">
        <v>5.3068999999999998E-2</v>
      </c>
      <c r="H521">
        <v>1439059.0205000001</v>
      </c>
      <c r="I521">
        <f t="shared" si="24"/>
        <v>14.179499999969346</v>
      </c>
      <c r="J521">
        <f t="shared" si="25"/>
        <v>0</v>
      </c>
      <c r="K521">
        <f t="shared" si="26"/>
        <v>0</v>
      </c>
      <c r="L521">
        <v>652015</v>
      </c>
      <c r="M521">
        <v>14.922700000000001</v>
      </c>
    </row>
    <row r="522" spans="1:13" x14ac:dyDescent="0.3">
      <c r="A522">
        <v>65</v>
      </c>
      <c r="B522">
        <v>2016</v>
      </c>
      <c r="C522">
        <v>2.4718E-2</v>
      </c>
      <c r="D522">
        <v>1.23885</v>
      </c>
      <c r="E522">
        <v>0.12017</v>
      </c>
      <c r="F522">
        <v>0.217363</v>
      </c>
      <c r="G522">
        <v>4.5656000000000002E-2</v>
      </c>
      <c r="H522">
        <v>1666773.0338000001</v>
      </c>
      <c r="I522">
        <f t="shared" si="24"/>
        <v>14.326399999973837</v>
      </c>
      <c r="J522">
        <f t="shared" si="25"/>
        <v>0</v>
      </c>
      <c r="K522">
        <f t="shared" si="26"/>
        <v>1</v>
      </c>
      <c r="L522">
        <v>652016</v>
      </c>
      <c r="M522">
        <v>14.9421</v>
      </c>
    </row>
    <row r="523" spans="1:13" x14ac:dyDescent="0.3">
      <c r="A523">
        <v>65</v>
      </c>
      <c r="B523">
        <v>2017</v>
      </c>
      <c r="C523">
        <v>2.8067999999999999E-2</v>
      </c>
      <c r="D523">
        <v>1.53582</v>
      </c>
      <c r="E523">
        <v>0.142708</v>
      </c>
      <c r="F523">
        <v>0.216256</v>
      </c>
      <c r="G523">
        <v>4.2415000000000001E-2</v>
      </c>
      <c r="H523">
        <v>1435752.9882</v>
      </c>
      <c r="I523">
        <f t="shared" si="24"/>
        <v>14.177200000005937</v>
      </c>
      <c r="J523">
        <f t="shared" si="25"/>
        <v>0</v>
      </c>
      <c r="K523">
        <f t="shared" si="26"/>
        <v>0</v>
      </c>
      <c r="L523">
        <v>652017</v>
      </c>
      <c r="M523">
        <v>14.908300000000001</v>
      </c>
    </row>
    <row r="524" spans="1:13" x14ac:dyDescent="0.3">
      <c r="A524">
        <v>65</v>
      </c>
      <c r="B524">
        <v>2018</v>
      </c>
      <c r="C524">
        <v>3.8002000000000001E-2</v>
      </c>
      <c r="D524">
        <v>1.72319</v>
      </c>
      <c r="E524">
        <v>0.13736000000000001</v>
      </c>
      <c r="F524">
        <v>7.2342000000000004E-2</v>
      </c>
      <c r="G524">
        <v>0.12817400000000001</v>
      </c>
      <c r="H524">
        <v>1665773.27</v>
      </c>
      <c r="I524">
        <f t="shared" si="24"/>
        <v>14.325800000010535</v>
      </c>
      <c r="J524">
        <f t="shared" si="25"/>
        <v>0</v>
      </c>
      <c r="K524">
        <f t="shared" si="26"/>
        <v>1</v>
      </c>
      <c r="L524">
        <v>652018</v>
      </c>
      <c r="M524">
        <v>15.029299999999999</v>
      </c>
    </row>
    <row r="525" spans="1:13" x14ac:dyDescent="0.3">
      <c r="A525">
        <v>65</v>
      </c>
      <c r="B525">
        <v>2019</v>
      </c>
      <c r="C525">
        <v>4.5682E-2</v>
      </c>
      <c r="D525">
        <v>1.78853</v>
      </c>
      <c r="E525">
        <v>0.12751499999999999</v>
      </c>
      <c r="F525">
        <v>6.7595000000000002E-2</v>
      </c>
      <c r="G525">
        <v>8.9321999999999999E-2</v>
      </c>
      <c r="H525">
        <v>1615572.5952999999</v>
      </c>
      <c r="I525">
        <f t="shared" si="24"/>
        <v>14.295199999974917</v>
      </c>
      <c r="J525">
        <f t="shared" si="25"/>
        <v>0</v>
      </c>
      <c r="K525">
        <f t="shared" si="26"/>
        <v>1</v>
      </c>
      <c r="L525">
        <v>652019</v>
      </c>
      <c r="M525">
        <v>15.116</v>
      </c>
    </row>
    <row r="526" spans="1:13" x14ac:dyDescent="0.3">
      <c r="A526">
        <v>66</v>
      </c>
      <c r="B526">
        <v>2012</v>
      </c>
      <c r="C526">
        <v>5.6989999999999999E-2</v>
      </c>
      <c r="D526">
        <v>0.92338399999999998</v>
      </c>
      <c r="E526">
        <v>5.9165000000000002E-2</v>
      </c>
      <c r="F526">
        <v>0.479128</v>
      </c>
      <c r="G526">
        <v>9.1299999999999997E-4</v>
      </c>
      <c r="H526">
        <v>5247697.6734999996</v>
      </c>
      <c r="I526">
        <f t="shared" si="24"/>
        <v>15.473300000000776</v>
      </c>
      <c r="J526">
        <f t="shared" si="25"/>
        <v>0</v>
      </c>
      <c r="K526">
        <f t="shared" si="26"/>
        <v>1</v>
      </c>
      <c r="L526">
        <v>662012</v>
      </c>
      <c r="M526">
        <v>14.084899999999999</v>
      </c>
    </row>
    <row r="527" spans="1:13" x14ac:dyDescent="0.3">
      <c r="A527">
        <v>66</v>
      </c>
      <c r="B527">
        <v>2013</v>
      </c>
      <c r="C527">
        <v>6.3796000000000005E-2</v>
      </c>
      <c r="D527">
        <v>0.93138299999999996</v>
      </c>
      <c r="E527">
        <v>4.6057000000000001E-2</v>
      </c>
      <c r="F527">
        <v>0.49991799999999997</v>
      </c>
      <c r="G527">
        <v>9.1330000000000005E-3</v>
      </c>
      <c r="H527">
        <v>5639466.3488999996</v>
      </c>
      <c r="I527">
        <f t="shared" si="24"/>
        <v>15.54530000000822</v>
      </c>
      <c r="J527">
        <f t="shared" si="25"/>
        <v>0</v>
      </c>
      <c r="K527">
        <f t="shared" si="26"/>
        <v>1</v>
      </c>
      <c r="L527">
        <v>662013</v>
      </c>
      <c r="M527">
        <v>14.6632</v>
      </c>
    </row>
    <row r="528" spans="1:13" x14ac:dyDescent="0.3">
      <c r="A528">
        <v>66</v>
      </c>
      <c r="B528">
        <v>2014</v>
      </c>
      <c r="C528">
        <v>4.088E-2</v>
      </c>
      <c r="D528">
        <v>0.95138299999999998</v>
      </c>
      <c r="E528">
        <v>4.7638E-2</v>
      </c>
      <c r="F528">
        <v>0.449208</v>
      </c>
      <c r="G528">
        <v>1.2114E-2</v>
      </c>
      <c r="H528">
        <v>8181614.0029999996</v>
      </c>
      <c r="I528">
        <f t="shared" si="24"/>
        <v>15.917399999995894</v>
      </c>
      <c r="J528">
        <f t="shared" si="25"/>
        <v>0</v>
      </c>
      <c r="K528">
        <f t="shared" si="26"/>
        <v>1</v>
      </c>
      <c r="L528">
        <v>662014</v>
      </c>
      <c r="M528">
        <v>15.3391</v>
      </c>
    </row>
    <row r="529" spans="1:13" x14ac:dyDescent="0.3">
      <c r="A529">
        <v>66</v>
      </c>
      <c r="B529">
        <v>2015</v>
      </c>
      <c r="C529">
        <v>5.7974999999999999E-2</v>
      </c>
      <c r="D529">
        <v>0.86917900000000003</v>
      </c>
      <c r="E529">
        <v>-3.7369999999999999E-3</v>
      </c>
      <c r="F529">
        <v>0.54172200000000004</v>
      </c>
      <c r="G529">
        <v>3.0030000000000001E-2</v>
      </c>
      <c r="H529">
        <v>6896330.3860999998</v>
      </c>
      <c r="I529">
        <f t="shared" si="24"/>
        <v>15.746499999995313</v>
      </c>
      <c r="J529">
        <f t="shared" si="25"/>
        <v>0</v>
      </c>
      <c r="K529">
        <f t="shared" si="26"/>
        <v>1</v>
      </c>
      <c r="L529">
        <v>662015</v>
      </c>
      <c r="M529">
        <v>14.9114</v>
      </c>
    </row>
    <row r="530" spans="1:13" x14ac:dyDescent="0.3">
      <c r="A530">
        <v>66</v>
      </c>
      <c r="B530">
        <v>2016</v>
      </c>
      <c r="C530">
        <v>5.2941000000000002E-2</v>
      </c>
      <c r="D530">
        <v>0.91147400000000001</v>
      </c>
      <c r="E530">
        <v>5.7045999999999999E-2</v>
      </c>
      <c r="F530">
        <v>0.54408900000000004</v>
      </c>
      <c r="G530">
        <v>3.3480000000000003E-2</v>
      </c>
      <c r="H530">
        <v>7063844.4435000001</v>
      </c>
      <c r="I530">
        <f t="shared" si="24"/>
        <v>15.770500000001382</v>
      </c>
      <c r="J530">
        <f t="shared" si="25"/>
        <v>0</v>
      </c>
      <c r="K530">
        <f t="shared" si="26"/>
        <v>1</v>
      </c>
      <c r="L530">
        <v>662016</v>
      </c>
      <c r="M530">
        <v>14.8413</v>
      </c>
    </row>
    <row r="531" spans="1:13" x14ac:dyDescent="0.3">
      <c r="A531">
        <v>66</v>
      </c>
      <c r="B531">
        <v>2017</v>
      </c>
      <c r="C531">
        <v>8.1612000000000004E-2</v>
      </c>
      <c r="D531">
        <v>0.95808000000000004</v>
      </c>
      <c r="E531">
        <v>7.7117000000000005E-2</v>
      </c>
      <c r="F531">
        <v>0.54324099999999997</v>
      </c>
      <c r="G531">
        <v>4.7125E-2</v>
      </c>
      <c r="H531">
        <v>7528451.9928000001</v>
      </c>
      <c r="I531">
        <f t="shared" si="24"/>
        <v>15.834199999996471</v>
      </c>
      <c r="J531">
        <f t="shared" si="25"/>
        <v>0</v>
      </c>
      <c r="K531">
        <f t="shared" si="26"/>
        <v>1</v>
      </c>
      <c r="L531">
        <v>662017</v>
      </c>
      <c r="M531">
        <v>14.8536</v>
      </c>
    </row>
    <row r="532" spans="1:13" x14ac:dyDescent="0.3">
      <c r="A532">
        <v>66</v>
      </c>
      <c r="B532">
        <v>2018</v>
      </c>
      <c r="C532">
        <v>8.7209999999999996E-2</v>
      </c>
      <c r="D532">
        <v>1.03579</v>
      </c>
      <c r="E532">
        <v>7.7844999999999998E-2</v>
      </c>
      <c r="F532">
        <v>0.49247299999999999</v>
      </c>
      <c r="G532">
        <v>3.0484000000000001E-2</v>
      </c>
      <c r="H532">
        <v>7870246.9614000004</v>
      </c>
      <c r="I532">
        <f t="shared" si="24"/>
        <v>15.878600000002892</v>
      </c>
      <c r="J532">
        <f t="shared" si="25"/>
        <v>0</v>
      </c>
      <c r="K532">
        <f t="shared" si="26"/>
        <v>1</v>
      </c>
      <c r="L532">
        <v>662018</v>
      </c>
      <c r="M532">
        <v>14.924200000000001</v>
      </c>
    </row>
    <row r="533" spans="1:13" x14ac:dyDescent="0.3">
      <c r="A533">
        <v>66</v>
      </c>
      <c r="B533">
        <v>2019</v>
      </c>
      <c r="C533">
        <v>0.111641</v>
      </c>
      <c r="D533">
        <v>1.1241000000000001</v>
      </c>
      <c r="E533">
        <v>7.1377999999999997E-2</v>
      </c>
      <c r="F533">
        <v>0.45401399999999997</v>
      </c>
      <c r="G533">
        <v>1.3101E-2</v>
      </c>
      <c r="H533">
        <v>8832070.2368000001</v>
      </c>
      <c r="I533">
        <f t="shared" si="24"/>
        <v>15.993900000003624</v>
      </c>
      <c r="J533">
        <f t="shared" si="25"/>
        <v>0</v>
      </c>
      <c r="K533">
        <f t="shared" si="26"/>
        <v>1</v>
      </c>
      <c r="L533">
        <v>662019</v>
      </c>
      <c r="M533">
        <v>15.026199999999999</v>
      </c>
    </row>
    <row r="534" spans="1:13" x14ac:dyDescent="0.3">
      <c r="A534">
        <v>67</v>
      </c>
      <c r="B534">
        <v>2012</v>
      </c>
      <c r="C534">
        <v>6.7118999999999998E-2</v>
      </c>
      <c r="D534">
        <v>2.3675799999999998</v>
      </c>
      <c r="E534">
        <v>0.20603299999999999</v>
      </c>
      <c r="F534">
        <v>0.63379799999999997</v>
      </c>
      <c r="G534">
        <v>0.122332</v>
      </c>
      <c r="H534">
        <v>1133816.5752999999</v>
      </c>
      <c r="I534">
        <f t="shared" si="24"/>
        <v>13.941100000010497</v>
      </c>
      <c r="J534">
        <f t="shared" si="25"/>
        <v>0</v>
      </c>
      <c r="K534">
        <f t="shared" si="26"/>
        <v>0</v>
      </c>
      <c r="L534">
        <v>672012</v>
      </c>
      <c r="M534">
        <v>13.909000000000001</v>
      </c>
    </row>
    <row r="535" spans="1:13" x14ac:dyDescent="0.3">
      <c r="A535">
        <v>67</v>
      </c>
      <c r="B535">
        <v>2013</v>
      </c>
      <c r="C535">
        <v>0.16491</v>
      </c>
      <c r="D535">
        <v>1.1898</v>
      </c>
      <c r="E535">
        <v>0.25372800000000001</v>
      </c>
      <c r="F535">
        <v>0.38520799999999999</v>
      </c>
      <c r="G535">
        <v>0.21947900000000001</v>
      </c>
      <c r="H535">
        <v>1830683.5872</v>
      </c>
      <c r="I535">
        <f t="shared" si="24"/>
        <v>14.420199999985103</v>
      </c>
      <c r="J535">
        <f t="shared" si="25"/>
        <v>0</v>
      </c>
      <c r="K535">
        <f t="shared" si="26"/>
        <v>1</v>
      </c>
      <c r="L535">
        <v>672013</v>
      </c>
      <c r="M535">
        <v>14.3939</v>
      </c>
    </row>
    <row r="536" spans="1:13" x14ac:dyDescent="0.3">
      <c r="A536">
        <v>67</v>
      </c>
      <c r="B536">
        <v>2014</v>
      </c>
      <c r="C536">
        <v>5.6425999999999997E-2</v>
      </c>
      <c r="D536">
        <v>1.96024</v>
      </c>
      <c r="E536">
        <v>0.11443200000000001</v>
      </c>
      <c r="F536">
        <v>0.54538500000000001</v>
      </c>
      <c r="G536">
        <v>0.24160599999999999</v>
      </c>
      <c r="H536">
        <v>2087755.2423</v>
      </c>
      <c r="I536">
        <f t="shared" si="24"/>
        <v>14.551599999993044</v>
      </c>
      <c r="J536">
        <f t="shared" si="25"/>
        <v>0</v>
      </c>
      <c r="K536">
        <f t="shared" si="26"/>
        <v>1</v>
      </c>
      <c r="L536">
        <v>672014</v>
      </c>
      <c r="M536">
        <v>14.157500000000001</v>
      </c>
    </row>
    <row r="537" spans="1:13" x14ac:dyDescent="0.3">
      <c r="A537">
        <v>67</v>
      </c>
      <c r="B537">
        <v>2015</v>
      </c>
      <c r="C537">
        <v>5.8916999999999997E-2</v>
      </c>
      <c r="D537">
        <v>1.0169600000000001</v>
      </c>
      <c r="E537">
        <v>0.11493299999999999</v>
      </c>
      <c r="F537">
        <v>0.38667600000000002</v>
      </c>
      <c r="G537">
        <v>0.28112399999999999</v>
      </c>
      <c r="H537">
        <v>2206460.0457000001</v>
      </c>
      <c r="I537">
        <f t="shared" si="24"/>
        <v>14.606899999981909</v>
      </c>
      <c r="J537">
        <f t="shared" si="25"/>
        <v>1</v>
      </c>
      <c r="K537">
        <f t="shared" si="26"/>
        <v>1</v>
      </c>
      <c r="L537">
        <v>672015</v>
      </c>
      <c r="M537">
        <v>14.160399999999999</v>
      </c>
    </row>
    <row r="538" spans="1:13" x14ac:dyDescent="0.3">
      <c r="A538">
        <v>67</v>
      </c>
      <c r="B538">
        <v>2016</v>
      </c>
      <c r="C538">
        <v>6.3561000000000006E-2</v>
      </c>
      <c r="D538">
        <v>1.8358099999999999</v>
      </c>
      <c r="E538">
        <v>0.10679</v>
      </c>
      <c r="F538">
        <v>0.39726699999999998</v>
      </c>
      <c r="G538">
        <v>0.25503599999999998</v>
      </c>
      <c r="H538">
        <v>2144463.5803999999</v>
      </c>
      <c r="I538">
        <f t="shared" si="24"/>
        <v>14.578400000001672</v>
      </c>
      <c r="J538">
        <f t="shared" si="25"/>
        <v>1</v>
      </c>
      <c r="K538">
        <f t="shared" si="26"/>
        <v>1</v>
      </c>
      <c r="L538">
        <v>672016</v>
      </c>
      <c r="M538">
        <v>14.148999999999999</v>
      </c>
    </row>
    <row r="539" spans="1:13" x14ac:dyDescent="0.3">
      <c r="A539">
        <v>67</v>
      </c>
      <c r="B539">
        <v>2017</v>
      </c>
      <c r="C539">
        <v>8.4682999999999994E-2</v>
      </c>
      <c r="D539">
        <v>1.31782</v>
      </c>
      <c r="E539">
        <v>0.14983099999999999</v>
      </c>
      <c r="F539">
        <v>0.377581</v>
      </c>
      <c r="G539">
        <v>0.25293700000000002</v>
      </c>
      <c r="H539">
        <v>2247209.9893</v>
      </c>
      <c r="I539">
        <f t="shared" si="24"/>
        <v>14.62519999998301</v>
      </c>
      <c r="J539">
        <f t="shared" si="25"/>
        <v>1</v>
      </c>
      <c r="K539">
        <f t="shared" si="26"/>
        <v>1</v>
      </c>
      <c r="L539">
        <v>672017</v>
      </c>
      <c r="M539">
        <v>14.2874</v>
      </c>
    </row>
    <row r="540" spans="1:13" x14ac:dyDescent="0.3">
      <c r="A540">
        <v>67</v>
      </c>
      <c r="B540">
        <v>2018</v>
      </c>
      <c r="C540">
        <v>5.0511E-2</v>
      </c>
      <c r="D540">
        <v>1.53033</v>
      </c>
      <c r="E540">
        <v>8.6293999999999996E-2</v>
      </c>
      <c r="F540">
        <v>0.33532099999999998</v>
      </c>
      <c r="G540">
        <v>0.26614100000000002</v>
      </c>
      <c r="H540">
        <v>1928204.8529000001</v>
      </c>
      <c r="I540">
        <f t="shared" si="24"/>
        <v>14.472100000012485</v>
      </c>
      <c r="J540">
        <f t="shared" si="25"/>
        <v>1</v>
      </c>
      <c r="K540">
        <f t="shared" si="26"/>
        <v>1</v>
      </c>
      <c r="L540">
        <v>672018</v>
      </c>
      <c r="M540">
        <v>14.1698</v>
      </c>
    </row>
    <row r="541" spans="1:13" x14ac:dyDescent="0.3">
      <c r="A541">
        <v>67</v>
      </c>
      <c r="B541">
        <v>2019</v>
      </c>
      <c r="C541">
        <v>5.4677999999999997E-2</v>
      </c>
      <c r="D541">
        <v>1.4542200000000001</v>
      </c>
      <c r="E541">
        <v>0.117719</v>
      </c>
      <c r="F541">
        <v>0.28977399999999998</v>
      </c>
      <c r="G541">
        <v>0.28576299999999999</v>
      </c>
      <c r="H541">
        <v>2044778.4413999999</v>
      </c>
      <c r="I541">
        <f t="shared" si="24"/>
        <v>14.53079999997597</v>
      </c>
      <c r="J541">
        <f t="shared" si="25"/>
        <v>1</v>
      </c>
      <c r="K541">
        <f t="shared" si="26"/>
        <v>1</v>
      </c>
      <c r="L541">
        <v>672019</v>
      </c>
      <c r="M541">
        <v>14.3169</v>
      </c>
    </row>
    <row r="542" spans="1:13" x14ac:dyDescent="0.3">
      <c r="A542">
        <v>68</v>
      </c>
      <c r="B542">
        <v>2012</v>
      </c>
      <c r="C542">
        <v>6.8710000000000004E-3</v>
      </c>
      <c r="D542">
        <v>152.714</v>
      </c>
      <c r="E542">
        <v>1.4660000000000001E-3</v>
      </c>
      <c r="F542">
        <v>5.5539999999999999E-3</v>
      </c>
      <c r="G542">
        <v>0.96656399999999998</v>
      </c>
      <c r="H542">
        <v>95187.127900000007</v>
      </c>
      <c r="I542">
        <f t="shared" si="24"/>
        <v>11.463600000503153</v>
      </c>
      <c r="J542">
        <f t="shared" si="25"/>
        <v>1</v>
      </c>
      <c r="K542">
        <f t="shared" si="26"/>
        <v>0</v>
      </c>
      <c r="L542">
        <v>682012</v>
      </c>
      <c r="M542">
        <v>9.2863699999999998</v>
      </c>
    </row>
    <row r="543" spans="1:13" x14ac:dyDescent="0.3">
      <c r="A543">
        <v>68</v>
      </c>
      <c r="B543">
        <v>2014</v>
      </c>
      <c r="C543">
        <v>2.2044000000000001E-2</v>
      </c>
      <c r="D543">
        <v>2.4582199999999998</v>
      </c>
      <c r="E543">
        <v>-8.5666999999999993E-2</v>
      </c>
      <c r="F543">
        <v>6.3759999999999997E-3</v>
      </c>
      <c r="G543">
        <v>0.29316999999999999</v>
      </c>
      <c r="H543">
        <v>505245.63709999999</v>
      </c>
      <c r="I543">
        <f t="shared" si="24"/>
        <v>13.132800000097461</v>
      </c>
      <c r="J543">
        <f t="shared" si="25"/>
        <v>1</v>
      </c>
      <c r="K543">
        <f t="shared" si="26"/>
        <v>0</v>
      </c>
      <c r="L543">
        <v>682014</v>
      </c>
      <c r="M543">
        <v>11.5466</v>
      </c>
    </row>
    <row r="544" spans="1:13" x14ac:dyDescent="0.3">
      <c r="A544">
        <v>68</v>
      </c>
      <c r="B544">
        <v>2015</v>
      </c>
      <c r="C544">
        <v>1.8255E-2</v>
      </c>
      <c r="D544">
        <v>2.8292600000000001</v>
      </c>
      <c r="E544">
        <v>-4.7871999999999998E-2</v>
      </c>
      <c r="F544">
        <v>3.4098999999999997E-2</v>
      </c>
      <c r="G544">
        <v>0.260625</v>
      </c>
      <c r="H544">
        <v>369867.4584</v>
      </c>
      <c r="I544">
        <f t="shared" si="24"/>
        <v>12.820899999903562</v>
      </c>
      <c r="J544">
        <f t="shared" si="25"/>
        <v>1</v>
      </c>
      <c r="K544">
        <f t="shared" si="26"/>
        <v>0</v>
      </c>
      <c r="L544">
        <v>682015</v>
      </c>
      <c r="M544">
        <v>11.2761</v>
      </c>
    </row>
    <row r="545" spans="1:13" x14ac:dyDescent="0.3">
      <c r="A545">
        <v>68</v>
      </c>
      <c r="B545">
        <v>2016</v>
      </c>
      <c r="C545">
        <v>1.7333999999999999E-2</v>
      </c>
      <c r="D545">
        <v>8.5660399999999992</v>
      </c>
      <c r="E545">
        <v>-2.3528E-2</v>
      </c>
      <c r="F545">
        <v>4.5193999999999998E-2</v>
      </c>
      <c r="G545">
        <v>0.231763</v>
      </c>
      <c r="H545">
        <v>390350.3702</v>
      </c>
      <c r="I545">
        <f t="shared" si="24"/>
        <v>12.874799999927646</v>
      </c>
      <c r="J545">
        <f t="shared" si="25"/>
        <v>0</v>
      </c>
      <c r="K545">
        <f t="shared" si="26"/>
        <v>0</v>
      </c>
      <c r="L545">
        <v>682016</v>
      </c>
      <c r="M545">
        <v>11.4178</v>
      </c>
    </row>
    <row r="546" spans="1:13" x14ac:dyDescent="0.3">
      <c r="A546">
        <v>68</v>
      </c>
      <c r="B546">
        <v>2017</v>
      </c>
      <c r="C546">
        <v>1.1904E-2</v>
      </c>
      <c r="D546">
        <v>2.8014899999999998</v>
      </c>
      <c r="E546">
        <v>9.0869999999999996E-3</v>
      </c>
      <c r="F546">
        <v>0.54201999999999995</v>
      </c>
      <c r="G546">
        <v>0.54847699999999999</v>
      </c>
      <c r="H546">
        <v>1109588.7398999999</v>
      </c>
      <c r="I546">
        <f t="shared" si="24"/>
        <v>13.919500000040136</v>
      </c>
      <c r="J546">
        <f t="shared" si="25"/>
        <v>1</v>
      </c>
      <c r="K546">
        <f t="shared" si="26"/>
        <v>0</v>
      </c>
      <c r="L546">
        <v>682017</v>
      </c>
      <c r="M546">
        <v>11.7447</v>
      </c>
    </row>
    <row r="547" spans="1:13" x14ac:dyDescent="0.3">
      <c r="A547">
        <v>68</v>
      </c>
      <c r="B547">
        <v>2018</v>
      </c>
      <c r="C547">
        <v>1.3157E-2</v>
      </c>
      <c r="D547">
        <v>4.9350699999999996</v>
      </c>
      <c r="E547">
        <v>3.3383000000000003E-2</v>
      </c>
      <c r="F547">
        <v>0.52941800000000006</v>
      </c>
      <c r="G547">
        <v>0.28323300000000001</v>
      </c>
      <c r="H547">
        <v>1134043.3613</v>
      </c>
      <c r="I547">
        <f t="shared" si="24"/>
        <v>13.941300000016755</v>
      </c>
      <c r="J547">
        <f t="shared" si="25"/>
        <v>1</v>
      </c>
      <c r="K547">
        <f t="shared" si="26"/>
        <v>0</v>
      </c>
      <c r="L547">
        <v>682018</v>
      </c>
      <c r="M547">
        <v>12.1882</v>
      </c>
    </row>
    <row r="548" spans="1:13" x14ac:dyDescent="0.3">
      <c r="A548">
        <v>68</v>
      </c>
      <c r="B548">
        <v>2019</v>
      </c>
      <c r="C548">
        <v>1.2749999999999999E-2</v>
      </c>
      <c r="D548">
        <v>3.9828199999999998</v>
      </c>
      <c r="E548">
        <v>5.5938000000000002E-2</v>
      </c>
      <c r="F548">
        <v>0.43401600000000001</v>
      </c>
      <c r="G548">
        <v>0.61242300000000005</v>
      </c>
      <c r="H548">
        <v>1314280.5978000001</v>
      </c>
      <c r="I548">
        <f t="shared" si="24"/>
        <v>14.088799999978116</v>
      </c>
      <c r="J548">
        <f t="shared" si="25"/>
        <v>1</v>
      </c>
      <c r="K548">
        <f t="shared" si="26"/>
        <v>0</v>
      </c>
      <c r="L548">
        <v>682019</v>
      </c>
      <c r="M548">
        <v>12.5366</v>
      </c>
    </row>
    <row r="549" spans="1:13" x14ac:dyDescent="0.3">
      <c r="A549">
        <v>69</v>
      </c>
      <c r="B549">
        <v>2012</v>
      </c>
      <c r="C549">
        <v>6.8093000000000001E-2</v>
      </c>
      <c r="D549">
        <v>1.1371</v>
      </c>
      <c r="E549">
        <v>0.105653</v>
      </c>
      <c r="F549">
        <v>0.38655800000000001</v>
      </c>
      <c r="G549">
        <v>3.6158999999999997E-2</v>
      </c>
      <c r="H549">
        <v>4623210.7999</v>
      </c>
      <c r="I549">
        <f t="shared" si="24"/>
        <v>15.346600000005646</v>
      </c>
      <c r="J549">
        <f t="shared" si="25"/>
        <v>0</v>
      </c>
      <c r="K549">
        <f t="shared" si="26"/>
        <v>1</v>
      </c>
      <c r="L549">
        <v>692012</v>
      </c>
      <c r="M549">
        <v>13.4978</v>
      </c>
    </row>
    <row r="550" spans="1:13" x14ac:dyDescent="0.3">
      <c r="A550">
        <v>69</v>
      </c>
      <c r="B550">
        <v>2013</v>
      </c>
      <c r="C550">
        <v>0.18659500000000001</v>
      </c>
      <c r="D550">
        <v>1.6641300000000001</v>
      </c>
      <c r="E550">
        <v>0.30519200000000002</v>
      </c>
      <c r="F550">
        <v>0.29864299999999999</v>
      </c>
      <c r="G550">
        <v>3.3241E-2</v>
      </c>
      <c r="H550">
        <v>6860562.5450999998</v>
      </c>
      <c r="I550">
        <f t="shared" si="24"/>
        <v>15.741299999998844</v>
      </c>
      <c r="J550">
        <f t="shared" si="25"/>
        <v>0</v>
      </c>
      <c r="K550">
        <f t="shared" si="26"/>
        <v>1</v>
      </c>
      <c r="L550">
        <v>692013</v>
      </c>
      <c r="M550">
        <v>14.839399999999999</v>
      </c>
    </row>
    <row r="551" spans="1:13" x14ac:dyDescent="0.3">
      <c r="A551">
        <v>69</v>
      </c>
      <c r="B551">
        <v>2014</v>
      </c>
      <c r="C551">
        <v>0.40397499999999997</v>
      </c>
      <c r="D551">
        <v>1.1222300000000001</v>
      </c>
      <c r="E551">
        <v>0.16709599999999999</v>
      </c>
      <c r="F551">
        <v>0.49977199999999999</v>
      </c>
      <c r="G551">
        <v>1.4638999999999999E-2</v>
      </c>
      <c r="H551">
        <v>13183808.423</v>
      </c>
      <c r="I551">
        <f t="shared" si="24"/>
        <v>16.394500000003362</v>
      </c>
      <c r="J551">
        <f t="shared" si="25"/>
        <v>0</v>
      </c>
      <c r="K551">
        <f t="shared" si="26"/>
        <v>1</v>
      </c>
      <c r="L551">
        <v>692014</v>
      </c>
      <c r="M551">
        <v>14.929</v>
      </c>
    </row>
    <row r="552" spans="1:13" x14ac:dyDescent="0.3">
      <c r="A552">
        <v>69</v>
      </c>
      <c r="B552">
        <v>2015</v>
      </c>
      <c r="C552">
        <v>0.21115600000000001</v>
      </c>
      <c r="D552">
        <v>1.15642</v>
      </c>
      <c r="E552">
        <v>0.14810499999999999</v>
      </c>
      <c r="F552">
        <v>0.46607100000000001</v>
      </c>
      <c r="G552">
        <v>2.0462000000000001E-2</v>
      </c>
      <c r="H552">
        <v>16225587.0221</v>
      </c>
      <c r="I552">
        <f t="shared" si="24"/>
        <v>16.602099999998558</v>
      </c>
      <c r="J552">
        <f t="shared" si="25"/>
        <v>0</v>
      </c>
      <c r="K552">
        <f t="shared" si="26"/>
        <v>1</v>
      </c>
      <c r="L552">
        <v>692015</v>
      </c>
      <c r="M552">
        <v>15.277799999999999</v>
      </c>
    </row>
    <row r="553" spans="1:13" x14ac:dyDescent="0.3">
      <c r="A553">
        <v>69</v>
      </c>
      <c r="B553">
        <v>2016</v>
      </c>
      <c r="C553">
        <v>9.5242999999999994E-2</v>
      </c>
      <c r="D553">
        <v>1.0811900000000001</v>
      </c>
      <c r="E553">
        <v>0.16894899999999999</v>
      </c>
      <c r="F553">
        <v>0.32832600000000001</v>
      </c>
      <c r="G553">
        <v>4.8670999999999999E-2</v>
      </c>
      <c r="H553">
        <v>27161198.851100001</v>
      </c>
      <c r="I553">
        <f t="shared" si="24"/>
        <v>17.117300000000938</v>
      </c>
      <c r="J553">
        <f t="shared" si="25"/>
        <v>0</v>
      </c>
      <c r="K553">
        <f t="shared" si="26"/>
        <v>1</v>
      </c>
      <c r="L553">
        <v>692016</v>
      </c>
      <c r="M553">
        <v>15.810499999999999</v>
      </c>
    </row>
    <row r="554" spans="1:13" x14ac:dyDescent="0.3">
      <c r="A554">
        <v>69</v>
      </c>
      <c r="B554">
        <v>2017</v>
      </c>
      <c r="C554">
        <v>0.104352</v>
      </c>
      <c r="D554">
        <v>1.17628</v>
      </c>
      <c r="E554">
        <v>0.20305400000000001</v>
      </c>
      <c r="F554">
        <v>0.26782299999999998</v>
      </c>
      <c r="G554">
        <v>7.1260000000000004E-2</v>
      </c>
      <c r="H554">
        <v>29736922.099100001</v>
      </c>
      <c r="I554">
        <f t="shared" si="24"/>
        <v>17.207899999998887</v>
      </c>
      <c r="J554">
        <f t="shared" si="25"/>
        <v>0</v>
      </c>
      <c r="K554">
        <f t="shared" si="26"/>
        <v>1</v>
      </c>
      <c r="L554">
        <v>692017</v>
      </c>
      <c r="M554">
        <v>16.0335</v>
      </c>
    </row>
    <row r="555" spans="1:13" x14ac:dyDescent="0.3">
      <c r="A555">
        <v>69</v>
      </c>
      <c r="B555">
        <v>2018</v>
      </c>
      <c r="C555">
        <v>0.135104</v>
      </c>
      <c r="D555">
        <v>1.42693</v>
      </c>
      <c r="E555">
        <v>0.245367</v>
      </c>
      <c r="F555">
        <v>0.21864400000000001</v>
      </c>
      <c r="G555">
        <v>7.5512999999999997E-2</v>
      </c>
      <c r="H555">
        <v>30270978.311999999</v>
      </c>
      <c r="I555">
        <f t="shared" si="24"/>
        <v>17.225699999999918</v>
      </c>
      <c r="J555">
        <f t="shared" si="25"/>
        <v>0</v>
      </c>
      <c r="K555">
        <f t="shared" si="26"/>
        <v>1</v>
      </c>
      <c r="L555">
        <v>692018</v>
      </c>
      <c r="M555">
        <v>16.189599999999999</v>
      </c>
    </row>
    <row r="556" spans="1:13" x14ac:dyDescent="0.3">
      <c r="A556">
        <v>69</v>
      </c>
      <c r="B556">
        <v>2019</v>
      </c>
      <c r="C556">
        <v>0.21535499999999999</v>
      </c>
      <c r="D556">
        <v>1.34816</v>
      </c>
      <c r="E556">
        <v>0.20272100000000001</v>
      </c>
      <c r="F556">
        <v>0.221687</v>
      </c>
      <c r="G556">
        <v>3.7447000000000001E-2</v>
      </c>
      <c r="H556">
        <v>35064507.692500003</v>
      </c>
      <c r="I556">
        <f t="shared" si="24"/>
        <v>17.372700000000034</v>
      </c>
      <c r="J556">
        <f t="shared" si="25"/>
        <v>0</v>
      </c>
      <c r="K556">
        <f t="shared" si="26"/>
        <v>1</v>
      </c>
      <c r="L556">
        <v>692019</v>
      </c>
      <c r="M556">
        <v>16.174299999999999</v>
      </c>
    </row>
    <row r="557" spans="1:13" x14ac:dyDescent="0.3">
      <c r="A557">
        <v>70</v>
      </c>
      <c r="B557">
        <v>2012</v>
      </c>
      <c r="C557">
        <v>2.5409999999999999E-2</v>
      </c>
      <c r="D557">
        <v>2.17977</v>
      </c>
      <c r="E557">
        <v>0.18556700000000001</v>
      </c>
      <c r="F557">
        <v>1.18513</v>
      </c>
      <c r="G557">
        <v>1.5245999999999999E-2</v>
      </c>
      <c r="H557">
        <v>688726.83120000002</v>
      </c>
      <c r="I557">
        <f t="shared" si="24"/>
        <v>13.442599999972389</v>
      </c>
      <c r="J557">
        <f t="shared" si="25"/>
        <v>0</v>
      </c>
      <c r="K557">
        <f t="shared" si="26"/>
        <v>0</v>
      </c>
      <c r="L557">
        <v>702012</v>
      </c>
      <c r="M557">
        <v>13.604699999999999</v>
      </c>
    </row>
    <row r="558" spans="1:13" x14ac:dyDescent="0.3">
      <c r="A558">
        <v>70</v>
      </c>
      <c r="B558">
        <v>2013</v>
      </c>
      <c r="C558">
        <v>4.0488999999999997E-2</v>
      </c>
      <c r="D558">
        <v>1.77986</v>
      </c>
      <c r="E558">
        <v>0.200881</v>
      </c>
      <c r="F558">
        <v>1.1834100000000001</v>
      </c>
      <c r="G558">
        <v>6.8190000000000004E-3</v>
      </c>
      <c r="H558">
        <v>703905.92709999997</v>
      </c>
      <c r="I558">
        <f t="shared" si="24"/>
        <v>13.464399999932985</v>
      </c>
      <c r="J558">
        <f t="shared" si="25"/>
        <v>0</v>
      </c>
      <c r="K558">
        <f t="shared" si="26"/>
        <v>0</v>
      </c>
      <c r="L558">
        <v>702013</v>
      </c>
      <c r="M558">
        <v>13.627000000000001</v>
      </c>
    </row>
    <row r="559" spans="1:13" x14ac:dyDescent="0.3">
      <c r="A559">
        <v>70</v>
      </c>
      <c r="B559">
        <v>2014</v>
      </c>
      <c r="C559">
        <v>2.5853999999999999E-2</v>
      </c>
      <c r="D559">
        <v>2.0040499999999999</v>
      </c>
      <c r="E559">
        <v>0.194469</v>
      </c>
      <c r="F559">
        <v>1.4411</v>
      </c>
      <c r="G559">
        <v>0.107014</v>
      </c>
      <c r="H559">
        <v>444808.88630000001</v>
      </c>
      <c r="I559">
        <f t="shared" si="24"/>
        <v>13.005399999911395</v>
      </c>
      <c r="J559">
        <f t="shared" si="25"/>
        <v>0</v>
      </c>
      <c r="K559">
        <f t="shared" si="26"/>
        <v>0</v>
      </c>
      <c r="L559">
        <v>702014</v>
      </c>
      <c r="M559">
        <v>13.057700000000001</v>
      </c>
    </row>
    <row r="560" spans="1:13" x14ac:dyDescent="0.3">
      <c r="A560">
        <v>70</v>
      </c>
      <c r="B560">
        <v>2015</v>
      </c>
      <c r="C560">
        <v>4.0890000000000003E-2</v>
      </c>
      <c r="D560">
        <v>2.1626799999999999</v>
      </c>
      <c r="E560">
        <v>0.219751</v>
      </c>
      <c r="F560">
        <v>1.50048</v>
      </c>
      <c r="G560">
        <v>6.3128000000000004E-2</v>
      </c>
      <c r="H560">
        <v>418193.69949999999</v>
      </c>
      <c r="I560">
        <f t="shared" si="24"/>
        <v>12.943700000105171</v>
      </c>
      <c r="J560">
        <f t="shared" si="25"/>
        <v>0</v>
      </c>
      <c r="K560">
        <f t="shared" si="26"/>
        <v>0</v>
      </c>
      <c r="L560">
        <v>702015</v>
      </c>
      <c r="M560">
        <v>13.080500000000001</v>
      </c>
    </row>
    <row r="561" spans="1:13" x14ac:dyDescent="0.3">
      <c r="A561">
        <v>70</v>
      </c>
      <c r="B561">
        <v>2016</v>
      </c>
      <c r="C561">
        <v>4.2707000000000002E-2</v>
      </c>
      <c r="D561">
        <v>2.5981900000000002</v>
      </c>
      <c r="E561">
        <v>0.26373600000000003</v>
      </c>
      <c r="F561">
        <v>1.5247200000000001</v>
      </c>
      <c r="G561">
        <v>8.7912000000000004E-2</v>
      </c>
      <c r="H561">
        <v>400392.26179999998</v>
      </c>
      <c r="I561">
        <f t="shared" si="24"/>
        <v>12.900200000062624</v>
      </c>
      <c r="J561">
        <f t="shared" si="25"/>
        <v>0</v>
      </c>
      <c r="K561">
        <f t="shared" si="26"/>
        <v>0</v>
      </c>
      <c r="L561">
        <v>702016</v>
      </c>
      <c r="M561">
        <v>13.2341</v>
      </c>
    </row>
    <row r="562" spans="1:13" x14ac:dyDescent="0.3">
      <c r="A562">
        <v>70</v>
      </c>
      <c r="B562">
        <v>2017</v>
      </c>
      <c r="C562">
        <v>5.1095000000000002E-2</v>
      </c>
      <c r="D562">
        <v>3.4407800000000002</v>
      </c>
      <c r="E562">
        <v>0.32187399999999999</v>
      </c>
      <c r="F562">
        <v>1.1636500000000001</v>
      </c>
      <c r="G562">
        <v>0.11443399999999999</v>
      </c>
      <c r="H562">
        <v>424683.72739999997</v>
      </c>
      <c r="I562">
        <f t="shared" si="24"/>
        <v>12.959100000050469</v>
      </c>
      <c r="J562">
        <f t="shared" si="25"/>
        <v>0</v>
      </c>
      <c r="K562">
        <f t="shared" si="26"/>
        <v>0</v>
      </c>
      <c r="L562">
        <v>702017</v>
      </c>
      <c r="M562">
        <v>13.4482</v>
      </c>
    </row>
    <row r="563" spans="1:13" x14ac:dyDescent="0.3">
      <c r="A563">
        <v>70</v>
      </c>
      <c r="B563">
        <v>2018</v>
      </c>
      <c r="C563">
        <v>4.5029E-2</v>
      </c>
      <c r="D563">
        <v>3.01816</v>
      </c>
      <c r="E563">
        <v>0.31692999999999999</v>
      </c>
      <c r="F563">
        <v>0.92045299999999997</v>
      </c>
      <c r="G563">
        <v>2.9205999999999999E-2</v>
      </c>
      <c r="H563">
        <v>442944.6067</v>
      </c>
      <c r="I563">
        <f t="shared" si="24"/>
        <v>13.001199999899701</v>
      </c>
      <c r="J563">
        <f t="shared" si="25"/>
        <v>0</v>
      </c>
      <c r="K563">
        <f t="shared" si="26"/>
        <v>0</v>
      </c>
      <c r="L563">
        <v>702018</v>
      </c>
      <c r="M563">
        <v>13.5366</v>
      </c>
    </row>
    <row r="564" spans="1:13" x14ac:dyDescent="0.3">
      <c r="A564">
        <v>70</v>
      </c>
      <c r="B564">
        <v>2019</v>
      </c>
      <c r="C564">
        <v>5.5571000000000002E-2</v>
      </c>
      <c r="D564">
        <v>2.7930100000000002</v>
      </c>
      <c r="E564">
        <v>0.29403299999999999</v>
      </c>
      <c r="F564">
        <v>0.84927200000000003</v>
      </c>
      <c r="G564">
        <v>6.6891000000000006E-2</v>
      </c>
      <c r="H564">
        <v>413164.0465</v>
      </c>
      <c r="I564">
        <f t="shared" si="24"/>
        <v>12.931600000099136</v>
      </c>
      <c r="J564">
        <f t="shared" si="25"/>
        <v>0</v>
      </c>
      <c r="K564">
        <f t="shared" si="26"/>
        <v>0</v>
      </c>
      <c r="L564">
        <v>702019</v>
      </c>
      <c r="M564">
        <v>13.3864</v>
      </c>
    </row>
    <row r="565" spans="1:13" x14ac:dyDescent="0.3">
      <c r="A565">
        <v>71</v>
      </c>
      <c r="B565">
        <v>2012</v>
      </c>
      <c r="C565">
        <v>4.8488000000000003E-2</v>
      </c>
      <c r="D565">
        <v>1.1690199999999999</v>
      </c>
      <c r="E565">
        <v>0.104171</v>
      </c>
      <c r="F565">
        <v>0.42694900000000002</v>
      </c>
      <c r="G565">
        <v>5.8434E-2</v>
      </c>
      <c r="H565">
        <v>5417256.1508999998</v>
      </c>
      <c r="I565">
        <f t="shared" si="24"/>
        <v>15.505100000009051</v>
      </c>
      <c r="J565">
        <f t="shared" si="25"/>
        <v>0</v>
      </c>
      <c r="K565">
        <f t="shared" si="26"/>
        <v>1</v>
      </c>
      <c r="L565">
        <v>712012</v>
      </c>
      <c r="M565">
        <v>14.4315</v>
      </c>
    </row>
    <row r="566" spans="1:13" x14ac:dyDescent="0.3">
      <c r="A566">
        <v>71</v>
      </c>
      <c r="B566">
        <v>2013</v>
      </c>
      <c r="C566">
        <v>3.3426999999999998E-2</v>
      </c>
      <c r="D566">
        <v>1.1679999999999999</v>
      </c>
      <c r="E566">
        <v>0.13403100000000001</v>
      </c>
      <c r="F566">
        <v>0.469391</v>
      </c>
      <c r="G566">
        <v>7.9850000000000008E-3</v>
      </c>
      <c r="H566">
        <v>5513443.8278000001</v>
      </c>
      <c r="I566">
        <f t="shared" si="24"/>
        <v>15.522700000008902</v>
      </c>
      <c r="J566">
        <f t="shared" si="25"/>
        <v>0</v>
      </c>
      <c r="K566">
        <f t="shared" si="26"/>
        <v>1</v>
      </c>
      <c r="L566">
        <v>712013</v>
      </c>
      <c r="M566">
        <v>14.8086</v>
      </c>
    </row>
    <row r="567" spans="1:13" x14ac:dyDescent="0.3">
      <c r="A567">
        <v>71</v>
      </c>
      <c r="B567">
        <v>2014</v>
      </c>
      <c r="C567">
        <v>4.3577999999999999E-2</v>
      </c>
      <c r="D567">
        <v>1.2034100000000001</v>
      </c>
      <c r="E567">
        <v>0.13178100000000001</v>
      </c>
      <c r="F567">
        <v>0.49201699999999998</v>
      </c>
      <c r="G567">
        <v>6.5630000000000003E-3</v>
      </c>
      <c r="H567">
        <v>5275056.7734000003</v>
      </c>
      <c r="I567">
        <f t="shared" si="24"/>
        <v>15.478499999998345</v>
      </c>
      <c r="J567">
        <f t="shared" si="25"/>
        <v>0</v>
      </c>
      <c r="K567">
        <f t="shared" si="26"/>
        <v>1</v>
      </c>
      <c r="L567">
        <v>712014</v>
      </c>
      <c r="M567">
        <v>14.976100000000001</v>
      </c>
    </row>
    <row r="568" spans="1:13" x14ac:dyDescent="0.3">
      <c r="A568">
        <v>71</v>
      </c>
      <c r="B568">
        <v>2015</v>
      </c>
      <c r="C568">
        <v>6.0614000000000001E-2</v>
      </c>
      <c r="D568">
        <v>1.16662</v>
      </c>
      <c r="E568">
        <v>0.112721</v>
      </c>
      <c r="F568">
        <v>0.41212900000000002</v>
      </c>
      <c r="G568">
        <v>1.4382000000000001E-2</v>
      </c>
      <c r="H568">
        <v>6072615.7438000003</v>
      </c>
      <c r="I568">
        <f t="shared" si="24"/>
        <v>15.619299999997938</v>
      </c>
      <c r="J568">
        <f t="shared" si="25"/>
        <v>0</v>
      </c>
      <c r="K568">
        <f t="shared" si="26"/>
        <v>1</v>
      </c>
      <c r="L568">
        <v>712015</v>
      </c>
      <c r="M568">
        <v>14.815799999999999</v>
      </c>
    </row>
    <row r="569" spans="1:13" x14ac:dyDescent="0.3">
      <c r="A569">
        <v>71</v>
      </c>
      <c r="B569">
        <v>2016</v>
      </c>
      <c r="C569">
        <v>4.9064000000000003E-2</v>
      </c>
      <c r="D569">
        <v>1.1861900000000001</v>
      </c>
      <c r="E569">
        <v>0.11064300000000001</v>
      </c>
      <c r="F569">
        <v>0.390984</v>
      </c>
      <c r="G569">
        <v>4.7320000000000001E-3</v>
      </c>
      <c r="H569">
        <v>6270709.0980000002</v>
      </c>
      <c r="I569">
        <f t="shared" si="24"/>
        <v>15.651399999994389</v>
      </c>
      <c r="J569">
        <f t="shared" si="25"/>
        <v>0</v>
      </c>
      <c r="K569">
        <f t="shared" si="26"/>
        <v>1</v>
      </c>
      <c r="L569">
        <v>712016</v>
      </c>
      <c r="M569">
        <v>14.8851</v>
      </c>
    </row>
    <row r="570" spans="1:13" x14ac:dyDescent="0.3">
      <c r="A570">
        <v>71</v>
      </c>
      <c r="B570">
        <v>2017</v>
      </c>
      <c r="C570">
        <v>4.4032000000000002E-2</v>
      </c>
      <c r="D570">
        <v>1.19729</v>
      </c>
      <c r="E570">
        <v>9.8565E-2</v>
      </c>
      <c r="F570">
        <v>0.33890300000000001</v>
      </c>
      <c r="G570">
        <v>3.1970000000000002E-3</v>
      </c>
      <c r="H570">
        <v>7117022.4451000001</v>
      </c>
      <c r="I570">
        <f t="shared" si="24"/>
        <v>15.778000000006939</v>
      </c>
      <c r="J570">
        <f t="shared" si="25"/>
        <v>0</v>
      </c>
      <c r="K570">
        <f t="shared" si="26"/>
        <v>1</v>
      </c>
      <c r="L570">
        <v>712017</v>
      </c>
      <c r="M570">
        <v>14.8988</v>
      </c>
    </row>
    <row r="571" spans="1:13" x14ac:dyDescent="0.3">
      <c r="A571">
        <v>71</v>
      </c>
      <c r="B571">
        <v>2018</v>
      </c>
      <c r="C571">
        <v>5.0167000000000003E-2</v>
      </c>
      <c r="D571">
        <v>1.1945399999999999</v>
      </c>
      <c r="E571">
        <v>0.10517799999999999</v>
      </c>
      <c r="F571">
        <v>0.38493100000000002</v>
      </c>
      <c r="G571">
        <v>3.9100000000000003E-3</v>
      </c>
      <c r="H571">
        <v>7645287.4776999997</v>
      </c>
      <c r="I571">
        <f t="shared" si="24"/>
        <v>15.849599999999985</v>
      </c>
      <c r="J571">
        <f t="shared" si="25"/>
        <v>0</v>
      </c>
      <c r="K571">
        <f t="shared" si="26"/>
        <v>1</v>
      </c>
      <c r="L571">
        <v>712018</v>
      </c>
      <c r="M571">
        <v>14.992100000000001</v>
      </c>
    </row>
    <row r="572" spans="1:13" x14ac:dyDescent="0.3">
      <c r="A572">
        <v>71</v>
      </c>
      <c r="B572">
        <v>2019</v>
      </c>
      <c r="C572">
        <v>5.4849000000000002E-2</v>
      </c>
      <c r="D572">
        <v>1.2631300000000001</v>
      </c>
      <c r="E572">
        <v>0.110348</v>
      </c>
      <c r="F572">
        <v>0.38268799999999997</v>
      </c>
      <c r="G572">
        <v>2.9789999999999999E-3</v>
      </c>
      <c r="H572">
        <v>7769372.8126999997</v>
      </c>
      <c r="I572">
        <f t="shared" si="24"/>
        <v>15.86569999999964</v>
      </c>
      <c r="J572">
        <f t="shared" si="25"/>
        <v>0</v>
      </c>
      <c r="K572">
        <f t="shared" si="26"/>
        <v>1</v>
      </c>
      <c r="L572">
        <v>712019</v>
      </c>
      <c r="M572">
        <v>15.090199999999999</v>
      </c>
    </row>
    <row r="573" spans="1:13" x14ac:dyDescent="0.3">
      <c r="A573">
        <v>72</v>
      </c>
      <c r="B573">
        <v>2012</v>
      </c>
      <c r="C573">
        <v>4.8443E-2</v>
      </c>
      <c r="D573">
        <v>1.01278</v>
      </c>
      <c r="E573">
        <v>0.148927</v>
      </c>
      <c r="F573">
        <v>0.27750900000000001</v>
      </c>
      <c r="G573">
        <v>1.4533000000000001E-2</v>
      </c>
      <c r="H573">
        <v>722519.72530000005</v>
      </c>
      <c r="I573">
        <f t="shared" si="24"/>
        <v>13.490500000049334</v>
      </c>
      <c r="J573">
        <f t="shared" si="25"/>
        <v>0</v>
      </c>
      <c r="K573">
        <f t="shared" si="26"/>
        <v>0</v>
      </c>
      <c r="L573">
        <v>722012</v>
      </c>
      <c r="M573">
        <v>13.550800000000001</v>
      </c>
    </row>
    <row r="574" spans="1:13" x14ac:dyDescent="0.3">
      <c r="A574">
        <v>72</v>
      </c>
      <c r="B574">
        <v>2013</v>
      </c>
      <c r="C574">
        <v>5.4517000000000003E-2</v>
      </c>
      <c r="D574">
        <v>0.92306699999999997</v>
      </c>
      <c r="E574">
        <v>9.8069000000000003E-2</v>
      </c>
      <c r="F574">
        <v>0.22517400000000001</v>
      </c>
      <c r="G574">
        <v>1.8069000000000002E-2</v>
      </c>
      <c r="H574">
        <v>647516.78819999995</v>
      </c>
      <c r="I574">
        <f t="shared" si="24"/>
        <v>13.38089999994172</v>
      </c>
      <c r="J574">
        <f t="shared" si="25"/>
        <v>0</v>
      </c>
      <c r="K574">
        <f t="shared" si="26"/>
        <v>0</v>
      </c>
      <c r="L574">
        <v>722013</v>
      </c>
      <c r="M574">
        <v>13.558400000000001</v>
      </c>
    </row>
    <row r="575" spans="1:13" x14ac:dyDescent="0.3">
      <c r="A575">
        <v>72</v>
      </c>
      <c r="B575">
        <v>2014</v>
      </c>
      <c r="C575">
        <v>3.0512000000000001E-2</v>
      </c>
      <c r="D575">
        <v>0.98607100000000003</v>
      </c>
      <c r="E575">
        <v>8.8248999999999994E-2</v>
      </c>
      <c r="F575">
        <v>0.252386</v>
      </c>
      <c r="G575">
        <v>1.3299999999999999E-2</v>
      </c>
      <c r="H575">
        <v>639089.63670000003</v>
      </c>
      <c r="I575">
        <f t="shared" si="24"/>
        <v>13.367800000047662</v>
      </c>
      <c r="J575">
        <f t="shared" si="25"/>
        <v>0</v>
      </c>
      <c r="K575">
        <f t="shared" si="26"/>
        <v>0</v>
      </c>
      <c r="L575">
        <v>722014</v>
      </c>
      <c r="M575">
        <v>13.510300000000001</v>
      </c>
    </row>
    <row r="576" spans="1:13" x14ac:dyDescent="0.3">
      <c r="A576">
        <v>72</v>
      </c>
      <c r="B576">
        <v>2015</v>
      </c>
      <c r="C576">
        <v>2.3814999999999999E-2</v>
      </c>
      <c r="D576">
        <v>1.02721</v>
      </c>
      <c r="E576">
        <v>9.4615000000000005E-2</v>
      </c>
      <c r="F576">
        <v>0.28427400000000003</v>
      </c>
      <c r="G576">
        <v>1.8022E-2</v>
      </c>
      <c r="H576">
        <v>466120.7501</v>
      </c>
      <c r="I576">
        <f t="shared" si="24"/>
        <v>13.05219999992816</v>
      </c>
      <c r="J576">
        <f t="shared" si="25"/>
        <v>0</v>
      </c>
      <c r="K576">
        <f t="shared" si="26"/>
        <v>0</v>
      </c>
      <c r="L576">
        <v>722015</v>
      </c>
      <c r="M576">
        <v>13.4316</v>
      </c>
    </row>
    <row r="577" spans="1:13" x14ac:dyDescent="0.3">
      <c r="A577">
        <v>72</v>
      </c>
      <c r="B577">
        <v>2016</v>
      </c>
      <c r="C577">
        <v>2.0049999999999998E-2</v>
      </c>
      <c r="D577">
        <v>1.2829600000000001</v>
      </c>
      <c r="E577">
        <v>6.7669000000000007E-2</v>
      </c>
      <c r="F577">
        <v>0.437913</v>
      </c>
      <c r="G577">
        <v>3.2126000000000002E-2</v>
      </c>
      <c r="H577">
        <v>438888.20439999999</v>
      </c>
      <c r="I577">
        <f t="shared" si="24"/>
        <v>12.991999999944932</v>
      </c>
      <c r="J577">
        <f t="shared" si="25"/>
        <v>0</v>
      </c>
      <c r="K577">
        <f t="shared" si="26"/>
        <v>0</v>
      </c>
      <c r="L577">
        <v>722016</v>
      </c>
      <c r="M577">
        <v>13.4337</v>
      </c>
    </row>
    <row r="578" spans="1:13" x14ac:dyDescent="0.3">
      <c r="A578">
        <v>72</v>
      </c>
      <c r="B578">
        <v>2017</v>
      </c>
      <c r="C578">
        <v>2.7283000000000002E-2</v>
      </c>
      <c r="D578">
        <v>1.4100900000000001</v>
      </c>
      <c r="E578">
        <v>6.0346999999999998E-2</v>
      </c>
      <c r="F578">
        <v>0.42011599999999999</v>
      </c>
      <c r="G578">
        <v>3.4681999999999998E-2</v>
      </c>
      <c r="H578">
        <v>432483.73599999998</v>
      </c>
      <c r="I578">
        <f t="shared" si="24"/>
        <v>12.977300000022723</v>
      </c>
      <c r="J578">
        <f t="shared" si="25"/>
        <v>0</v>
      </c>
      <c r="K578">
        <f t="shared" si="26"/>
        <v>0</v>
      </c>
      <c r="L578">
        <v>722017</v>
      </c>
      <c r="M578">
        <v>13.5221</v>
      </c>
    </row>
    <row r="579" spans="1:13" x14ac:dyDescent="0.3">
      <c r="A579">
        <v>72</v>
      </c>
      <c r="B579">
        <v>2018</v>
      </c>
      <c r="C579">
        <v>3.7172999999999998E-2</v>
      </c>
      <c r="D579">
        <v>1.5911500000000001</v>
      </c>
      <c r="E579">
        <v>0.13855200000000001</v>
      </c>
      <c r="F579">
        <v>0.49676100000000001</v>
      </c>
      <c r="G579">
        <v>2.7879000000000001E-2</v>
      </c>
      <c r="H579">
        <v>355116.0797</v>
      </c>
      <c r="I579">
        <f t="shared" ref="I579:I642" si="27">LN(H579)</f>
        <v>12.780200000080008</v>
      </c>
      <c r="J579">
        <f t="shared" ref="J579:J642" si="28">IF(G579&gt;=0.25,1,0)</f>
        <v>0</v>
      </c>
      <c r="K579">
        <f t="shared" ref="K579:K642" si="29">IF(I579&gt;=AVERAGE($I$2:$I$4200),1,0)</f>
        <v>0</v>
      </c>
      <c r="L579">
        <v>722018</v>
      </c>
      <c r="M579">
        <v>13.604900000000001</v>
      </c>
    </row>
    <row r="580" spans="1:13" x14ac:dyDescent="0.3">
      <c r="A580">
        <v>72</v>
      </c>
      <c r="B580">
        <v>2019</v>
      </c>
      <c r="C580">
        <v>3.8358999999999997E-2</v>
      </c>
      <c r="D580">
        <v>1.42292</v>
      </c>
      <c r="E580">
        <v>0.130717</v>
      </c>
      <c r="F580">
        <v>0.486869</v>
      </c>
      <c r="G580">
        <v>7.7898999999999996E-2</v>
      </c>
      <c r="H580">
        <v>338913.4351</v>
      </c>
      <c r="I580">
        <f t="shared" si="27"/>
        <v>12.733500000066968</v>
      </c>
      <c r="J580">
        <f t="shared" si="28"/>
        <v>0</v>
      </c>
      <c r="K580">
        <f t="shared" si="29"/>
        <v>0</v>
      </c>
      <c r="L580">
        <v>722019</v>
      </c>
      <c r="M580">
        <v>13.457599999999999</v>
      </c>
    </row>
    <row r="581" spans="1:13" x14ac:dyDescent="0.3">
      <c r="A581">
        <v>73</v>
      </c>
      <c r="B581">
        <v>2012</v>
      </c>
      <c r="C581">
        <v>1.2414E-2</v>
      </c>
      <c r="D581">
        <v>0.87222999999999995</v>
      </c>
      <c r="E581">
        <v>0.11446099999999999</v>
      </c>
      <c r="F581">
        <v>0.34086699999999998</v>
      </c>
      <c r="G581">
        <v>1.4038E-2</v>
      </c>
      <c r="H581">
        <v>367067.12050000002</v>
      </c>
      <c r="I581">
        <f t="shared" si="27"/>
        <v>12.813299999960211</v>
      </c>
      <c r="J581">
        <f t="shared" si="28"/>
        <v>0</v>
      </c>
      <c r="K581">
        <f t="shared" si="29"/>
        <v>0</v>
      </c>
      <c r="L581">
        <v>732012</v>
      </c>
      <c r="M581">
        <v>12.669499999999999</v>
      </c>
    </row>
    <row r="582" spans="1:13" x14ac:dyDescent="0.3">
      <c r="A582">
        <v>73</v>
      </c>
      <c r="B582">
        <v>2013</v>
      </c>
      <c r="C582">
        <v>1.0784999999999999E-2</v>
      </c>
      <c r="D582">
        <v>0.83069000000000004</v>
      </c>
      <c r="E582">
        <v>0.122601</v>
      </c>
      <c r="F582">
        <v>0.263737</v>
      </c>
      <c r="G582">
        <v>2.3604E-2</v>
      </c>
      <c r="H582">
        <v>347076.32789999997</v>
      </c>
      <c r="I582">
        <f t="shared" si="27"/>
        <v>12.757299999869897</v>
      </c>
      <c r="J582">
        <f t="shared" si="28"/>
        <v>0</v>
      </c>
      <c r="K582">
        <f t="shared" si="29"/>
        <v>0</v>
      </c>
      <c r="L582">
        <v>732013</v>
      </c>
      <c r="M582">
        <v>12.6662</v>
      </c>
    </row>
    <row r="583" spans="1:13" x14ac:dyDescent="0.3">
      <c r="A583">
        <v>73</v>
      </c>
      <c r="B583">
        <v>2014</v>
      </c>
      <c r="C583">
        <v>1.282E-2</v>
      </c>
      <c r="D583">
        <v>1.13392</v>
      </c>
      <c r="E583">
        <v>0.121379</v>
      </c>
      <c r="F583">
        <v>0.25293100000000002</v>
      </c>
      <c r="G583">
        <v>0.147648</v>
      </c>
      <c r="H583">
        <v>386118.65590000001</v>
      </c>
      <c r="I583">
        <f t="shared" si="27"/>
        <v>12.863899999914329</v>
      </c>
      <c r="J583">
        <f t="shared" si="28"/>
        <v>0</v>
      </c>
      <c r="K583">
        <f t="shared" si="29"/>
        <v>0</v>
      </c>
      <c r="L583">
        <v>732014</v>
      </c>
      <c r="M583">
        <v>12.745699999999999</v>
      </c>
    </row>
    <row r="584" spans="1:13" x14ac:dyDescent="0.3">
      <c r="A584">
        <v>73</v>
      </c>
      <c r="B584">
        <v>2015</v>
      </c>
      <c r="C584">
        <v>1.1306999999999999E-2</v>
      </c>
      <c r="D584">
        <v>0.990703</v>
      </c>
      <c r="E584">
        <v>0.10689899999999999</v>
      </c>
      <c r="F584">
        <v>0.199599</v>
      </c>
      <c r="G584">
        <v>0.10863100000000001</v>
      </c>
      <c r="H584">
        <v>390740.91580000002</v>
      </c>
      <c r="I584">
        <f t="shared" si="27"/>
        <v>12.875799999900877</v>
      </c>
      <c r="J584">
        <f t="shared" si="28"/>
        <v>0</v>
      </c>
      <c r="K584">
        <f t="shared" si="29"/>
        <v>0</v>
      </c>
      <c r="L584">
        <v>732015</v>
      </c>
      <c r="M584">
        <v>12.7112</v>
      </c>
    </row>
    <row r="585" spans="1:13" x14ac:dyDescent="0.3">
      <c r="A585">
        <v>73</v>
      </c>
      <c r="B585">
        <v>2016</v>
      </c>
      <c r="C585">
        <v>1.6097E-2</v>
      </c>
      <c r="D585">
        <v>1.2200200000000001</v>
      </c>
      <c r="E585">
        <v>9.7228999999999996E-2</v>
      </c>
      <c r="F585">
        <v>0.14405399999999999</v>
      </c>
      <c r="G585">
        <v>0.15581</v>
      </c>
      <c r="H585">
        <v>423877.5944</v>
      </c>
      <c r="I585">
        <f t="shared" si="27"/>
        <v>12.957200000081576</v>
      </c>
      <c r="J585">
        <f t="shared" si="28"/>
        <v>0</v>
      </c>
      <c r="K585">
        <f t="shared" si="29"/>
        <v>0</v>
      </c>
      <c r="L585">
        <v>732016</v>
      </c>
      <c r="M585">
        <v>12.792299999999999</v>
      </c>
    </row>
    <row r="586" spans="1:13" x14ac:dyDescent="0.3">
      <c r="A586">
        <v>73</v>
      </c>
      <c r="B586">
        <v>2017</v>
      </c>
      <c r="C586">
        <v>1.2341E-2</v>
      </c>
      <c r="D586">
        <v>1.14872</v>
      </c>
      <c r="E586">
        <v>7.4910000000000004E-2</v>
      </c>
      <c r="F586">
        <v>0.100089</v>
      </c>
      <c r="G586">
        <v>0.14660400000000001</v>
      </c>
      <c r="H586">
        <v>428437.4363</v>
      </c>
      <c r="I586">
        <f t="shared" si="27"/>
        <v>12.967900000058965</v>
      </c>
      <c r="J586">
        <f t="shared" si="28"/>
        <v>0</v>
      </c>
      <c r="K586">
        <f t="shared" si="29"/>
        <v>0</v>
      </c>
      <c r="L586">
        <v>732017</v>
      </c>
      <c r="M586">
        <v>12.8527</v>
      </c>
    </row>
    <row r="587" spans="1:13" x14ac:dyDescent="0.3">
      <c r="A587">
        <v>73</v>
      </c>
      <c r="B587">
        <v>2018</v>
      </c>
      <c r="C587">
        <v>3.2627000000000003E-2</v>
      </c>
      <c r="D587">
        <v>1.2069399999999999</v>
      </c>
      <c r="E587">
        <v>9.7850000000000006E-2</v>
      </c>
      <c r="F587">
        <v>7.2746000000000005E-2</v>
      </c>
      <c r="G587">
        <v>6.7766000000000007E-2</v>
      </c>
      <c r="H587">
        <v>460376.5405</v>
      </c>
      <c r="I587">
        <f t="shared" si="27"/>
        <v>13.039799999926943</v>
      </c>
      <c r="J587">
        <f t="shared" si="28"/>
        <v>0</v>
      </c>
      <c r="K587">
        <f t="shared" si="29"/>
        <v>0</v>
      </c>
      <c r="L587">
        <v>732018</v>
      </c>
      <c r="M587">
        <v>13.0182</v>
      </c>
    </row>
    <row r="588" spans="1:13" x14ac:dyDescent="0.3">
      <c r="A588">
        <v>73</v>
      </c>
      <c r="B588">
        <v>2019</v>
      </c>
      <c r="C588">
        <v>1.6400000000000001E-2</v>
      </c>
      <c r="D588">
        <v>1.38347</v>
      </c>
      <c r="E588">
        <v>0.10201499999999999</v>
      </c>
      <c r="F588">
        <v>0.107031</v>
      </c>
      <c r="G588">
        <v>4.7447999999999997E-2</v>
      </c>
      <c r="H588">
        <v>605675.71620000002</v>
      </c>
      <c r="I588">
        <f t="shared" si="27"/>
        <v>13.314100000040513</v>
      </c>
      <c r="J588">
        <f t="shared" si="28"/>
        <v>0</v>
      </c>
      <c r="K588">
        <f t="shared" si="29"/>
        <v>0</v>
      </c>
      <c r="L588">
        <v>732019</v>
      </c>
      <c r="M588">
        <v>13.290800000000001</v>
      </c>
    </row>
    <row r="589" spans="1:13" x14ac:dyDescent="0.3">
      <c r="A589">
        <v>74</v>
      </c>
      <c r="B589">
        <v>2012</v>
      </c>
      <c r="C589">
        <v>2.2350999999999999E-2</v>
      </c>
      <c r="D589">
        <v>1.61059</v>
      </c>
      <c r="E589">
        <v>0.102502</v>
      </c>
      <c r="F589">
        <v>1.5328E-2</v>
      </c>
      <c r="G589">
        <v>0.54920100000000005</v>
      </c>
      <c r="H589">
        <v>281785.0992</v>
      </c>
      <c r="I589">
        <f t="shared" si="27"/>
        <v>12.548899999830782</v>
      </c>
      <c r="J589">
        <f t="shared" si="28"/>
        <v>1</v>
      </c>
      <c r="K589">
        <f t="shared" si="29"/>
        <v>0</v>
      </c>
      <c r="L589">
        <v>742012</v>
      </c>
      <c r="M589">
        <v>12.3559</v>
      </c>
    </row>
    <row r="590" spans="1:13" x14ac:dyDescent="0.3">
      <c r="A590">
        <v>74</v>
      </c>
      <c r="B590">
        <v>2013</v>
      </c>
      <c r="C590">
        <v>8.3288000000000001E-2</v>
      </c>
      <c r="D590">
        <v>1.30077</v>
      </c>
      <c r="E590">
        <v>0.13717199999999999</v>
      </c>
      <c r="F590">
        <v>9.129E-3</v>
      </c>
      <c r="G590">
        <v>0.42844300000000002</v>
      </c>
      <c r="H590">
        <v>297419.8334</v>
      </c>
      <c r="I590">
        <f t="shared" si="27"/>
        <v>12.602900000091889</v>
      </c>
      <c r="J590">
        <f t="shared" si="28"/>
        <v>1</v>
      </c>
      <c r="K590">
        <f t="shared" si="29"/>
        <v>0</v>
      </c>
      <c r="L590">
        <v>742013</v>
      </c>
      <c r="M590">
        <v>12.562900000000001</v>
      </c>
    </row>
    <row r="591" spans="1:13" x14ac:dyDescent="0.3">
      <c r="A591">
        <v>74</v>
      </c>
      <c r="B591">
        <v>2014</v>
      </c>
      <c r="C591">
        <v>5.5461999999999997E-2</v>
      </c>
      <c r="D591">
        <v>1.06867</v>
      </c>
      <c r="E591">
        <v>0.15032400000000001</v>
      </c>
      <c r="F591">
        <v>8.7130000000000003E-3</v>
      </c>
      <c r="G591">
        <v>0.45299299999999998</v>
      </c>
      <c r="H591">
        <v>311607.6053</v>
      </c>
      <c r="I591">
        <f t="shared" si="27"/>
        <v>12.649499999933767</v>
      </c>
      <c r="J591">
        <f t="shared" si="28"/>
        <v>1</v>
      </c>
      <c r="K591">
        <f t="shared" si="29"/>
        <v>0</v>
      </c>
      <c r="L591">
        <v>742014</v>
      </c>
      <c r="M591">
        <v>12.5969</v>
      </c>
    </row>
    <row r="592" spans="1:13" x14ac:dyDescent="0.3">
      <c r="A592">
        <v>74</v>
      </c>
      <c r="B592">
        <v>2015</v>
      </c>
      <c r="C592">
        <v>1.3388000000000001E-2</v>
      </c>
      <c r="D592">
        <v>0.84969600000000001</v>
      </c>
      <c r="E592">
        <v>0.122208</v>
      </c>
      <c r="F592">
        <v>0</v>
      </c>
      <c r="G592">
        <v>0.55623800000000001</v>
      </c>
      <c r="H592">
        <v>321708.1349</v>
      </c>
      <c r="I592">
        <f t="shared" si="27"/>
        <v>12.681400000131523</v>
      </c>
      <c r="J592">
        <f t="shared" si="28"/>
        <v>1</v>
      </c>
      <c r="K592">
        <f t="shared" si="29"/>
        <v>0</v>
      </c>
      <c r="L592">
        <v>742015</v>
      </c>
      <c r="M592">
        <v>12.594900000000001</v>
      </c>
    </row>
    <row r="593" spans="1:13" x14ac:dyDescent="0.3">
      <c r="A593">
        <v>74</v>
      </c>
      <c r="B593">
        <v>2016</v>
      </c>
      <c r="C593">
        <v>3.4459999999999998E-3</v>
      </c>
      <c r="D593">
        <v>0.85621899999999995</v>
      </c>
      <c r="E593">
        <v>1.0671E-2</v>
      </c>
      <c r="F593">
        <v>0</v>
      </c>
      <c r="G593">
        <v>0.55141600000000002</v>
      </c>
      <c r="H593">
        <v>305865.27309999999</v>
      </c>
      <c r="I593">
        <f t="shared" si="27"/>
        <v>12.630899999994137</v>
      </c>
      <c r="J593">
        <f t="shared" si="28"/>
        <v>1</v>
      </c>
      <c r="K593">
        <f t="shared" si="29"/>
        <v>0</v>
      </c>
      <c r="L593">
        <v>742016</v>
      </c>
      <c r="M593">
        <v>12.4125</v>
      </c>
    </row>
    <row r="594" spans="1:13" x14ac:dyDescent="0.3">
      <c r="A594">
        <v>74</v>
      </c>
      <c r="B594">
        <v>2017</v>
      </c>
      <c r="C594">
        <v>3.578E-3</v>
      </c>
      <c r="D594">
        <v>2.55687</v>
      </c>
      <c r="E594">
        <v>-0.19583</v>
      </c>
      <c r="F594">
        <v>0</v>
      </c>
      <c r="G594">
        <v>0.52877799999999997</v>
      </c>
      <c r="H594">
        <v>264686.13319999998</v>
      </c>
      <c r="I594">
        <f t="shared" si="27"/>
        <v>12.486299999989912</v>
      </c>
      <c r="J594">
        <f t="shared" si="28"/>
        <v>1</v>
      </c>
      <c r="K594">
        <f t="shared" si="29"/>
        <v>0</v>
      </c>
      <c r="L594">
        <v>742017</v>
      </c>
      <c r="M594">
        <v>12.1412</v>
      </c>
    </row>
    <row r="595" spans="1:13" x14ac:dyDescent="0.3">
      <c r="A595">
        <v>74</v>
      </c>
      <c r="B595">
        <v>2018</v>
      </c>
      <c r="C595">
        <v>3.8695E-2</v>
      </c>
      <c r="D595">
        <v>2.0722700000000001</v>
      </c>
      <c r="E595">
        <v>-0.27780199999999999</v>
      </c>
      <c r="F595">
        <v>0</v>
      </c>
      <c r="G595">
        <v>0.40987200000000001</v>
      </c>
      <c r="H595">
        <v>253824.91570000001</v>
      </c>
      <c r="I595">
        <f t="shared" si="27"/>
        <v>12.444400000050782</v>
      </c>
      <c r="J595">
        <f t="shared" si="28"/>
        <v>1</v>
      </c>
      <c r="K595">
        <f t="shared" si="29"/>
        <v>0</v>
      </c>
      <c r="L595">
        <v>742018</v>
      </c>
      <c r="M595">
        <v>12.2523</v>
      </c>
    </row>
    <row r="596" spans="1:13" x14ac:dyDescent="0.3">
      <c r="A596">
        <v>74</v>
      </c>
      <c r="B596">
        <v>2019</v>
      </c>
      <c r="C596">
        <v>3.6580000000000001E-2</v>
      </c>
      <c r="D596">
        <v>2.8678599999999999</v>
      </c>
      <c r="E596">
        <v>2.528E-2</v>
      </c>
      <c r="F596">
        <v>0</v>
      </c>
      <c r="G596">
        <v>0.27998200000000001</v>
      </c>
      <c r="H596">
        <v>228045.39749999999</v>
      </c>
      <c r="I596">
        <f t="shared" si="27"/>
        <v>12.337299999958551</v>
      </c>
      <c r="J596">
        <f t="shared" si="28"/>
        <v>1</v>
      </c>
      <c r="K596">
        <f t="shared" si="29"/>
        <v>0</v>
      </c>
      <c r="L596">
        <v>742019</v>
      </c>
      <c r="M596">
        <v>12.571899999999999</v>
      </c>
    </row>
    <row r="597" spans="1:13" x14ac:dyDescent="0.3">
      <c r="A597">
        <v>75</v>
      </c>
      <c r="B597">
        <v>2013</v>
      </c>
      <c r="C597">
        <v>6.6418000000000005E-2</v>
      </c>
      <c r="D597">
        <v>1.52657</v>
      </c>
      <c r="E597">
        <v>0.25007800000000002</v>
      </c>
      <c r="F597">
        <v>0.44766400000000001</v>
      </c>
      <c r="G597">
        <v>4.0639999999999999E-3</v>
      </c>
      <c r="H597">
        <v>1942138.0271000001</v>
      </c>
      <c r="I597">
        <f t="shared" si="27"/>
        <v>14.479300000024507</v>
      </c>
      <c r="J597">
        <f t="shared" si="28"/>
        <v>0</v>
      </c>
      <c r="K597">
        <f t="shared" si="29"/>
        <v>1</v>
      </c>
      <c r="L597">
        <v>752013</v>
      </c>
      <c r="M597">
        <v>14.4688</v>
      </c>
    </row>
    <row r="598" spans="1:13" x14ac:dyDescent="0.3">
      <c r="A598">
        <v>75</v>
      </c>
      <c r="B598">
        <v>2014</v>
      </c>
      <c r="C598">
        <v>6.6517999999999994E-2</v>
      </c>
      <c r="D598">
        <v>1.58138</v>
      </c>
      <c r="E598">
        <v>0.20046700000000001</v>
      </c>
      <c r="F598">
        <v>0.40329900000000002</v>
      </c>
      <c r="G598">
        <v>4.1822999999999999E-2</v>
      </c>
      <c r="H598">
        <v>1971686.8433999999</v>
      </c>
      <c r="I598">
        <f t="shared" si="27"/>
        <v>14.494400000013123</v>
      </c>
      <c r="J598">
        <f t="shared" si="28"/>
        <v>0</v>
      </c>
      <c r="K598">
        <f t="shared" si="29"/>
        <v>1</v>
      </c>
      <c r="L598">
        <v>752014</v>
      </c>
      <c r="M598">
        <v>14.3977</v>
      </c>
    </row>
    <row r="599" spans="1:13" x14ac:dyDescent="0.3">
      <c r="A599">
        <v>75</v>
      </c>
      <c r="B599">
        <v>2015</v>
      </c>
      <c r="C599">
        <v>5.4175000000000001E-2</v>
      </c>
      <c r="D599">
        <v>1.5611900000000001</v>
      </c>
      <c r="E599">
        <v>0.14862700000000001</v>
      </c>
      <c r="F599">
        <v>0.37437300000000001</v>
      </c>
      <c r="G599">
        <v>6.6229999999999997E-2</v>
      </c>
      <c r="H599">
        <v>1982560.9975000001</v>
      </c>
      <c r="I599">
        <f t="shared" si="27"/>
        <v>14.499899999987552</v>
      </c>
      <c r="J599">
        <f t="shared" si="28"/>
        <v>0</v>
      </c>
      <c r="K599">
        <f t="shared" si="29"/>
        <v>1</v>
      </c>
      <c r="L599">
        <v>752015</v>
      </c>
      <c r="M599">
        <v>14.367000000000001</v>
      </c>
    </row>
    <row r="600" spans="1:13" x14ac:dyDescent="0.3">
      <c r="A600">
        <v>75</v>
      </c>
      <c r="B600">
        <v>2016</v>
      </c>
      <c r="C600">
        <v>5.7031999999999999E-2</v>
      </c>
      <c r="D600">
        <v>1.7593000000000001</v>
      </c>
      <c r="E600">
        <v>0.137435</v>
      </c>
      <c r="F600">
        <v>0.35159499999999999</v>
      </c>
      <c r="G600">
        <v>8.6654999999999996E-2</v>
      </c>
      <c r="H600">
        <v>1985140.0027999999</v>
      </c>
      <c r="I600">
        <f t="shared" si="27"/>
        <v>14.501199999994112</v>
      </c>
      <c r="J600">
        <f t="shared" si="28"/>
        <v>0</v>
      </c>
      <c r="K600">
        <f t="shared" si="29"/>
        <v>1</v>
      </c>
      <c r="L600">
        <v>752016</v>
      </c>
      <c r="M600">
        <v>14.3668</v>
      </c>
    </row>
    <row r="601" spans="1:13" x14ac:dyDescent="0.3">
      <c r="A601">
        <v>75</v>
      </c>
      <c r="B601">
        <v>2017</v>
      </c>
      <c r="C601">
        <v>5.2149000000000001E-2</v>
      </c>
      <c r="D601">
        <v>1.81677</v>
      </c>
      <c r="E601">
        <v>0.14279</v>
      </c>
      <c r="F601">
        <v>0.33363799999999999</v>
      </c>
      <c r="G601">
        <v>0.102422</v>
      </c>
      <c r="H601">
        <v>2082750.6377000001</v>
      </c>
      <c r="I601">
        <f t="shared" si="27"/>
        <v>14.549200000018839</v>
      </c>
      <c r="J601">
        <f t="shared" si="28"/>
        <v>0</v>
      </c>
      <c r="K601">
        <f t="shared" si="29"/>
        <v>1</v>
      </c>
      <c r="L601">
        <v>752017</v>
      </c>
      <c r="M601">
        <v>14.4521</v>
      </c>
    </row>
    <row r="602" spans="1:13" x14ac:dyDescent="0.3">
      <c r="A602">
        <v>75</v>
      </c>
      <c r="B602">
        <v>2018</v>
      </c>
      <c r="C602">
        <v>6.3513E-2</v>
      </c>
      <c r="D602">
        <v>1.91214</v>
      </c>
      <c r="E602">
        <v>0.13947300000000001</v>
      </c>
      <c r="F602">
        <v>0.35230400000000001</v>
      </c>
      <c r="G602">
        <v>5.7097000000000002E-2</v>
      </c>
      <c r="H602">
        <v>1973264.824</v>
      </c>
      <c r="I602">
        <f t="shared" si="27"/>
        <v>14.495200000021843</v>
      </c>
      <c r="J602">
        <f t="shared" si="28"/>
        <v>0</v>
      </c>
      <c r="K602">
        <f t="shared" si="29"/>
        <v>1</v>
      </c>
      <c r="L602">
        <v>752018</v>
      </c>
      <c r="M602">
        <v>14.5055</v>
      </c>
    </row>
    <row r="603" spans="1:13" x14ac:dyDescent="0.3">
      <c r="A603">
        <v>75</v>
      </c>
      <c r="B603">
        <v>2019</v>
      </c>
      <c r="C603">
        <v>4.4400000000000002E-2</v>
      </c>
      <c r="D603">
        <v>1.81427</v>
      </c>
      <c r="E603">
        <v>0.191914</v>
      </c>
      <c r="F603">
        <v>0.34570099999999998</v>
      </c>
      <c r="G603">
        <v>8.1448999999999994E-2</v>
      </c>
      <c r="H603">
        <v>1986927.433</v>
      </c>
      <c r="I603">
        <f t="shared" si="27"/>
        <v>14.502099999981292</v>
      </c>
      <c r="J603">
        <f t="shared" si="28"/>
        <v>0</v>
      </c>
      <c r="K603">
        <f t="shared" si="29"/>
        <v>1</v>
      </c>
      <c r="L603">
        <v>752019</v>
      </c>
      <c r="M603">
        <v>14.598100000000001</v>
      </c>
    </row>
    <row r="604" spans="1:13" x14ac:dyDescent="0.3">
      <c r="A604">
        <v>76</v>
      </c>
      <c r="B604">
        <v>2012</v>
      </c>
      <c r="C604">
        <v>3.8039000000000003E-2</v>
      </c>
      <c r="D604">
        <v>1.0943799999999999</v>
      </c>
      <c r="E604">
        <v>0.109499</v>
      </c>
      <c r="F604">
        <v>0.454266</v>
      </c>
      <c r="G604">
        <v>2.6389999999999999E-3</v>
      </c>
      <c r="H604">
        <v>4548008.4872000003</v>
      </c>
      <c r="I604">
        <f t="shared" si="27"/>
        <v>15.330199999989786</v>
      </c>
      <c r="J604">
        <f t="shared" si="28"/>
        <v>0</v>
      </c>
      <c r="K604">
        <f t="shared" si="29"/>
        <v>1</v>
      </c>
      <c r="L604">
        <v>762012</v>
      </c>
      <c r="M604">
        <v>14.8874</v>
      </c>
    </row>
    <row r="605" spans="1:13" x14ac:dyDescent="0.3">
      <c r="A605">
        <v>76</v>
      </c>
      <c r="B605">
        <v>2013</v>
      </c>
      <c r="C605">
        <v>3.1264E-2</v>
      </c>
      <c r="D605">
        <v>1.0964400000000001</v>
      </c>
      <c r="E605">
        <v>0.13200600000000001</v>
      </c>
      <c r="F605">
        <v>0.36428899999999997</v>
      </c>
      <c r="G605">
        <v>6.0210000000000003E-3</v>
      </c>
      <c r="H605">
        <v>4317987.5208000001</v>
      </c>
      <c r="I605">
        <f t="shared" si="27"/>
        <v>15.278300000011027</v>
      </c>
      <c r="J605">
        <f t="shared" si="28"/>
        <v>0</v>
      </c>
      <c r="K605">
        <f t="shared" si="29"/>
        <v>1</v>
      </c>
      <c r="L605">
        <v>762013</v>
      </c>
      <c r="M605">
        <v>14.957800000000001</v>
      </c>
    </row>
    <row r="606" spans="1:13" x14ac:dyDescent="0.3">
      <c r="A606">
        <v>76</v>
      </c>
      <c r="B606">
        <v>2014</v>
      </c>
      <c r="C606">
        <v>3.5900000000000001E-2</v>
      </c>
      <c r="D606">
        <v>1.28043</v>
      </c>
      <c r="E606">
        <v>0.14211399999999999</v>
      </c>
      <c r="F606">
        <v>0.30155999999999999</v>
      </c>
      <c r="G606">
        <v>1.0151E-2</v>
      </c>
      <c r="H606">
        <v>4038968.9219</v>
      </c>
      <c r="I606">
        <f t="shared" si="27"/>
        <v>15.211500000012357</v>
      </c>
      <c r="J606">
        <f t="shared" si="28"/>
        <v>0</v>
      </c>
      <c r="K606">
        <f t="shared" si="29"/>
        <v>1</v>
      </c>
      <c r="L606">
        <v>762014</v>
      </c>
      <c r="M606">
        <v>14.849399999999999</v>
      </c>
    </row>
    <row r="607" spans="1:13" x14ac:dyDescent="0.3">
      <c r="A607">
        <v>76</v>
      </c>
      <c r="B607">
        <v>2015</v>
      </c>
      <c r="C607">
        <v>3.6928000000000002E-2</v>
      </c>
      <c r="D607">
        <v>1.75248</v>
      </c>
      <c r="E607">
        <v>0.18083199999999999</v>
      </c>
      <c r="F607">
        <v>0.36254399999999998</v>
      </c>
      <c r="G607">
        <v>3.7221999999999998E-2</v>
      </c>
      <c r="H607">
        <v>3411968.6521000001</v>
      </c>
      <c r="I607">
        <f t="shared" si="27"/>
        <v>15.042800000007539</v>
      </c>
      <c r="J607">
        <f t="shared" si="28"/>
        <v>0</v>
      </c>
      <c r="K607">
        <f t="shared" si="29"/>
        <v>1</v>
      </c>
      <c r="L607">
        <v>762015</v>
      </c>
      <c r="M607">
        <v>14.8733</v>
      </c>
    </row>
    <row r="608" spans="1:13" x14ac:dyDescent="0.3">
      <c r="A608">
        <v>76</v>
      </c>
      <c r="B608">
        <v>2016</v>
      </c>
      <c r="C608">
        <v>3.0221000000000001E-2</v>
      </c>
      <c r="D608">
        <v>1.72776</v>
      </c>
      <c r="E608">
        <v>0.16972499999999999</v>
      </c>
      <c r="F608">
        <v>0.361846</v>
      </c>
      <c r="G608">
        <v>3.7776999999999998E-2</v>
      </c>
      <c r="H608">
        <v>3706134.5828</v>
      </c>
      <c r="I608">
        <f t="shared" si="27"/>
        <v>15.125500000008874</v>
      </c>
      <c r="J608">
        <f t="shared" si="28"/>
        <v>0</v>
      </c>
      <c r="K608">
        <f t="shared" si="29"/>
        <v>1</v>
      </c>
      <c r="L608">
        <v>762016</v>
      </c>
      <c r="M608">
        <v>14.959099999999999</v>
      </c>
    </row>
    <row r="609" spans="1:13" x14ac:dyDescent="0.3">
      <c r="A609">
        <v>76</v>
      </c>
      <c r="B609">
        <v>2017</v>
      </c>
      <c r="C609">
        <v>2.6731000000000001E-2</v>
      </c>
      <c r="D609">
        <v>1.7139200000000001</v>
      </c>
      <c r="E609">
        <v>0.16225600000000001</v>
      </c>
      <c r="F609">
        <v>0.35846</v>
      </c>
      <c r="G609">
        <v>5.9341999999999999E-2</v>
      </c>
      <c r="H609">
        <v>3741136.4991000001</v>
      </c>
      <c r="I609">
        <f t="shared" si="27"/>
        <v>15.134899999994229</v>
      </c>
      <c r="J609">
        <f t="shared" si="28"/>
        <v>0</v>
      </c>
      <c r="K609">
        <f t="shared" si="29"/>
        <v>1</v>
      </c>
      <c r="L609">
        <v>762017</v>
      </c>
      <c r="M609">
        <v>15.034000000000001</v>
      </c>
    </row>
    <row r="610" spans="1:13" x14ac:dyDescent="0.3">
      <c r="A610">
        <v>76</v>
      </c>
      <c r="B610">
        <v>2018</v>
      </c>
      <c r="C610">
        <v>5.0708999999999997E-2</v>
      </c>
      <c r="D610">
        <v>1.82704</v>
      </c>
      <c r="E610">
        <v>0.16028400000000001</v>
      </c>
      <c r="F610">
        <v>0.30921999999999999</v>
      </c>
      <c r="G610">
        <v>6.0992999999999999E-2</v>
      </c>
      <c r="H610">
        <v>2820148.2149</v>
      </c>
      <c r="I610">
        <f t="shared" si="27"/>
        <v>14.852300000008325</v>
      </c>
      <c r="J610">
        <f t="shared" si="28"/>
        <v>0</v>
      </c>
      <c r="K610">
        <f t="shared" si="29"/>
        <v>1</v>
      </c>
      <c r="L610">
        <v>762018</v>
      </c>
      <c r="M610">
        <v>14.8293</v>
      </c>
    </row>
    <row r="611" spans="1:13" x14ac:dyDescent="0.3">
      <c r="A611">
        <v>76</v>
      </c>
      <c r="B611">
        <v>2019</v>
      </c>
      <c r="C611">
        <v>2.8281000000000001E-2</v>
      </c>
      <c r="D611">
        <v>2.41269</v>
      </c>
      <c r="E611">
        <v>0.20594599999999999</v>
      </c>
      <c r="F611">
        <v>0.315083</v>
      </c>
      <c r="G611">
        <v>6.5627000000000005E-2</v>
      </c>
      <c r="H611">
        <v>2757954.9419999998</v>
      </c>
      <c r="I611">
        <f t="shared" si="27"/>
        <v>14.830000000001061</v>
      </c>
      <c r="J611">
        <f t="shared" si="28"/>
        <v>0</v>
      </c>
      <c r="K611">
        <f t="shared" si="29"/>
        <v>1</v>
      </c>
      <c r="L611">
        <v>762019</v>
      </c>
      <c r="M611">
        <v>14.886100000000001</v>
      </c>
    </row>
    <row r="612" spans="1:13" x14ac:dyDescent="0.3">
      <c r="A612">
        <v>77</v>
      </c>
      <c r="B612">
        <v>2012</v>
      </c>
      <c r="C612">
        <v>6.9628999999999996E-2</v>
      </c>
      <c r="D612">
        <v>5.8504800000000001</v>
      </c>
      <c r="E612">
        <v>0.20327300000000001</v>
      </c>
      <c r="F612">
        <v>0</v>
      </c>
      <c r="G612">
        <v>0.126584</v>
      </c>
      <c r="H612">
        <v>6233197.4907999998</v>
      </c>
      <c r="I612">
        <f t="shared" si="27"/>
        <v>15.64539999999945</v>
      </c>
      <c r="J612">
        <f t="shared" si="28"/>
        <v>0</v>
      </c>
      <c r="K612">
        <f t="shared" si="29"/>
        <v>1</v>
      </c>
      <c r="L612">
        <v>772012</v>
      </c>
      <c r="M612">
        <v>15.935499999999999</v>
      </c>
    </row>
    <row r="613" spans="1:13" x14ac:dyDescent="0.3">
      <c r="A613">
        <v>77</v>
      </c>
      <c r="B613">
        <v>2013</v>
      </c>
      <c r="C613">
        <v>9.7804000000000002E-2</v>
      </c>
      <c r="D613">
        <v>3.3189899999999999</v>
      </c>
      <c r="E613">
        <v>0.18623100000000001</v>
      </c>
      <c r="F613">
        <v>1.3056E-2</v>
      </c>
      <c r="G613">
        <v>0.11822000000000001</v>
      </c>
      <c r="H613">
        <v>8424881.7627000008</v>
      </c>
      <c r="I613">
        <f t="shared" si="27"/>
        <v>15.946700000003331</v>
      </c>
      <c r="J613">
        <f t="shared" si="28"/>
        <v>0</v>
      </c>
      <c r="K613">
        <f t="shared" si="29"/>
        <v>1</v>
      </c>
      <c r="L613">
        <v>772013</v>
      </c>
      <c r="M613">
        <v>16.192599999999999</v>
      </c>
    </row>
    <row r="614" spans="1:13" x14ac:dyDescent="0.3">
      <c r="A614">
        <v>77</v>
      </c>
      <c r="B614">
        <v>2014</v>
      </c>
      <c r="C614">
        <v>0.110318</v>
      </c>
      <c r="D614">
        <v>1.9467699999999999</v>
      </c>
      <c r="E614">
        <v>7.1249999999999994E-2</v>
      </c>
      <c r="F614">
        <v>7.5100000000000004E-4</v>
      </c>
      <c r="G614">
        <v>0.146506</v>
      </c>
      <c r="H614">
        <v>7985995.4751000004</v>
      </c>
      <c r="I614">
        <f t="shared" si="27"/>
        <v>15.893200000001086</v>
      </c>
      <c r="J614">
        <f t="shared" si="28"/>
        <v>0</v>
      </c>
      <c r="K614">
        <f t="shared" si="29"/>
        <v>1</v>
      </c>
      <c r="L614">
        <v>772014</v>
      </c>
      <c r="M614">
        <v>15.943300000000001</v>
      </c>
    </row>
    <row r="615" spans="1:13" x14ac:dyDescent="0.3">
      <c r="A615">
        <v>77</v>
      </c>
      <c r="B615">
        <v>2015</v>
      </c>
      <c r="C615">
        <v>3.9773000000000003E-2</v>
      </c>
      <c r="D615">
        <v>1.4969300000000001</v>
      </c>
      <c r="E615">
        <v>-0.115222</v>
      </c>
      <c r="F615">
        <v>0.15195600000000001</v>
      </c>
      <c r="G615">
        <v>0.24365700000000001</v>
      </c>
      <c r="H615">
        <v>7567701.9045000002</v>
      </c>
      <c r="I615">
        <f t="shared" si="27"/>
        <v>15.839399999997811</v>
      </c>
      <c r="J615">
        <f t="shared" si="28"/>
        <v>0</v>
      </c>
      <c r="K615">
        <f t="shared" si="29"/>
        <v>1</v>
      </c>
      <c r="L615">
        <v>772015</v>
      </c>
      <c r="M615">
        <v>15.6089</v>
      </c>
    </row>
    <row r="616" spans="1:13" x14ac:dyDescent="0.3">
      <c r="A616">
        <v>77</v>
      </c>
      <c r="B616">
        <v>2016</v>
      </c>
      <c r="C616">
        <v>3.2695000000000002E-2</v>
      </c>
      <c r="D616">
        <v>2.7694100000000001</v>
      </c>
      <c r="E616">
        <v>1.4350000000000001E-3</v>
      </c>
      <c r="F616">
        <v>0.18341299999999999</v>
      </c>
      <c r="G616">
        <v>0.25629999999999997</v>
      </c>
      <c r="H616">
        <v>6270082.0585000003</v>
      </c>
      <c r="I616">
        <f t="shared" si="27"/>
        <v>15.651300000003527</v>
      </c>
      <c r="J616">
        <f t="shared" si="28"/>
        <v>1</v>
      </c>
      <c r="K616">
        <f t="shared" si="29"/>
        <v>1</v>
      </c>
      <c r="L616">
        <v>772016</v>
      </c>
      <c r="M616">
        <v>15.6166</v>
      </c>
    </row>
    <row r="617" spans="1:13" x14ac:dyDescent="0.3">
      <c r="A617">
        <v>77</v>
      </c>
      <c r="B617">
        <v>2017</v>
      </c>
      <c r="C617">
        <v>1.6722999999999998E-2</v>
      </c>
      <c r="D617">
        <v>2.1570100000000001</v>
      </c>
      <c r="E617">
        <v>0.118906</v>
      </c>
      <c r="F617">
        <v>0.16298199999999999</v>
      </c>
      <c r="G617">
        <v>0.32808999999999999</v>
      </c>
      <c r="H617">
        <v>7056078.4867000002</v>
      </c>
      <c r="I617">
        <f t="shared" si="27"/>
        <v>15.769400000005426</v>
      </c>
      <c r="J617">
        <f t="shared" si="28"/>
        <v>1</v>
      </c>
      <c r="K617">
        <f t="shared" si="29"/>
        <v>1</v>
      </c>
      <c r="L617">
        <v>772017</v>
      </c>
      <c r="M617">
        <v>15.787000000000001</v>
      </c>
    </row>
    <row r="618" spans="1:13" x14ac:dyDescent="0.3">
      <c r="A618">
        <v>77</v>
      </c>
      <c r="B618">
        <v>2018</v>
      </c>
      <c r="C618">
        <v>2.0590000000000001E-2</v>
      </c>
      <c r="D618">
        <v>2.8323499999999999</v>
      </c>
      <c r="E618">
        <v>7.1100999999999998E-2</v>
      </c>
      <c r="F618">
        <v>0</v>
      </c>
      <c r="G618">
        <v>0.33343200000000001</v>
      </c>
      <c r="H618">
        <v>6750991.8986</v>
      </c>
      <c r="I618">
        <f t="shared" si="27"/>
        <v>15.725199999993663</v>
      </c>
      <c r="J618">
        <f t="shared" si="28"/>
        <v>1</v>
      </c>
      <c r="K618">
        <f t="shared" si="29"/>
        <v>1</v>
      </c>
      <c r="L618">
        <v>772018</v>
      </c>
      <c r="M618">
        <v>15.452400000000001</v>
      </c>
    </row>
    <row r="619" spans="1:13" x14ac:dyDescent="0.3">
      <c r="A619">
        <v>77</v>
      </c>
      <c r="B619">
        <v>2019</v>
      </c>
      <c r="C619">
        <v>2.5104999999999999E-2</v>
      </c>
      <c r="D619">
        <v>2.4302899999999998</v>
      </c>
      <c r="E619">
        <v>9.2956999999999998E-2</v>
      </c>
      <c r="F619">
        <v>0.20355500000000001</v>
      </c>
      <c r="G619">
        <v>0.30696200000000001</v>
      </c>
      <c r="H619">
        <v>7369054.7537000002</v>
      </c>
      <c r="I619">
        <f t="shared" si="27"/>
        <v>15.81279999999701</v>
      </c>
      <c r="J619">
        <f t="shared" si="28"/>
        <v>1</v>
      </c>
      <c r="K619">
        <f t="shared" si="29"/>
        <v>1</v>
      </c>
      <c r="L619">
        <v>772019</v>
      </c>
      <c r="M619">
        <v>15.419499999999999</v>
      </c>
    </row>
    <row r="620" spans="1:13" x14ac:dyDescent="0.3">
      <c r="A620">
        <v>78</v>
      </c>
      <c r="B620">
        <v>2012</v>
      </c>
      <c r="C620">
        <v>0.10795100000000001</v>
      </c>
      <c r="D620">
        <v>1.71204</v>
      </c>
      <c r="E620">
        <v>0.32111000000000001</v>
      </c>
      <c r="F620">
        <v>0.33241900000000002</v>
      </c>
      <c r="G620">
        <v>2.4331999999999999E-2</v>
      </c>
      <c r="H620">
        <v>291793.02169999998</v>
      </c>
      <c r="I620">
        <f t="shared" si="27"/>
        <v>12.583800000117282</v>
      </c>
      <c r="J620">
        <f t="shared" si="28"/>
        <v>0</v>
      </c>
      <c r="K620">
        <f t="shared" si="29"/>
        <v>0</v>
      </c>
      <c r="L620">
        <v>782012</v>
      </c>
      <c r="M620">
        <v>13.5966</v>
      </c>
    </row>
    <row r="621" spans="1:13" x14ac:dyDescent="0.3">
      <c r="A621">
        <v>78</v>
      </c>
      <c r="B621">
        <v>2013</v>
      </c>
      <c r="C621">
        <v>9.4782000000000005E-2</v>
      </c>
      <c r="D621">
        <v>2.7504900000000001</v>
      </c>
      <c r="E621">
        <v>0.26582299999999998</v>
      </c>
      <c r="F621">
        <v>0</v>
      </c>
      <c r="G621">
        <v>4.6002000000000001E-2</v>
      </c>
      <c r="H621">
        <v>323903.20500000002</v>
      </c>
      <c r="I621">
        <f t="shared" si="27"/>
        <v>12.688200000139796</v>
      </c>
      <c r="J621">
        <f t="shared" si="28"/>
        <v>0</v>
      </c>
      <c r="K621">
        <f t="shared" si="29"/>
        <v>0</v>
      </c>
      <c r="L621">
        <v>782013</v>
      </c>
      <c r="M621">
        <v>13.5862</v>
      </c>
    </row>
    <row r="622" spans="1:13" x14ac:dyDescent="0.3">
      <c r="A622">
        <v>78</v>
      </c>
      <c r="B622">
        <v>2014</v>
      </c>
      <c r="C622">
        <v>7.7328999999999995E-2</v>
      </c>
      <c r="D622">
        <v>2.0120399999999998</v>
      </c>
      <c r="E622">
        <v>0.168131</v>
      </c>
      <c r="F622">
        <v>8.7873000000000007E-2</v>
      </c>
      <c r="G622">
        <v>3.4855999999999998E-2</v>
      </c>
      <c r="H622">
        <v>341396.55550000002</v>
      </c>
      <c r="I622">
        <f t="shared" si="27"/>
        <v>12.740799999953559</v>
      </c>
      <c r="J622">
        <f t="shared" si="28"/>
        <v>0</v>
      </c>
      <c r="K622">
        <f t="shared" si="29"/>
        <v>0</v>
      </c>
      <c r="L622">
        <v>782014</v>
      </c>
      <c r="M622">
        <v>13.520200000000001</v>
      </c>
    </row>
    <row r="623" spans="1:13" x14ac:dyDescent="0.3">
      <c r="A623">
        <v>78</v>
      </c>
      <c r="B623">
        <v>2015</v>
      </c>
      <c r="C623">
        <v>4.1745999999999998E-2</v>
      </c>
      <c r="D623">
        <v>1.8821600000000001</v>
      </c>
      <c r="E623">
        <v>0.17538599999999999</v>
      </c>
      <c r="F623">
        <v>0</v>
      </c>
      <c r="G623">
        <v>5.1504000000000001E-2</v>
      </c>
      <c r="H623">
        <v>368907.05209999997</v>
      </c>
      <c r="I623">
        <f t="shared" si="27"/>
        <v>12.818299999964802</v>
      </c>
      <c r="J623">
        <f t="shared" si="28"/>
        <v>0</v>
      </c>
      <c r="K623">
        <f t="shared" si="29"/>
        <v>0</v>
      </c>
      <c r="L623">
        <v>782015</v>
      </c>
      <c r="M623">
        <v>13.557600000000001</v>
      </c>
    </row>
    <row r="624" spans="1:13" x14ac:dyDescent="0.3">
      <c r="A624">
        <v>78</v>
      </c>
      <c r="B624">
        <v>2016</v>
      </c>
      <c r="C624">
        <v>4.8804E-2</v>
      </c>
      <c r="D624">
        <v>1.9340200000000001</v>
      </c>
      <c r="E624">
        <v>0.16936499999999999</v>
      </c>
      <c r="F624">
        <v>0</v>
      </c>
      <c r="G624">
        <v>9.1326000000000004E-2</v>
      </c>
      <c r="H624">
        <v>413908.41149999999</v>
      </c>
      <c r="I624">
        <f t="shared" si="27"/>
        <v>12.933400000072</v>
      </c>
      <c r="J624">
        <f t="shared" si="28"/>
        <v>0</v>
      </c>
      <c r="K624">
        <f t="shared" si="29"/>
        <v>0</v>
      </c>
      <c r="L624">
        <v>782016</v>
      </c>
      <c r="M624">
        <v>13.641999999999999</v>
      </c>
    </row>
    <row r="625" spans="1:13" x14ac:dyDescent="0.3">
      <c r="A625">
        <v>78</v>
      </c>
      <c r="B625">
        <v>2017</v>
      </c>
      <c r="C625">
        <v>3.1517000000000003E-2</v>
      </c>
      <c r="D625">
        <v>2.1722700000000001</v>
      </c>
      <c r="E625">
        <v>0.15373000000000001</v>
      </c>
      <c r="F625">
        <v>0.13009200000000001</v>
      </c>
      <c r="G625">
        <v>1.9111E-2</v>
      </c>
      <c r="H625">
        <v>596479.40890000004</v>
      </c>
      <c r="I625">
        <f t="shared" si="27"/>
        <v>13.298800000058399</v>
      </c>
      <c r="J625">
        <f t="shared" si="28"/>
        <v>0</v>
      </c>
      <c r="K625">
        <f t="shared" si="29"/>
        <v>0</v>
      </c>
      <c r="L625">
        <v>782017</v>
      </c>
      <c r="M625">
        <v>13.832000000000001</v>
      </c>
    </row>
    <row r="626" spans="1:13" x14ac:dyDescent="0.3">
      <c r="A626">
        <v>78</v>
      </c>
      <c r="B626">
        <v>2018</v>
      </c>
      <c r="C626">
        <v>2.8892000000000001E-2</v>
      </c>
      <c r="D626">
        <v>1.9521200000000001</v>
      </c>
      <c r="E626">
        <v>0.18429899999999999</v>
      </c>
      <c r="F626">
        <v>6.8875000000000006E-2</v>
      </c>
      <c r="G626">
        <v>1.3571E-2</v>
      </c>
      <c r="H626">
        <v>685291.79180000001</v>
      </c>
      <c r="I626">
        <f t="shared" si="27"/>
        <v>13.437599999974093</v>
      </c>
      <c r="J626">
        <f t="shared" si="28"/>
        <v>0</v>
      </c>
      <c r="K626">
        <f t="shared" si="29"/>
        <v>0</v>
      </c>
      <c r="L626">
        <v>782018</v>
      </c>
      <c r="M626">
        <v>14.0032</v>
      </c>
    </row>
    <row r="627" spans="1:13" x14ac:dyDescent="0.3">
      <c r="A627">
        <v>78</v>
      </c>
      <c r="B627">
        <v>2019</v>
      </c>
      <c r="C627">
        <v>2.5811000000000001E-2</v>
      </c>
      <c r="D627">
        <v>1.9382299999999999</v>
      </c>
      <c r="E627">
        <v>0.15359800000000001</v>
      </c>
      <c r="F627">
        <v>0.22673099999999999</v>
      </c>
      <c r="G627">
        <v>1.2710000000000001E-2</v>
      </c>
      <c r="H627">
        <v>1022846.5155</v>
      </c>
      <c r="I627">
        <f t="shared" si="27"/>
        <v>13.838099999953238</v>
      </c>
      <c r="J627">
        <f t="shared" si="28"/>
        <v>0</v>
      </c>
      <c r="K627">
        <f t="shared" si="29"/>
        <v>0</v>
      </c>
      <c r="L627">
        <v>782019</v>
      </c>
      <c r="M627">
        <v>14.1754</v>
      </c>
    </row>
    <row r="628" spans="1:13" x14ac:dyDescent="0.3">
      <c r="A628">
        <v>79</v>
      </c>
      <c r="B628">
        <v>2012</v>
      </c>
      <c r="C628">
        <v>2.9557E-2</v>
      </c>
      <c r="D628">
        <v>1.01735</v>
      </c>
      <c r="E628">
        <v>0.113898</v>
      </c>
      <c r="F628">
        <v>0.42431200000000002</v>
      </c>
      <c r="G628">
        <v>2.3614E-2</v>
      </c>
      <c r="H628">
        <v>287707.60989999998</v>
      </c>
      <c r="I628">
        <f t="shared" si="27"/>
        <v>12.569700000006646</v>
      </c>
      <c r="J628">
        <f t="shared" si="28"/>
        <v>0</v>
      </c>
      <c r="K628">
        <f t="shared" si="29"/>
        <v>0</v>
      </c>
      <c r="L628">
        <v>792012</v>
      </c>
      <c r="M628">
        <v>13.5928</v>
      </c>
    </row>
    <row r="629" spans="1:13" x14ac:dyDescent="0.3">
      <c r="A629">
        <v>79</v>
      </c>
      <c r="B629">
        <v>2013</v>
      </c>
      <c r="C629">
        <v>2.3054999999999999E-2</v>
      </c>
      <c r="D629">
        <v>1.01616</v>
      </c>
      <c r="E629">
        <v>0.181144</v>
      </c>
      <c r="F629">
        <v>0.33388200000000001</v>
      </c>
      <c r="G629">
        <v>1.4821000000000001E-2</v>
      </c>
      <c r="H629">
        <v>242898.75760000001</v>
      </c>
      <c r="I629">
        <f t="shared" si="27"/>
        <v>12.4004000001151</v>
      </c>
      <c r="J629">
        <f t="shared" si="28"/>
        <v>0</v>
      </c>
      <c r="K629">
        <f t="shared" si="29"/>
        <v>0</v>
      </c>
      <c r="L629">
        <v>792013</v>
      </c>
      <c r="M629">
        <v>13.885899999999999</v>
      </c>
    </row>
    <row r="630" spans="1:13" x14ac:dyDescent="0.3">
      <c r="A630">
        <v>79</v>
      </c>
      <c r="B630">
        <v>2014</v>
      </c>
      <c r="C630">
        <v>1.3802E-2</v>
      </c>
      <c r="D630">
        <v>1.19825</v>
      </c>
      <c r="E630">
        <v>0.13508999999999999</v>
      </c>
      <c r="F630">
        <v>0.30782100000000001</v>
      </c>
      <c r="G630">
        <v>2.3421000000000001E-2</v>
      </c>
      <c r="H630">
        <v>239091.11679999999</v>
      </c>
      <c r="I630">
        <f t="shared" si="27"/>
        <v>12.384600000100447</v>
      </c>
      <c r="J630">
        <f t="shared" si="28"/>
        <v>0</v>
      </c>
      <c r="K630">
        <f t="shared" si="29"/>
        <v>0</v>
      </c>
      <c r="L630">
        <v>792014</v>
      </c>
      <c r="M630">
        <v>13.7591</v>
      </c>
    </row>
    <row r="631" spans="1:13" x14ac:dyDescent="0.3">
      <c r="A631">
        <v>79</v>
      </c>
      <c r="B631">
        <v>2015</v>
      </c>
      <c r="C631">
        <v>2.9742999999999999E-2</v>
      </c>
      <c r="D631">
        <v>0.94620000000000004</v>
      </c>
      <c r="E631">
        <v>7.9766000000000004E-2</v>
      </c>
      <c r="F631">
        <v>0.30599399999999999</v>
      </c>
      <c r="G631">
        <v>1.5322000000000001E-2</v>
      </c>
      <c r="H631">
        <v>221903.97010000001</v>
      </c>
      <c r="I631">
        <f t="shared" si="27"/>
        <v>12.310000000153156</v>
      </c>
      <c r="J631">
        <f t="shared" si="28"/>
        <v>0</v>
      </c>
      <c r="K631">
        <f t="shared" si="29"/>
        <v>0</v>
      </c>
      <c r="L631">
        <v>792015</v>
      </c>
      <c r="M631">
        <v>13.6776</v>
      </c>
    </row>
    <row r="632" spans="1:13" x14ac:dyDescent="0.3">
      <c r="A632">
        <v>79</v>
      </c>
      <c r="B632">
        <v>2016</v>
      </c>
      <c r="C632">
        <v>1.2363000000000001E-2</v>
      </c>
      <c r="D632">
        <v>0.936392</v>
      </c>
      <c r="E632">
        <v>8.9744000000000004E-2</v>
      </c>
      <c r="F632">
        <v>0.31043999999999999</v>
      </c>
      <c r="G632">
        <v>2.2894000000000001E-2</v>
      </c>
      <c r="H632">
        <v>218403.5986</v>
      </c>
      <c r="I632">
        <f t="shared" si="27"/>
        <v>12.294099999823368</v>
      </c>
      <c r="J632">
        <f t="shared" si="28"/>
        <v>0</v>
      </c>
      <c r="K632">
        <f t="shared" si="29"/>
        <v>0</v>
      </c>
      <c r="L632">
        <v>792016</v>
      </c>
      <c r="M632">
        <v>13.7204</v>
      </c>
    </row>
    <row r="633" spans="1:13" x14ac:dyDescent="0.3">
      <c r="A633">
        <v>79</v>
      </c>
      <c r="B633">
        <v>2017</v>
      </c>
      <c r="C633">
        <v>1.4560999999999999E-2</v>
      </c>
      <c r="D633">
        <v>1.52657</v>
      </c>
      <c r="E633">
        <v>0.14091100000000001</v>
      </c>
      <c r="F633">
        <v>0.17613899999999999</v>
      </c>
      <c r="G633">
        <v>8.9239999999999996E-3</v>
      </c>
      <c r="H633">
        <v>212904.7156</v>
      </c>
      <c r="I633">
        <f t="shared" si="27"/>
        <v>12.268600000002177</v>
      </c>
      <c r="J633">
        <f t="shared" si="28"/>
        <v>0</v>
      </c>
      <c r="K633">
        <f t="shared" si="29"/>
        <v>0</v>
      </c>
      <c r="L633">
        <v>792017</v>
      </c>
      <c r="M633">
        <v>13.751899999999999</v>
      </c>
    </row>
    <row r="634" spans="1:13" x14ac:dyDescent="0.3">
      <c r="A634">
        <v>79</v>
      </c>
      <c r="B634">
        <v>2018</v>
      </c>
      <c r="C634">
        <v>2.4482E-2</v>
      </c>
      <c r="D634">
        <v>1.20547</v>
      </c>
      <c r="E634">
        <v>0.13408700000000001</v>
      </c>
      <c r="F634">
        <v>0.12504699999999999</v>
      </c>
      <c r="G634">
        <v>5.2729999999999999E-3</v>
      </c>
      <c r="H634">
        <v>265507.93329999998</v>
      </c>
      <c r="I634">
        <f t="shared" si="27"/>
        <v>12.489399999820352</v>
      </c>
      <c r="J634">
        <f t="shared" si="28"/>
        <v>0</v>
      </c>
      <c r="K634">
        <f t="shared" si="29"/>
        <v>0</v>
      </c>
      <c r="L634">
        <v>792018</v>
      </c>
      <c r="M634">
        <v>13.908300000000001</v>
      </c>
    </row>
    <row r="635" spans="1:13" x14ac:dyDescent="0.3">
      <c r="A635">
        <v>79</v>
      </c>
      <c r="B635">
        <v>2019</v>
      </c>
      <c r="C635">
        <v>3.4324E-2</v>
      </c>
      <c r="D635">
        <v>0.99525600000000003</v>
      </c>
      <c r="E635">
        <v>6.5298999999999996E-2</v>
      </c>
      <c r="F635">
        <v>0.19129299999999999</v>
      </c>
      <c r="G635">
        <v>2.5534000000000001E-2</v>
      </c>
      <c r="H635">
        <v>238899.9204</v>
      </c>
      <c r="I635">
        <f t="shared" si="27"/>
        <v>12.38380000012004</v>
      </c>
      <c r="J635">
        <f t="shared" si="28"/>
        <v>0</v>
      </c>
      <c r="K635">
        <f t="shared" si="29"/>
        <v>0</v>
      </c>
      <c r="L635">
        <v>792019</v>
      </c>
      <c r="M635">
        <v>13.9133</v>
      </c>
    </row>
    <row r="636" spans="1:13" x14ac:dyDescent="0.3">
      <c r="A636">
        <v>80</v>
      </c>
      <c r="B636">
        <v>2013</v>
      </c>
      <c r="C636">
        <v>3.5571999999999999E-2</v>
      </c>
      <c r="D636">
        <v>1.2661899999999999</v>
      </c>
      <c r="E636">
        <v>8.6598999999999995E-2</v>
      </c>
      <c r="F636">
        <v>0.61089599999999999</v>
      </c>
      <c r="G636">
        <v>0.108165</v>
      </c>
      <c r="H636">
        <v>3875944.7596999998</v>
      </c>
      <c r="I636">
        <f t="shared" si="27"/>
        <v>15.170300000007851</v>
      </c>
      <c r="J636">
        <f t="shared" si="28"/>
        <v>0</v>
      </c>
      <c r="K636">
        <f t="shared" si="29"/>
        <v>1</v>
      </c>
      <c r="L636">
        <v>802013</v>
      </c>
      <c r="M636">
        <v>13.7722</v>
      </c>
    </row>
    <row r="637" spans="1:13" x14ac:dyDescent="0.3">
      <c r="A637">
        <v>81</v>
      </c>
      <c r="B637">
        <v>2015</v>
      </c>
      <c r="C637">
        <v>2.9017999999999999E-2</v>
      </c>
      <c r="D637">
        <v>1.2324299999999999</v>
      </c>
      <c r="E637">
        <v>8.5949999999999999E-2</v>
      </c>
      <c r="F637">
        <v>0.58408099999999996</v>
      </c>
      <c r="G637">
        <v>0.101734</v>
      </c>
      <c r="H637">
        <v>143946.9345</v>
      </c>
      <c r="I637">
        <f t="shared" si="27"/>
        <v>11.877200000224821</v>
      </c>
      <c r="J637">
        <f t="shared" si="28"/>
        <v>0</v>
      </c>
      <c r="K637">
        <f t="shared" si="29"/>
        <v>0</v>
      </c>
      <c r="L637">
        <v>812015</v>
      </c>
      <c r="M637">
        <v>11.6591</v>
      </c>
    </row>
    <row r="638" spans="1:13" x14ac:dyDescent="0.3">
      <c r="A638">
        <v>81</v>
      </c>
      <c r="B638">
        <v>2016</v>
      </c>
      <c r="C638">
        <v>5.7209999999999997E-2</v>
      </c>
      <c r="D638">
        <v>1.2496700000000001</v>
      </c>
      <c r="E638">
        <v>0.103826</v>
      </c>
      <c r="F638">
        <v>0.57694400000000001</v>
      </c>
      <c r="G638">
        <v>0.11336300000000001</v>
      </c>
      <c r="H638">
        <v>152344.54829999999</v>
      </c>
      <c r="I638">
        <f t="shared" si="27"/>
        <v>11.933899999723705</v>
      </c>
      <c r="J638">
        <f t="shared" si="28"/>
        <v>0</v>
      </c>
      <c r="K638">
        <f t="shared" si="29"/>
        <v>0</v>
      </c>
      <c r="L638">
        <v>812016</v>
      </c>
      <c r="M638">
        <v>11.793799999999999</v>
      </c>
    </row>
    <row r="639" spans="1:13" x14ac:dyDescent="0.3">
      <c r="A639">
        <v>81</v>
      </c>
      <c r="B639">
        <v>2017</v>
      </c>
      <c r="C639">
        <v>5.8763999999999997E-2</v>
      </c>
      <c r="D639">
        <v>1.7460599999999999</v>
      </c>
      <c r="E639">
        <v>0.13427500000000001</v>
      </c>
      <c r="F639">
        <v>0.47877900000000001</v>
      </c>
      <c r="G639">
        <v>0.17657400000000001</v>
      </c>
      <c r="H639">
        <v>188829.54329999999</v>
      </c>
      <c r="I639">
        <f t="shared" si="27"/>
        <v>12.148599999795142</v>
      </c>
      <c r="J639">
        <f t="shared" si="28"/>
        <v>0</v>
      </c>
      <c r="K639">
        <f t="shared" si="29"/>
        <v>0</v>
      </c>
      <c r="L639">
        <v>812017</v>
      </c>
      <c r="M639">
        <v>11.967499999999999</v>
      </c>
    </row>
    <row r="640" spans="1:13" x14ac:dyDescent="0.3">
      <c r="A640">
        <v>81</v>
      </c>
      <c r="B640">
        <v>2018</v>
      </c>
      <c r="C640">
        <v>9.3390000000000001E-2</v>
      </c>
      <c r="D640">
        <v>1.87049</v>
      </c>
      <c r="E640">
        <v>0.17891000000000001</v>
      </c>
      <c r="F640">
        <v>0.45239600000000002</v>
      </c>
      <c r="G640">
        <v>9.0156E-2</v>
      </c>
      <c r="H640">
        <v>171030.98190000001</v>
      </c>
      <c r="I640">
        <f t="shared" si="27"/>
        <v>12.04959999977531</v>
      </c>
      <c r="J640">
        <f t="shared" si="28"/>
        <v>0</v>
      </c>
      <c r="K640">
        <f t="shared" si="29"/>
        <v>0</v>
      </c>
      <c r="L640">
        <v>812018</v>
      </c>
      <c r="M640">
        <v>12.055300000000001</v>
      </c>
    </row>
    <row r="641" spans="1:13" x14ac:dyDescent="0.3">
      <c r="A641">
        <v>81</v>
      </c>
      <c r="B641">
        <v>2019</v>
      </c>
      <c r="C641">
        <v>6.9638000000000005E-2</v>
      </c>
      <c r="D641">
        <v>2.0045899999999999</v>
      </c>
      <c r="E641">
        <v>0.11103300000000001</v>
      </c>
      <c r="F641">
        <v>0.47889500000000002</v>
      </c>
      <c r="G641">
        <v>0.234491</v>
      </c>
      <c r="H641">
        <v>188019.31950000001</v>
      </c>
      <c r="I641">
        <f t="shared" si="27"/>
        <v>12.144299999830173</v>
      </c>
      <c r="J641">
        <f t="shared" si="28"/>
        <v>0</v>
      </c>
      <c r="K641">
        <f t="shared" si="29"/>
        <v>0</v>
      </c>
      <c r="L641">
        <v>812019</v>
      </c>
      <c r="M641">
        <v>12.166399999999999</v>
      </c>
    </row>
    <row r="642" spans="1:13" x14ac:dyDescent="0.3">
      <c r="A642">
        <v>82</v>
      </c>
      <c r="B642">
        <v>2013</v>
      </c>
      <c r="C642">
        <v>6.0203E-2</v>
      </c>
      <c r="D642">
        <v>1.37165</v>
      </c>
      <c r="E642">
        <v>0.34528199999999998</v>
      </c>
      <c r="F642">
        <v>0</v>
      </c>
      <c r="G642">
        <v>9.2502000000000001E-2</v>
      </c>
      <c r="H642">
        <v>22090.435300000001</v>
      </c>
      <c r="I642">
        <f t="shared" si="27"/>
        <v>10.002900001969214</v>
      </c>
      <c r="J642">
        <f t="shared" si="28"/>
        <v>0</v>
      </c>
      <c r="K642">
        <f t="shared" si="29"/>
        <v>0</v>
      </c>
      <c r="L642">
        <v>822013</v>
      </c>
      <c r="M642">
        <v>9.1528200000000002</v>
      </c>
    </row>
    <row r="643" spans="1:13" x14ac:dyDescent="0.3">
      <c r="A643">
        <v>82</v>
      </c>
      <c r="B643">
        <v>2014</v>
      </c>
      <c r="C643">
        <v>6.6456000000000001E-2</v>
      </c>
      <c r="D643">
        <v>1.68251</v>
      </c>
      <c r="E643">
        <v>0.38661499999999999</v>
      </c>
      <c r="F643">
        <v>8.0340999999999996E-2</v>
      </c>
      <c r="G643">
        <v>8.3155999999999994E-2</v>
      </c>
      <c r="H643">
        <v>26001.252799999998</v>
      </c>
      <c r="I643">
        <f t="shared" ref="I643:I706" si="30">LN(H643)</f>
        <v>10.165900000458162</v>
      </c>
      <c r="J643">
        <f t="shared" ref="J643:J706" si="31">IF(G643&gt;=0.25,1,0)</f>
        <v>0</v>
      </c>
      <c r="K643">
        <f t="shared" ref="K643:K706" si="32">IF(I643&gt;=AVERAGE($I$2:$I$4200),1,0)</f>
        <v>0</v>
      </c>
      <c r="L643">
        <v>822014</v>
      </c>
      <c r="M643">
        <v>9.4799600000000002</v>
      </c>
    </row>
    <row r="644" spans="1:13" x14ac:dyDescent="0.3">
      <c r="A644">
        <v>82</v>
      </c>
      <c r="B644">
        <v>2015</v>
      </c>
      <c r="C644">
        <v>0.17766100000000001</v>
      </c>
      <c r="D644">
        <v>1.7478800000000001</v>
      </c>
      <c r="E644">
        <v>0.258994</v>
      </c>
      <c r="F644">
        <v>0.22794800000000001</v>
      </c>
      <c r="G644">
        <v>6.5179000000000001E-2</v>
      </c>
      <c r="H644">
        <v>28515.412199999999</v>
      </c>
      <c r="I644">
        <f t="shared" si="30"/>
        <v>10.258199999035869</v>
      </c>
      <c r="J644">
        <f t="shared" si="31"/>
        <v>0</v>
      </c>
      <c r="K644">
        <f t="shared" si="32"/>
        <v>0</v>
      </c>
      <c r="L644">
        <v>822015</v>
      </c>
      <c r="M644">
        <v>9.2742799999999992</v>
      </c>
    </row>
    <row r="645" spans="1:13" x14ac:dyDescent="0.3">
      <c r="A645">
        <v>82</v>
      </c>
      <c r="B645">
        <v>2016</v>
      </c>
      <c r="C645">
        <v>0.15418499999999999</v>
      </c>
      <c r="D645">
        <v>2.3058299999999998</v>
      </c>
      <c r="E645">
        <v>0.23366000000000001</v>
      </c>
      <c r="F645">
        <v>0</v>
      </c>
      <c r="G645">
        <v>0.30453400000000003</v>
      </c>
      <c r="H645">
        <v>49513.468399999998</v>
      </c>
      <c r="I645">
        <f t="shared" si="30"/>
        <v>10.810000000436203</v>
      </c>
      <c r="J645">
        <f t="shared" si="31"/>
        <v>1</v>
      </c>
      <c r="K645">
        <f t="shared" si="32"/>
        <v>0</v>
      </c>
      <c r="L645">
        <v>822016</v>
      </c>
      <c r="M645">
        <v>9.6582899999999992</v>
      </c>
    </row>
    <row r="646" spans="1:13" x14ac:dyDescent="0.3">
      <c r="A646">
        <v>82</v>
      </c>
      <c r="B646">
        <v>2017</v>
      </c>
      <c r="C646">
        <v>4.6327E-2</v>
      </c>
      <c r="D646">
        <v>1.04935</v>
      </c>
      <c r="E646">
        <v>0.10732800000000001</v>
      </c>
      <c r="F646">
        <v>0.25118000000000001</v>
      </c>
      <c r="G646">
        <v>8.4018999999999996E-2</v>
      </c>
      <c r="H646">
        <v>216793.37719999999</v>
      </c>
      <c r="I646">
        <f t="shared" si="30"/>
        <v>12.28670000011055</v>
      </c>
      <c r="J646">
        <f t="shared" si="31"/>
        <v>0</v>
      </c>
      <c r="K646">
        <f t="shared" si="32"/>
        <v>0</v>
      </c>
      <c r="L646">
        <v>822017</v>
      </c>
      <c r="M646">
        <v>11.4176</v>
      </c>
    </row>
    <row r="647" spans="1:13" x14ac:dyDescent="0.3">
      <c r="A647">
        <v>82</v>
      </c>
      <c r="B647">
        <v>2018</v>
      </c>
      <c r="C647">
        <v>7.0682999999999996E-2</v>
      </c>
      <c r="D647">
        <v>1.23787</v>
      </c>
      <c r="E647">
        <v>7.2984999999999994E-2</v>
      </c>
      <c r="F647">
        <v>0.40206599999999998</v>
      </c>
      <c r="G647">
        <v>4.6095999999999998E-2</v>
      </c>
      <c r="H647">
        <v>742739.01229999994</v>
      </c>
      <c r="I647">
        <f t="shared" si="30"/>
        <v>13.518099999947173</v>
      </c>
      <c r="J647">
        <f t="shared" si="31"/>
        <v>0</v>
      </c>
      <c r="K647">
        <f t="shared" si="32"/>
        <v>0</v>
      </c>
      <c r="L647">
        <v>822018</v>
      </c>
      <c r="M647">
        <v>12.822900000000001</v>
      </c>
    </row>
    <row r="648" spans="1:13" x14ac:dyDescent="0.3">
      <c r="A648">
        <v>82</v>
      </c>
      <c r="B648">
        <v>2019</v>
      </c>
      <c r="C648">
        <v>0.106535</v>
      </c>
      <c r="D648">
        <v>1.32819</v>
      </c>
      <c r="E648">
        <v>9.4883999999999996E-2</v>
      </c>
      <c r="F648">
        <v>0.411856</v>
      </c>
      <c r="G648">
        <v>2.281E-3</v>
      </c>
      <c r="H648">
        <v>786855.57720000006</v>
      </c>
      <c r="I648">
        <f t="shared" si="30"/>
        <v>13.575800000013041</v>
      </c>
      <c r="J648">
        <f t="shared" si="31"/>
        <v>0</v>
      </c>
      <c r="K648">
        <f t="shared" si="32"/>
        <v>0</v>
      </c>
      <c r="L648">
        <v>822019</v>
      </c>
      <c r="M648">
        <v>13.034599999999999</v>
      </c>
    </row>
    <row r="649" spans="1:13" x14ac:dyDescent="0.3">
      <c r="A649">
        <v>83</v>
      </c>
      <c r="B649">
        <v>2013</v>
      </c>
      <c r="C649">
        <v>3.5340999999999997E-2</v>
      </c>
      <c r="D649">
        <v>0.98398200000000002</v>
      </c>
      <c r="E649">
        <v>0.13763900000000001</v>
      </c>
      <c r="F649">
        <v>1.6185000000000001E-2</v>
      </c>
      <c r="G649">
        <v>1.9165999999999999E-2</v>
      </c>
      <c r="H649">
        <v>293226.3162</v>
      </c>
      <c r="I649">
        <f t="shared" si="30"/>
        <v>12.588700000082845</v>
      </c>
      <c r="J649">
        <f t="shared" si="31"/>
        <v>0</v>
      </c>
      <c r="K649">
        <f t="shared" si="32"/>
        <v>0</v>
      </c>
      <c r="L649">
        <v>832013</v>
      </c>
      <c r="M649">
        <v>12.6121</v>
      </c>
    </row>
    <row r="650" spans="1:13" x14ac:dyDescent="0.3">
      <c r="A650">
        <v>83</v>
      </c>
      <c r="B650">
        <v>2014</v>
      </c>
      <c r="C650">
        <v>3.5255000000000002E-2</v>
      </c>
      <c r="D650">
        <v>1.4188499999999999</v>
      </c>
      <c r="E650">
        <v>0.13988300000000001</v>
      </c>
      <c r="F650">
        <v>2.5104000000000001E-2</v>
      </c>
      <c r="G650">
        <v>4.3043999999999999E-2</v>
      </c>
      <c r="H650">
        <v>336987.1237</v>
      </c>
      <c r="I650">
        <f t="shared" si="30"/>
        <v>12.72779999999919</v>
      </c>
      <c r="J650">
        <f t="shared" si="31"/>
        <v>0</v>
      </c>
      <c r="K650">
        <f t="shared" si="32"/>
        <v>0</v>
      </c>
      <c r="L650">
        <v>832014</v>
      </c>
      <c r="M650">
        <v>12.750999999999999</v>
      </c>
    </row>
    <row r="651" spans="1:13" x14ac:dyDescent="0.3">
      <c r="A651">
        <v>83</v>
      </c>
      <c r="B651">
        <v>2015</v>
      </c>
      <c r="C651">
        <v>3.4613999999999999E-2</v>
      </c>
      <c r="D651">
        <v>1.41615</v>
      </c>
      <c r="E651">
        <v>0.126554</v>
      </c>
      <c r="F651">
        <v>2.2057E-2</v>
      </c>
      <c r="G651">
        <v>6.5477999999999995E-2</v>
      </c>
      <c r="H651">
        <v>380750.65840000001</v>
      </c>
      <c r="I651">
        <f t="shared" si="30"/>
        <v>12.849899999974561</v>
      </c>
      <c r="J651">
        <f t="shared" si="31"/>
        <v>0</v>
      </c>
      <c r="K651">
        <f t="shared" si="32"/>
        <v>0</v>
      </c>
      <c r="L651">
        <v>832015</v>
      </c>
      <c r="M651">
        <v>12.8146</v>
      </c>
    </row>
    <row r="652" spans="1:13" x14ac:dyDescent="0.3">
      <c r="A652">
        <v>83</v>
      </c>
      <c r="B652">
        <v>2016</v>
      </c>
      <c r="C652">
        <v>2.8132000000000001E-2</v>
      </c>
      <c r="D652">
        <v>1.75746</v>
      </c>
      <c r="E652">
        <v>0.16824600000000001</v>
      </c>
      <c r="F652">
        <v>2.8222000000000001E-2</v>
      </c>
      <c r="G652">
        <v>8.3035999999999999E-2</v>
      </c>
      <c r="H652">
        <v>376773.69209999999</v>
      </c>
      <c r="I652">
        <f t="shared" si="30"/>
        <v>12.839399999979351</v>
      </c>
      <c r="J652">
        <f t="shared" si="31"/>
        <v>0</v>
      </c>
      <c r="K652">
        <f t="shared" si="32"/>
        <v>0</v>
      </c>
      <c r="L652">
        <v>832016</v>
      </c>
      <c r="M652">
        <v>12.8909</v>
      </c>
    </row>
    <row r="653" spans="1:13" x14ac:dyDescent="0.3">
      <c r="A653">
        <v>83</v>
      </c>
      <c r="B653">
        <v>2017</v>
      </c>
      <c r="C653">
        <v>3.1125E-2</v>
      </c>
      <c r="D653">
        <v>2.7131099999999999</v>
      </c>
      <c r="E653">
        <v>0.18523600000000001</v>
      </c>
      <c r="F653">
        <v>1.323E-3</v>
      </c>
      <c r="G653">
        <v>0.18420900000000001</v>
      </c>
      <c r="H653">
        <v>392385.47889999999</v>
      </c>
      <c r="I653">
        <f t="shared" si="30"/>
        <v>12.880000000127245</v>
      </c>
      <c r="J653">
        <f t="shared" si="31"/>
        <v>0</v>
      </c>
      <c r="K653">
        <f t="shared" si="32"/>
        <v>0</v>
      </c>
      <c r="L653">
        <v>832017</v>
      </c>
      <c r="M653">
        <v>12.952999999999999</v>
      </c>
    </row>
    <row r="654" spans="1:13" x14ac:dyDescent="0.3">
      <c r="A654">
        <v>83</v>
      </c>
      <c r="B654">
        <v>2018</v>
      </c>
      <c r="C654">
        <v>2.0638E-2</v>
      </c>
      <c r="D654">
        <v>2.8820000000000001</v>
      </c>
      <c r="E654">
        <v>0.17347399999999999</v>
      </c>
      <c r="F654">
        <v>0</v>
      </c>
      <c r="G654">
        <v>0.24371100000000001</v>
      </c>
      <c r="H654">
        <v>428737.44750000001</v>
      </c>
      <c r="I654">
        <f t="shared" si="30"/>
        <v>12.968600000065777</v>
      </c>
      <c r="J654">
        <f t="shared" si="31"/>
        <v>0</v>
      </c>
      <c r="K654">
        <f t="shared" si="32"/>
        <v>0</v>
      </c>
      <c r="L654">
        <v>832018</v>
      </c>
      <c r="M654">
        <v>12.9695</v>
      </c>
    </row>
    <row r="655" spans="1:13" x14ac:dyDescent="0.3">
      <c r="A655">
        <v>83</v>
      </c>
      <c r="B655">
        <v>2019</v>
      </c>
      <c r="C655">
        <v>1.8655999999999999E-2</v>
      </c>
      <c r="D655">
        <v>2.6369400000000001</v>
      </c>
      <c r="E655">
        <v>0.127026</v>
      </c>
      <c r="F655">
        <v>0</v>
      </c>
      <c r="G655">
        <v>7.5342000000000006E-2</v>
      </c>
      <c r="H655">
        <v>488698.00449999998</v>
      </c>
      <c r="I655">
        <f t="shared" si="30"/>
        <v>13.099499999967732</v>
      </c>
      <c r="J655">
        <f t="shared" si="31"/>
        <v>0</v>
      </c>
      <c r="K655">
        <f t="shared" si="32"/>
        <v>0</v>
      </c>
      <c r="L655">
        <v>832019</v>
      </c>
      <c r="M655">
        <v>13.0365</v>
      </c>
    </row>
    <row r="656" spans="1:13" x14ac:dyDescent="0.3">
      <c r="A656">
        <v>84</v>
      </c>
      <c r="B656">
        <v>2013</v>
      </c>
      <c r="C656">
        <v>4.0591000000000002E-2</v>
      </c>
      <c r="D656">
        <v>1.71349</v>
      </c>
      <c r="E656">
        <v>0.22653999999999999</v>
      </c>
      <c r="F656">
        <v>0.28157199999999999</v>
      </c>
      <c r="G656">
        <v>9.4228999999999993E-2</v>
      </c>
      <c r="H656">
        <v>1793536.6309</v>
      </c>
      <c r="I656">
        <f t="shared" si="30"/>
        <v>14.399700000000154</v>
      </c>
      <c r="J656">
        <f t="shared" si="31"/>
        <v>0</v>
      </c>
      <c r="K656">
        <f t="shared" si="32"/>
        <v>1</v>
      </c>
      <c r="L656">
        <v>842013</v>
      </c>
      <c r="M656">
        <v>14.4649</v>
      </c>
    </row>
    <row r="657" spans="1:13" x14ac:dyDescent="0.3">
      <c r="A657">
        <v>84</v>
      </c>
      <c r="B657">
        <v>2014</v>
      </c>
      <c r="C657">
        <v>5.2017000000000001E-2</v>
      </c>
      <c r="D657">
        <v>1.76078</v>
      </c>
      <c r="E657">
        <v>0.18336</v>
      </c>
      <c r="F657">
        <v>0.22389200000000001</v>
      </c>
      <c r="G657">
        <v>8.0728999999999995E-2</v>
      </c>
      <c r="H657">
        <v>1497638.362</v>
      </c>
      <c r="I657">
        <f t="shared" si="30"/>
        <v>14.219400000029099</v>
      </c>
      <c r="J657">
        <f t="shared" si="31"/>
        <v>0</v>
      </c>
      <c r="K657">
        <f t="shared" si="32"/>
        <v>0</v>
      </c>
      <c r="L657">
        <v>842014</v>
      </c>
      <c r="M657">
        <v>14.342700000000001</v>
      </c>
    </row>
    <row r="658" spans="1:13" x14ac:dyDescent="0.3">
      <c r="A658">
        <v>84</v>
      </c>
      <c r="B658">
        <v>2015</v>
      </c>
      <c r="C658">
        <v>2.5628000000000001E-2</v>
      </c>
      <c r="D658">
        <v>2.1117499999999998</v>
      </c>
      <c r="E658">
        <v>0.240728</v>
      </c>
      <c r="F658">
        <v>0.169763</v>
      </c>
      <c r="G658">
        <v>0.12499200000000001</v>
      </c>
      <c r="H658">
        <v>1588181.1680999999</v>
      </c>
      <c r="I658">
        <f t="shared" si="30"/>
        <v>14.278099999987228</v>
      </c>
      <c r="J658">
        <f t="shared" si="31"/>
        <v>0</v>
      </c>
      <c r="K658">
        <f t="shared" si="32"/>
        <v>0</v>
      </c>
      <c r="L658">
        <v>842015</v>
      </c>
      <c r="M658">
        <v>14.369199999999999</v>
      </c>
    </row>
    <row r="659" spans="1:13" x14ac:dyDescent="0.3">
      <c r="A659">
        <v>84</v>
      </c>
      <c r="B659">
        <v>2016</v>
      </c>
      <c r="C659">
        <v>2.6719E-2</v>
      </c>
      <c r="D659">
        <v>1.8398399999999999</v>
      </c>
      <c r="E659">
        <v>0.16328100000000001</v>
      </c>
      <c r="F659">
        <v>0.36590899999999998</v>
      </c>
      <c r="G659">
        <v>6.3102000000000005E-2</v>
      </c>
      <c r="H659">
        <v>2732151.6310999999</v>
      </c>
      <c r="I659">
        <f t="shared" si="30"/>
        <v>14.820599999999411</v>
      </c>
      <c r="J659">
        <f t="shared" si="31"/>
        <v>0</v>
      </c>
      <c r="K659">
        <f t="shared" si="32"/>
        <v>1</v>
      </c>
      <c r="L659">
        <v>842016</v>
      </c>
      <c r="M659">
        <v>14.618600000000001</v>
      </c>
    </row>
    <row r="660" spans="1:13" x14ac:dyDescent="0.3">
      <c r="A660">
        <v>84</v>
      </c>
      <c r="B660">
        <v>2017</v>
      </c>
      <c r="C660">
        <v>4.1637E-2</v>
      </c>
      <c r="D660">
        <v>2.0334400000000001</v>
      </c>
      <c r="E660">
        <v>0.174126</v>
      </c>
      <c r="F660">
        <v>0.42593500000000001</v>
      </c>
      <c r="G660">
        <v>3.8653E-2</v>
      </c>
      <c r="H660">
        <v>2915640.2691000002</v>
      </c>
      <c r="I660">
        <f t="shared" si="30"/>
        <v>14.885599999994486</v>
      </c>
      <c r="J660">
        <f t="shared" si="31"/>
        <v>0</v>
      </c>
      <c r="K660">
        <f t="shared" si="32"/>
        <v>1</v>
      </c>
      <c r="L660">
        <v>842017</v>
      </c>
      <c r="M660">
        <v>14.8497</v>
      </c>
    </row>
    <row r="661" spans="1:13" x14ac:dyDescent="0.3">
      <c r="A661">
        <v>84</v>
      </c>
      <c r="B661">
        <v>2018</v>
      </c>
      <c r="C661">
        <v>3.4793999999999999E-2</v>
      </c>
      <c r="D661">
        <v>1.9454499999999999</v>
      </c>
      <c r="E661">
        <v>0.190555</v>
      </c>
      <c r="F661">
        <v>0.47670800000000002</v>
      </c>
      <c r="G661">
        <v>2.8544E-2</v>
      </c>
      <c r="H661">
        <v>2960296.5290000001</v>
      </c>
      <c r="I661">
        <f t="shared" si="30"/>
        <v>14.900799999998906</v>
      </c>
      <c r="J661">
        <f t="shared" si="31"/>
        <v>0</v>
      </c>
      <c r="K661">
        <f t="shared" si="32"/>
        <v>1</v>
      </c>
      <c r="L661">
        <v>842018</v>
      </c>
      <c r="M661">
        <v>14.9107</v>
      </c>
    </row>
    <row r="662" spans="1:13" x14ac:dyDescent="0.3">
      <c r="A662">
        <v>84</v>
      </c>
      <c r="B662">
        <v>2019</v>
      </c>
      <c r="C662">
        <v>3.1071000000000001E-2</v>
      </c>
      <c r="D662">
        <v>2.25264</v>
      </c>
      <c r="E662">
        <v>0.19339899999999999</v>
      </c>
      <c r="F662">
        <v>0.58068900000000001</v>
      </c>
      <c r="G662">
        <v>4.3971000000000003E-2</v>
      </c>
      <c r="H662">
        <v>3054419.1452000001</v>
      </c>
      <c r="I662">
        <f t="shared" si="30"/>
        <v>14.932100000006265</v>
      </c>
      <c r="J662">
        <f t="shared" si="31"/>
        <v>0</v>
      </c>
      <c r="K662">
        <f t="shared" si="32"/>
        <v>1</v>
      </c>
      <c r="L662">
        <v>842019</v>
      </c>
      <c r="M662">
        <v>14.939399999999999</v>
      </c>
    </row>
    <row r="663" spans="1:13" x14ac:dyDescent="0.3">
      <c r="A663">
        <v>85</v>
      </c>
      <c r="B663">
        <v>2013</v>
      </c>
      <c r="C663">
        <v>4.2278999999999997E-2</v>
      </c>
      <c r="D663">
        <v>1.54895</v>
      </c>
      <c r="E663">
        <v>0.155331</v>
      </c>
      <c r="F663">
        <v>0.39338200000000001</v>
      </c>
      <c r="G663">
        <v>2.5735000000000001E-2</v>
      </c>
      <c r="H663">
        <v>1087943.7449</v>
      </c>
      <c r="I663">
        <f t="shared" si="30"/>
        <v>13.899800000006126</v>
      </c>
      <c r="J663">
        <f t="shared" si="31"/>
        <v>0</v>
      </c>
      <c r="K663">
        <f t="shared" si="32"/>
        <v>0</v>
      </c>
      <c r="L663">
        <v>852013</v>
      </c>
      <c r="M663">
        <v>13.5974</v>
      </c>
    </row>
    <row r="664" spans="1:13" x14ac:dyDescent="0.3">
      <c r="A664">
        <v>85</v>
      </c>
      <c r="B664">
        <v>2014</v>
      </c>
      <c r="C664">
        <v>3.9053999999999998E-2</v>
      </c>
      <c r="D664">
        <v>2.2094900000000002</v>
      </c>
      <c r="E664">
        <v>0.16855100000000001</v>
      </c>
      <c r="F664">
        <v>0.31963000000000003</v>
      </c>
      <c r="G664">
        <v>4.9332000000000001E-2</v>
      </c>
      <c r="H664">
        <v>972961.7023</v>
      </c>
      <c r="I664">
        <f t="shared" si="30"/>
        <v>13.788099999961846</v>
      </c>
      <c r="J664">
        <f t="shared" si="31"/>
        <v>0</v>
      </c>
      <c r="K664">
        <f t="shared" si="32"/>
        <v>0</v>
      </c>
      <c r="L664">
        <v>852014</v>
      </c>
      <c r="M664">
        <v>13.4473</v>
      </c>
    </row>
    <row r="665" spans="1:13" x14ac:dyDescent="0.3">
      <c r="A665">
        <v>85</v>
      </c>
      <c r="B665">
        <v>2015</v>
      </c>
      <c r="C665">
        <v>4.1985000000000001E-2</v>
      </c>
      <c r="D665">
        <v>2.0215100000000001</v>
      </c>
      <c r="E665">
        <v>0.168352</v>
      </c>
      <c r="F665">
        <v>0.253249</v>
      </c>
      <c r="G665">
        <v>3.5279999999999999E-2</v>
      </c>
      <c r="H665">
        <v>969368.39580000006</v>
      </c>
      <c r="I665">
        <f t="shared" si="30"/>
        <v>13.784400000046405</v>
      </c>
      <c r="J665">
        <f t="shared" si="31"/>
        <v>0</v>
      </c>
      <c r="K665">
        <f t="shared" si="32"/>
        <v>0</v>
      </c>
      <c r="L665">
        <v>852015</v>
      </c>
      <c r="M665">
        <v>13.464499999999999</v>
      </c>
    </row>
    <row r="666" spans="1:13" x14ac:dyDescent="0.3">
      <c r="A666">
        <v>85</v>
      </c>
      <c r="B666">
        <v>2016</v>
      </c>
      <c r="C666">
        <v>3.6368999999999999E-2</v>
      </c>
      <c r="D666">
        <v>2.1011099999999998</v>
      </c>
      <c r="E666">
        <v>0.176567</v>
      </c>
      <c r="F666">
        <v>0.24546599999999999</v>
      </c>
      <c r="G666">
        <v>5.8631999999999997E-2</v>
      </c>
      <c r="H666">
        <v>1042049.4948</v>
      </c>
      <c r="I666">
        <f t="shared" si="30"/>
        <v>13.856699999975431</v>
      </c>
      <c r="J666">
        <f t="shared" si="31"/>
        <v>0</v>
      </c>
      <c r="K666">
        <f t="shared" si="32"/>
        <v>0</v>
      </c>
      <c r="L666">
        <v>852016</v>
      </c>
      <c r="M666">
        <v>13.6653</v>
      </c>
    </row>
    <row r="667" spans="1:13" x14ac:dyDescent="0.3">
      <c r="A667">
        <v>85</v>
      </c>
      <c r="B667">
        <v>2017</v>
      </c>
      <c r="C667">
        <v>3.8976999999999998E-2</v>
      </c>
      <c r="D667">
        <v>2.6732900000000002</v>
      </c>
      <c r="E667">
        <v>0.19268199999999999</v>
      </c>
      <c r="F667">
        <v>0.24495600000000001</v>
      </c>
      <c r="G667">
        <v>4.4845999999999997E-2</v>
      </c>
      <c r="H667">
        <v>1090448.8953</v>
      </c>
      <c r="I667">
        <f t="shared" si="30"/>
        <v>13.90209999997686</v>
      </c>
      <c r="J667">
        <f t="shared" si="31"/>
        <v>0</v>
      </c>
      <c r="K667">
        <f t="shared" si="32"/>
        <v>0</v>
      </c>
      <c r="L667">
        <v>852017</v>
      </c>
      <c r="M667">
        <v>13.7445</v>
      </c>
    </row>
    <row r="668" spans="1:13" x14ac:dyDescent="0.3">
      <c r="A668">
        <v>85</v>
      </c>
      <c r="B668">
        <v>2018</v>
      </c>
      <c r="C668">
        <v>3.9831999999999999E-2</v>
      </c>
      <c r="D668">
        <v>2.4645299999999999</v>
      </c>
      <c r="E668">
        <v>0.19037399999999999</v>
      </c>
      <c r="F668">
        <v>0.25960899999999998</v>
      </c>
      <c r="G668">
        <v>0.14668200000000001</v>
      </c>
      <c r="H668">
        <v>1217609.4168</v>
      </c>
      <c r="I668">
        <f t="shared" si="30"/>
        <v>14.012399999962412</v>
      </c>
      <c r="J668">
        <f t="shared" si="31"/>
        <v>0</v>
      </c>
      <c r="K668">
        <f t="shared" si="32"/>
        <v>0</v>
      </c>
      <c r="L668">
        <v>852018</v>
      </c>
      <c r="M668">
        <v>13.8134</v>
      </c>
    </row>
    <row r="669" spans="1:13" x14ac:dyDescent="0.3">
      <c r="A669">
        <v>85</v>
      </c>
      <c r="B669">
        <v>2019</v>
      </c>
      <c r="C669">
        <v>4.6580000000000003E-2</v>
      </c>
      <c r="D669">
        <v>2.6018300000000001</v>
      </c>
      <c r="E669">
        <v>0.186643</v>
      </c>
      <c r="F669">
        <v>0.19143099999999999</v>
      </c>
      <c r="G669">
        <v>0.14834</v>
      </c>
      <c r="H669">
        <v>1232308.7494999999</v>
      </c>
      <c r="I669">
        <f t="shared" si="30"/>
        <v>14.024400000038963</v>
      </c>
      <c r="J669">
        <f t="shared" si="31"/>
        <v>0</v>
      </c>
      <c r="K669">
        <f t="shared" si="32"/>
        <v>0</v>
      </c>
      <c r="L669">
        <v>852019</v>
      </c>
      <c r="M669">
        <v>13.851800000000001</v>
      </c>
    </row>
    <row r="670" spans="1:13" x14ac:dyDescent="0.3">
      <c r="A670">
        <v>86</v>
      </c>
      <c r="B670">
        <v>2013</v>
      </c>
      <c r="C670">
        <v>5.6465000000000001E-2</v>
      </c>
      <c r="D670">
        <v>1.28338</v>
      </c>
      <c r="E670">
        <v>9.5464999999999994E-2</v>
      </c>
      <c r="F670">
        <v>0.49698100000000001</v>
      </c>
      <c r="G670">
        <v>5.215E-3</v>
      </c>
      <c r="H670">
        <v>2909232.9112</v>
      </c>
      <c r="I670">
        <f t="shared" si="30"/>
        <v>14.883399999999304</v>
      </c>
      <c r="J670">
        <f t="shared" si="31"/>
        <v>0</v>
      </c>
      <c r="K670">
        <f t="shared" si="32"/>
        <v>1</v>
      </c>
      <c r="L670">
        <v>862013</v>
      </c>
      <c r="M670">
        <v>14.3155</v>
      </c>
    </row>
    <row r="671" spans="1:13" x14ac:dyDescent="0.3">
      <c r="A671">
        <v>86</v>
      </c>
      <c r="B671">
        <v>2014</v>
      </c>
      <c r="C671">
        <v>8.2364999999999994E-2</v>
      </c>
      <c r="D671">
        <v>1.2710600000000001</v>
      </c>
      <c r="E671">
        <v>0.10091700000000001</v>
      </c>
      <c r="F671">
        <v>0.49303399999999997</v>
      </c>
      <c r="G671">
        <v>9.5209999999999999E-3</v>
      </c>
      <c r="H671">
        <v>2856763.7895</v>
      </c>
      <c r="I671">
        <f t="shared" si="30"/>
        <v>14.865199999986022</v>
      </c>
      <c r="J671">
        <f t="shared" si="31"/>
        <v>0</v>
      </c>
      <c r="K671">
        <f t="shared" si="32"/>
        <v>1</v>
      </c>
      <c r="L671">
        <v>862014</v>
      </c>
      <c r="M671">
        <v>14.590199999999999</v>
      </c>
    </row>
    <row r="672" spans="1:13" x14ac:dyDescent="0.3">
      <c r="A672">
        <v>86</v>
      </c>
      <c r="B672">
        <v>2017</v>
      </c>
      <c r="C672">
        <v>7.7476000000000003E-2</v>
      </c>
      <c r="D672">
        <v>1.2624500000000001</v>
      </c>
      <c r="E672">
        <v>9.5570000000000002E-2</v>
      </c>
      <c r="F672">
        <v>0.411916</v>
      </c>
      <c r="G672">
        <v>2.676E-3</v>
      </c>
      <c r="H672">
        <v>3586904.0257000001</v>
      </c>
      <c r="I672">
        <f t="shared" si="30"/>
        <v>15.092800000009269</v>
      </c>
      <c r="J672">
        <f t="shared" si="31"/>
        <v>0</v>
      </c>
      <c r="K672">
        <f t="shared" si="32"/>
        <v>1</v>
      </c>
      <c r="L672">
        <v>862017</v>
      </c>
      <c r="M672">
        <v>14.3401</v>
      </c>
    </row>
    <row r="673" spans="1:13" x14ac:dyDescent="0.3">
      <c r="A673">
        <v>86</v>
      </c>
      <c r="B673">
        <v>2018</v>
      </c>
      <c r="C673">
        <v>5.9873999999999997E-2</v>
      </c>
      <c r="D673">
        <v>1.2387300000000001</v>
      </c>
      <c r="E673">
        <v>9.5990000000000006E-2</v>
      </c>
      <c r="F673">
        <v>0.401231</v>
      </c>
      <c r="G673">
        <v>5.274E-3</v>
      </c>
      <c r="H673">
        <v>3868200.6168999998</v>
      </c>
      <c r="I673">
        <f t="shared" si="30"/>
        <v>15.168300000006615</v>
      </c>
      <c r="J673">
        <f t="shared" si="31"/>
        <v>0</v>
      </c>
      <c r="K673">
        <f t="shared" si="32"/>
        <v>1</v>
      </c>
      <c r="L673">
        <v>862018</v>
      </c>
      <c r="M673">
        <v>14.522600000000001</v>
      </c>
    </row>
    <row r="674" spans="1:13" x14ac:dyDescent="0.3">
      <c r="A674">
        <v>86</v>
      </c>
      <c r="B674">
        <v>2019</v>
      </c>
      <c r="C674">
        <v>6.8775000000000003E-2</v>
      </c>
      <c r="D674">
        <v>1.2397100000000001</v>
      </c>
      <c r="E674">
        <v>9.6002000000000004E-2</v>
      </c>
      <c r="F674">
        <v>0.41964000000000001</v>
      </c>
      <c r="G674">
        <v>8.0160000000000006E-3</v>
      </c>
      <c r="H674">
        <v>4091818.2944999998</v>
      </c>
      <c r="I674">
        <f t="shared" si="30"/>
        <v>15.224500000009069</v>
      </c>
      <c r="J674">
        <f t="shared" si="31"/>
        <v>0</v>
      </c>
      <c r="K674">
        <f t="shared" si="32"/>
        <v>1</v>
      </c>
      <c r="L674">
        <v>862019</v>
      </c>
      <c r="M674">
        <v>14.529299999999999</v>
      </c>
    </row>
    <row r="675" spans="1:13" x14ac:dyDescent="0.3">
      <c r="A675">
        <v>87</v>
      </c>
      <c r="B675">
        <v>2013</v>
      </c>
      <c r="C675">
        <v>0.14757700000000001</v>
      </c>
      <c r="D675">
        <v>6.4502600000000001</v>
      </c>
      <c r="E675">
        <v>0.17236299999999999</v>
      </c>
      <c r="F675">
        <v>2.0282999999999999E-2</v>
      </c>
      <c r="G675">
        <v>0.14455100000000001</v>
      </c>
      <c r="H675">
        <v>173841.63149999999</v>
      </c>
      <c r="I675">
        <f t="shared" si="30"/>
        <v>12.065899999953</v>
      </c>
      <c r="J675">
        <f t="shared" si="31"/>
        <v>0</v>
      </c>
      <c r="K675">
        <f t="shared" si="32"/>
        <v>0</v>
      </c>
      <c r="L675">
        <v>872013</v>
      </c>
      <c r="M675">
        <v>12.613899999999999</v>
      </c>
    </row>
    <row r="676" spans="1:13" x14ac:dyDescent="0.3">
      <c r="A676">
        <v>87</v>
      </c>
      <c r="B676">
        <v>2014</v>
      </c>
      <c r="C676">
        <v>0.14463699999999999</v>
      </c>
      <c r="D676">
        <v>9.5325199999999999</v>
      </c>
      <c r="E676">
        <v>0.19323499999999999</v>
      </c>
      <c r="F676">
        <v>6.8309999999999996E-2</v>
      </c>
      <c r="G676">
        <v>0.14419499999999999</v>
      </c>
      <c r="H676">
        <v>257944.5711</v>
      </c>
      <c r="I676">
        <f t="shared" si="30"/>
        <v>12.460500000124512</v>
      </c>
      <c r="J676">
        <f t="shared" si="31"/>
        <v>0</v>
      </c>
      <c r="K676">
        <f t="shared" si="32"/>
        <v>0</v>
      </c>
      <c r="L676">
        <v>872014</v>
      </c>
      <c r="M676">
        <v>12.885</v>
      </c>
    </row>
    <row r="677" spans="1:13" x14ac:dyDescent="0.3">
      <c r="A677">
        <v>87</v>
      </c>
      <c r="B677">
        <v>2015</v>
      </c>
      <c r="C677">
        <v>0.202401</v>
      </c>
      <c r="D677">
        <v>4.8131199999999996</v>
      </c>
      <c r="E677">
        <v>0.19745499999999999</v>
      </c>
      <c r="F677">
        <v>0.17702200000000001</v>
      </c>
      <c r="G677">
        <v>0.134241</v>
      </c>
      <c r="H677">
        <v>411062.27389999997</v>
      </c>
      <c r="I677">
        <f t="shared" si="30"/>
        <v>12.926500000005545</v>
      </c>
      <c r="J677">
        <f t="shared" si="31"/>
        <v>0</v>
      </c>
      <c r="K677">
        <f t="shared" si="32"/>
        <v>0</v>
      </c>
      <c r="L677">
        <v>872015</v>
      </c>
      <c r="M677">
        <v>13.1053</v>
      </c>
    </row>
    <row r="678" spans="1:13" x14ac:dyDescent="0.3">
      <c r="A678">
        <v>87</v>
      </c>
      <c r="B678">
        <v>2016</v>
      </c>
      <c r="C678">
        <v>0.120489</v>
      </c>
      <c r="D678">
        <v>3.6934900000000002</v>
      </c>
      <c r="E678">
        <v>0.183473</v>
      </c>
      <c r="F678">
        <v>0.22092200000000001</v>
      </c>
      <c r="G678">
        <v>3.1812E-2</v>
      </c>
      <c r="H678">
        <v>661060.07519999996</v>
      </c>
      <c r="I678">
        <f t="shared" si="30"/>
        <v>13.401600000029267</v>
      </c>
      <c r="J678">
        <f t="shared" si="31"/>
        <v>0</v>
      </c>
      <c r="K678">
        <f t="shared" si="32"/>
        <v>0</v>
      </c>
      <c r="L678">
        <v>872016</v>
      </c>
      <c r="M678">
        <v>13.4084</v>
      </c>
    </row>
    <row r="679" spans="1:13" x14ac:dyDescent="0.3">
      <c r="A679">
        <v>87</v>
      </c>
      <c r="B679">
        <v>2017</v>
      </c>
      <c r="C679">
        <v>0.15465499999999999</v>
      </c>
      <c r="D679">
        <v>2.1175600000000001</v>
      </c>
      <c r="E679">
        <v>0.112872</v>
      </c>
      <c r="F679">
        <v>0.30704399999999998</v>
      </c>
      <c r="G679">
        <v>5.7622E-2</v>
      </c>
      <c r="H679">
        <v>480460.35680000001</v>
      </c>
      <c r="I679">
        <f t="shared" si="30"/>
        <v>13.082499999930565</v>
      </c>
      <c r="J679">
        <f t="shared" si="31"/>
        <v>0</v>
      </c>
      <c r="K679">
        <f t="shared" si="32"/>
        <v>0</v>
      </c>
      <c r="L679">
        <v>872017</v>
      </c>
      <c r="M679">
        <v>13.469900000000001</v>
      </c>
    </row>
    <row r="680" spans="1:13" x14ac:dyDescent="0.3">
      <c r="A680">
        <v>87</v>
      </c>
      <c r="B680">
        <v>2018</v>
      </c>
      <c r="C680">
        <v>2.5267000000000001E-2</v>
      </c>
      <c r="D680">
        <v>1.59826</v>
      </c>
      <c r="E680">
        <v>2.539E-3</v>
      </c>
      <c r="F680">
        <v>0.29885699999999998</v>
      </c>
      <c r="G680">
        <v>4.1327999999999997E-2</v>
      </c>
      <c r="H680">
        <v>410856.7941</v>
      </c>
      <c r="I680">
        <f t="shared" si="30"/>
        <v>12.925999999914827</v>
      </c>
      <c r="J680">
        <f t="shared" si="31"/>
        <v>0</v>
      </c>
      <c r="K680">
        <f t="shared" si="32"/>
        <v>0</v>
      </c>
      <c r="L680">
        <v>872018</v>
      </c>
      <c r="M680">
        <v>13.205500000000001</v>
      </c>
    </row>
    <row r="681" spans="1:13" x14ac:dyDescent="0.3">
      <c r="A681">
        <v>87</v>
      </c>
      <c r="B681">
        <v>2019</v>
      </c>
      <c r="C681">
        <v>1.146E-2</v>
      </c>
      <c r="D681">
        <v>2.7644899999999999</v>
      </c>
      <c r="E681">
        <v>6.5687999999999996E-2</v>
      </c>
      <c r="F681">
        <v>0.308168</v>
      </c>
      <c r="G681">
        <v>0.10370500000000001</v>
      </c>
      <c r="H681">
        <v>349479.43579999998</v>
      </c>
      <c r="I681">
        <f t="shared" si="30"/>
        <v>12.764200000012194</v>
      </c>
      <c r="J681">
        <f t="shared" si="31"/>
        <v>0</v>
      </c>
      <c r="K681">
        <f t="shared" si="32"/>
        <v>0</v>
      </c>
      <c r="L681">
        <v>872019</v>
      </c>
      <c r="M681">
        <v>13.041600000000001</v>
      </c>
    </row>
    <row r="682" spans="1:13" x14ac:dyDescent="0.3">
      <c r="A682">
        <v>88</v>
      </c>
      <c r="B682">
        <v>2013</v>
      </c>
      <c r="C682">
        <v>9.3298000000000006E-2</v>
      </c>
      <c r="D682">
        <v>0.49565799999999999</v>
      </c>
      <c r="E682">
        <v>3.8323999999999997E-2</v>
      </c>
      <c r="F682">
        <v>0.16808500000000001</v>
      </c>
      <c r="G682">
        <v>0.180503</v>
      </c>
      <c r="H682">
        <v>42999541.0352</v>
      </c>
      <c r="I682">
        <f t="shared" si="30"/>
        <v>17.576700000000873</v>
      </c>
      <c r="J682">
        <f t="shared" si="31"/>
        <v>0</v>
      </c>
      <c r="K682">
        <f t="shared" si="32"/>
        <v>1</v>
      </c>
      <c r="L682">
        <v>882013</v>
      </c>
      <c r="M682">
        <v>16.161899999999999</v>
      </c>
    </row>
    <row r="683" spans="1:13" x14ac:dyDescent="0.3">
      <c r="A683">
        <v>88</v>
      </c>
      <c r="B683">
        <v>2014</v>
      </c>
      <c r="C683">
        <v>0.124754</v>
      </c>
      <c r="D683">
        <v>1.2256899999999999</v>
      </c>
      <c r="E683">
        <v>7.4301000000000006E-2</v>
      </c>
      <c r="F683">
        <v>0.16070699999999999</v>
      </c>
      <c r="G683">
        <v>8.0340999999999996E-2</v>
      </c>
      <c r="H683">
        <v>41720367.634199999</v>
      </c>
      <c r="I683">
        <f t="shared" si="30"/>
        <v>17.546499999999536</v>
      </c>
      <c r="J683">
        <f t="shared" si="31"/>
        <v>0</v>
      </c>
      <c r="K683">
        <f t="shared" si="32"/>
        <v>1</v>
      </c>
      <c r="L683">
        <v>882014</v>
      </c>
      <c r="M683">
        <v>16.426300000000001</v>
      </c>
    </row>
    <row r="684" spans="1:13" x14ac:dyDescent="0.3">
      <c r="A684">
        <v>88</v>
      </c>
      <c r="B684">
        <v>2015</v>
      </c>
      <c r="C684">
        <v>0.114596</v>
      </c>
      <c r="D684">
        <v>0.72948599999999997</v>
      </c>
      <c r="E684">
        <v>8.2607E-2</v>
      </c>
      <c r="F684">
        <v>0.24224599999999999</v>
      </c>
      <c r="G684">
        <v>5.0856999999999999E-2</v>
      </c>
      <c r="H684">
        <v>46265171.473899998</v>
      </c>
      <c r="I684">
        <f t="shared" si="30"/>
        <v>17.649900000000127</v>
      </c>
      <c r="J684">
        <f t="shared" si="31"/>
        <v>0</v>
      </c>
      <c r="K684">
        <f t="shared" si="32"/>
        <v>1</v>
      </c>
      <c r="L684">
        <v>882015</v>
      </c>
      <c r="M684">
        <v>16.564800000000002</v>
      </c>
    </row>
    <row r="685" spans="1:13" x14ac:dyDescent="0.3">
      <c r="A685">
        <v>88</v>
      </c>
      <c r="B685">
        <v>2016</v>
      </c>
      <c r="C685">
        <v>5.8000999999999997E-2</v>
      </c>
      <c r="D685">
        <v>0.86046900000000004</v>
      </c>
      <c r="E685">
        <v>9.5448000000000005E-2</v>
      </c>
      <c r="F685">
        <v>0.222385</v>
      </c>
      <c r="G685">
        <v>9.4946000000000003E-2</v>
      </c>
      <c r="H685">
        <v>47826957.359899998</v>
      </c>
      <c r="I685">
        <f t="shared" si="30"/>
        <v>17.683099999999342</v>
      </c>
      <c r="J685">
        <f t="shared" si="31"/>
        <v>0</v>
      </c>
      <c r="K685">
        <f t="shared" si="32"/>
        <v>1</v>
      </c>
      <c r="L685">
        <v>882016</v>
      </c>
      <c r="M685">
        <v>16.630600000000001</v>
      </c>
    </row>
    <row r="686" spans="1:13" x14ac:dyDescent="0.3">
      <c r="A686">
        <v>89</v>
      </c>
      <c r="B686">
        <v>2013</v>
      </c>
      <c r="C686">
        <v>2.8636999999999999E-2</v>
      </c>
      <c r="D686">
        <v>2.02644</v>
      </c>
      <c r="E686">
        <v>0.114872</v>
      </c>
      <c r="F686">
        <v>0.55406200000000005</v>
      </c>
      <c r="G686">
        <v>6.2449999999999997E-3</v>
      </c>
      <c r="H686">
        <v>2200070.5808000001</v>
      </c>
      <c r="I686">
        <f t="shared" si="30"/>
        <v>14.60399999999574</v>
      </c>
      <c r="J686">
        <f t="shared" si="31"/>
        <v>0</v>
      </c>
      <c r="K686">
        <f t="shared" si="32"/>
        <v>1</v>
      </c>
      <c r="L686">
        <v>892013</v>
      </c>
      <c r="M686">
        <v>14.106299999999999</v>
      </c>
    </row>
    <row r="687" spans="1:13" x14ac:dyDescent="0.3">
      <c r="A687">
        <v>89</v>
      </c>
      <c r="B687">
        <v>2014</v>
      </c>
      <c r="C687">
        <v>3.3821999999999998E-2</v>
      </c>
      <c r="D687">
        <v>1.5769599999999999</v>
      </c>
      <c r="E687">
        <v>0.125448</v>
      </c>
      <c r="F687">
        <v>0.42211599999999999</v>
      </c>
      <c r="G687">
        <v>3.408E-3</v>
      </c>
      <c r="H687">
        <v>2460807.2390000001</v>
      </c>
      <c r="I687">
        <f t="shared" si="30"/>
        <v>14.716000000015402</v>
      </c>
      <c r="J687">
        <f t="shared" si="31"/>
        <v>0</v>
      </c>
      <c r="K687">
        <f t="shared" si="32"/>
        <v>1</v>
      </c>
      <c r="L687">
        <v>892014</v>
      </c>
      <c r="M687">
        <v>14.3424</v>
      </c>
    </row>
    <row r="688" spans="1:13" x14ac:dyDescent="0.3">
      <c r="A688">
        <v>89</v>
      </c>
      <c r="B688">
        <v>2015</v>
      </c>
      <c r="C688">
        <v>3.7007999999999999E-2</v>
      </c>
      <c r="D688">
        <v>1.2918799999999999</v>
      </c>
      <c r="E688">
        <v>0.12883600000000001</v>
      </c>
      <c r="F688">
        <v>0.42443799999999998</v>
      </c>
      <c r="G688">
        <v>4.7284E-2</v>
      </c>
      <c r="H688">
        <v>2809451.9874</v>
      </c>
      <c r="I688">
        <f t="shared" si="30"/>
        <v>14.848500000013031</v>
      </c>
      <c r="J688">
        <f t="shared" si="31"/>
        <v>0</v>
      </c>
      <c r="K688">
        <f t="shared" si="32"/>
        <v>1</v>
      </c>
      <c r="L688">
        <v>892015</v>
      </c>
      <c r="M688">
        <v>14.604200000000001</v>
      </c>
    </row>
    <row r="689" spans="1:13" x14ac:dyDescent="0.3">
      <c r="A689">
        <v>89</v>
      </c>
      <c r="B689">
        <v>2016</v>
      </c>
      <c r="C689">
        <v>4.3692000000000002E-2</v>
      </c>
      <c r="D689">
        <v>1.3782799999999999</v>
      </c>
      <c r="E689">
        <v>0.130297</v>
      </c>
      <c r="F689">
        <v>0.44016899999999998</v>
      </c>
      <c r="G689">
        <v>4.875E-3</v>
      </c>
      <c r="H689">
        <v>3350097.4737</v>
      </c>
      <c r="I689">
        <f t="shared" si="30"/>
        <v>15.024500000004815</v>
      </c>
      <c r="J689">
        <f t="shared" si="31"/>
        <v>0</v>
      </c>
      <c r="K689">
        <f t="shared" si="32"/>
        <v>1</v>
      </c>
      <c r="L689">
        <v>892016</v>
      </c>
      <c r="M689">
        <v>14.8574</v>
      </c>
    </row>
    <row r="690" spans="1:13" x14ac:dyDescent="0.3">
      <c r="A690">
        <v>89</v>
      </c>
      <c r="B690">
        <v>2017</v>
      </c>
      <c r="C690">
        <v>4.5225000000000001E-2</v>
      </c>
      <c r="D690">
        <v>1.32826</v>
      </c>
      <c r="E690">
        <v>0.137319</v>
      </c>
      <c r="F690">
        <v>0.50424800000000003</v>
      </c>
      <c r="G690">
        <v>2.2710000000000001E-2</v>
      </c>
      <c r="H690">
        <v>3632748.2011000002</v>
      </c>
      <c r="I690">
        <f t="shared" si="30"/>
        <v>15.105499999993224</v>
      </c>
      <c r="J690">
        <f t="shared" si="31"/>
        <v>0</v>
      </c>
      <c r="K690">
        <f t="shared" si="32"/>
        <v>1</v>
      </c>
      <c r="L690">
        <v>892017</v>
      </c>
      <c r="M690">
        <v>15.019299999999999</v>
      </c>
    </row>
    <row r="691" spans="1:13" x14ac:dyDescent="0.3">
      <c r="A691">
        <v>89</v>
      </c>
      <c r="B691">
        <v>2018</v>
      </c>
      <c r="C691">
        <v>4.7878999999999998E-2</v>
      </c>
      <c r="D691">
        <v>1.4650300000000001</v>
      </c>
      <c r="E691">
        <v>0.14569599999999999</v>
      </c>
      <c r="F691">
        <v>0.423877</v>
      </c>
      <c r="G691">
        <v>2.6461999999999999E-2</v>
      </c>
      <c r="H691">
        <v>3934128.7307000002</v>
      </c>
      <c r="I691">
        <f t="shared" si="30"/>
        <v>15.185199999993634</v>
      </c>
      <c r="J691">
        <f t="shared" si="31"/>
        <v>0</v>
      </c>
      <c r="K691">
        <f t="shared" si="32"/>
        <v>1</v>
      </c>
      <c r="L691">
        <v>892018</v>
      </c>
      <c r="M691">
        <v>15.1341</v>
      </c>
    </row>
    <row r="692" spans="1:13" x14ac:dyDescent="0.3">
      <c r="A692">
        <v>89</v>
      </c>
      <c r="B692">
        <v>2019</v>
      </c>
      <c r="C692">
        <v>4.9820000000000003E-2</v>
      </c>
      <c r="D692">
        <v>1.38839</v>
      </c>
      <c r="E692">
        <v>0.12693099999999999</v>
      </c>
      <c r="F692">
        <v>0.43074299999999999</v>
      </c>
      <c r="G692">
        <v>9.0019999999999996E-3</v>
      </c>
      <c r="H692">
        <v>4506358.6919999998</v>
      </c>
      <c r="I692">
        <f t="shared" si="30"/>
        <v>15.321000000001899</v>
      </c>
      <c r="J692">
        <f t="shared" si="31"/>
        <v>0</v>
      </c>
      <c r="K692">
        <f t="shared" si="32"/>
        <v>1</v>
      </c>
      <c r="L692">
        <v>892019</v>
      </c>
      <c r="M692">
        <v>15.289300000000001</v>
      </c>
    </row>
    <row r="693" spans="1:13" x14ac:dyDescent="0.3">
      <c r="A693">
        <v>90</v>
      </c>
      <c r="B693">
        <v>2013</v>
      </c>
      <c r="C693">
        <v>7.0646E-2</v>
      </c>
      <c r="D693">
        <v>0.82189100000000004</v>
      </c>
      <c r="E693">
        <v>0.11910900000000001</v>
      </c>
      <c r="F693">
        <v>0.179866</v>
      </c>
      <c r="G693">
        <v>0.131581</v>
      </c>
      <c r="H693">
        <v>11224393.9607</v>
      </c>
      <c r="I693">
        <f t="shared" si="30"/>
        <v>16.233599999996986</v>
      </c>
      <c r="J693">
        <f t="shared" si="31"/>
        <v>0</v>
      </c>
      <c r="K693">
        <f t="shared" si="32"/>
        <v>1</v>
      </c>
      <c r="L693">
        <v>902013</v>
      </c>
      <c r="M693">
        <v>16.784199999999998</v>
      </c>
    </row>
    <row r="694" spans="1:13" x14ac:dyDescent="0.3">
      <c r="A694">
        <v>90</v>
      </c>
      <c r="B694">
        <v>2014</v>
      </c>
      <c r="C694">
        <v>6.9914000000000004E-2</v>
      </c>
      <c r="D694">
        <v>0.87631999999999999</v>
      </c>
      <c r="E694">
        <v>6.8891999999999995E-2</v>
      </c>
      <c r="F694">
        <v>0.17869099999999999</v>
      </c>
      <c r="G694">
        <v>0.10979899999999999</v>
      </c>
      <c r="H694">
        <v>10756276.471799999</v>
      </c>
      <c r="I694">
        <f t="shared" si="30"/>
        <v>16.191000000001132</v>
      </c>
      <c r="J694">
        <f t="shared" si="31"/>
        <v>0</v>
      </c>
      <c r="K694">
        <f t="shared" si="32"/>
        <v>1</v>
      </c>
      <c r="L694">
        <v>902014</v>
      </c>
      <c r="M694">
        <v>16.697099999999999</v>
      </c>
    </row>
    <row r="695" spans="1:13" x14ac:dyDescent="0.3">
      <c r="A695">
        <v>90</v>
      </c>
      <c r="B695">
        <v>2015</v>
      </c>
      <c r="C695">
        <v>6.8182000000000006E-2</v>
      </c>
      <c r="D695">
        <v>0.80495899999999998</v>
      </c>
      <c r="E695">
        <v>7.2897000000000003E-2</v>
      </c>
      <c r="F695">
        <v>0.155224</v>
      </c>
      <c r="G695">
        <v>0.120521</v>
      </c>
      <c r="H695">
        <v>10603556.270199999</v>
      </c>
      <c r="I695">
        <f t="shared" si="30"/>
        <v>16.176700000004377</v>
      </c>
      <c r="J695">
        <f t="shared" si="31"/>
        <v>0</v>
      </c>
      <c r="K695">
        <f t="shared" si="32"/>
        <v>1</v>
      </c>
      <c r="L695">
        <v>902015</v>
      </c>
      <c r="M695">
        <v>16.727599999999999</v>
      </c>
    </row>
    <row r="696" spans="1:13" x14ac:dyDescent="0.3">
      <c r="A696">
        <v>90</v>
      </c>
      <c r="B696">
        <v>2016</v>
      </c>
      <c r="C696">
        <v>8.5639000000000007E-2</v>
      </c>
      <c r="D696">
        <v>0.95157499999999995</v>
      </c>
      <c r="E696">
        <v>2.8740999999999999E-2</v>
      </c>
      <c r="F696">
        <v>0.177124</v>
      </c>
      <c r="G696">
        <v>9.3141000000000002E-2</v>
      </c>
      <c r="H696">
        <v>10263454.1208</v>
      </c>
      <c r="I696">
        <f t="shared" si="30"/>
        <v>16.144099999997358</v>
      </c>
      <c r="J696">
        <f t="shared" si="31"/>
        <v>0</v>
      </c>
      <c r="K696">
        <f t="shared" si="32"/>
        <v>1</v>
      </c>
      <c r="L696">
        <v>902016</v>
      </c>
      <c r="M696">
        <v>16.686800000000002</v>
      </c>
    </row>
    <row r="697" spans="1:13" x14ac:dyDescent="0.3">
      <c r="A697">
        <v>90</v>
      </c>
      <c r="B697">
        <v>2017</v>
      </c>
      <c r="C697">
        <v>8.1262000000000001E-2</v>
      </c>
      <c r="D697">
        <v>1.08436</v>
      </c>
      <c r="E697">
        <v>6.2198999999999997E-2</v>
      </c>
      <c r="F697">
        <v>0.19858500000000001</v>
      </c>
      <c r="G697">
        <v>7.3891999999999999E-2</v>
      </c>
      <c r="H697">
        <v>10176584.479800001</v>
      </c>
      <c r="I697">
        <f t="shared" si="30"/>
        <v>16.135599999999858</v>
      </c>
      <c r="J697">
        <f t="shared" si="31"/>
        <v>0</v>
      </c>
      <c r="K697">
        <f t="shared" si="32"/>
        <v>1</v>
      </c>
      <c r="L697">
        <v>902017</v>
      </c>
      <c r="M697">
        <v>16.741700000000002</v>
      </c>
    </row>
    <row r="698" spans="1:13" x14ac:dyDescent="0.3">
      <c r="A698">
        <v>90</v>
      </c>
      <c r="B698">
        <v>2018</v>
      </c>
      <c r="C698">
        <v>8.6846999999999994E-2</v>
      </c>
      <c r="D698">
        <v>1.12677</v>
      </c>
      <c r="E698">
        <v>3.7707999999999998E-2</v>
      </c>
      <c r="F698">
        <v>0.29602099999999998</v>
      </c>
      <c r="G698">
        <v>0.128414</v>
      </c>
      <c r="H698">
        <v>6736156.0418999996</v>
      </c>
      <c r="I698">
        <f t="shared" si="30"/>
        <v>15.723000000001189</v>
      </c>
      <c r="J698">
        <f t="shared" si="31"/>
        <v>0</v>
      </c>
      <c r="K698">
        <f t="shared" si="32"/>
        <v>1</v>
      </c>
      <c r="L698">
        <v>902018</v>
      </c>
      <c r="M698">
        <v>16.647300000000001</v>
      </c>
    </row>
    <row r="699" spans="1:13" x14ac:dyDescent="0.3">
      <c r="A699">
        <v>90</v>
      </c>
      <c r="B699">
        <v>2019</v>
      </c>
      <c r="C699">
        <v>5.4113000000000001E-2</v>
      </c>
      <c r="D699">
        <v>1.1855500000000001</v>
      </c>
      <c r="E699">
        <v>7.9065999999999997E-2</v>
      </c>
      <c r="F699">
        <v>0.32322600000000001</v>
      </c>
      <c r="G699">
        <v>0.15334400000000001</v>
      </c>
      <c r="H699">
        <v>6892883.0828</v>
      </c>
      <c r="I699">
        <f t="shared" si="30"/>
        <v>15.745999999994647</v>
      </c>
      <c r="J699">
        <f t="shared" si="31"/>
        <v>0</v>
      </c>
      <c r="K699">
        <f t="shared" si="32"/>
        <v>1</v>
      </c>
      <c r="L699">
        <v>902019</v>
      </c>
      <c r="M699">
        <v>16.250699999999998</v>
      </c>
    </row>
    <row r="700" spans="1:13" x14ac:dyDescent="0.3">
      <c r="A700">
        <v>91</v>
      </c>
      <c r="B700">
        <v>2013</v>
      </c>
      <c r="C700">
        <v>5.0783000000000002E-2</v>
      </c>
      <c r="D700">
        <v>3.82368</v>
      </c>
      <c r="E700">
        <v>0.26697100000000001</v>
      </c>
      <c r="F700">
        <v>0.66202700000000003</v>
      </c>
      <c r="G700">
        <v>0.108088</v>
      </c>
      <c r="H700">
        <v>306508.26510000002</v>
      </c>
      <c r="I700">
        <f t="shared" si="30"/>
        <v>12.63300000006334</v>
      </c>
      <c r="J700">
        <f t="shared" si="31"/>
        <v>0</v>
      </c>
      <c r="K700">
        <f t="shared" si="32"/>
        <v>0</v>
      </c>
      <c r="L700">
        <v>912013</v>
      </c>
      <c r="M700">
        <v>12.6333</v>
      </c>
    </row>
    <row r="701" spans="1:13" x14ac:dyDescent="0.3">
      <c r="A701">
        <v>91</v>
      </c>
      <c r="B701">
        <v>2014</v>
      </c>
      <c r="C701">
        <v>7.5231000000000006E-2</v>
      </c>
      <c r="D701">
        <v>3.4540199999999999</v>
      </c>
      <c r="E701">
        <v>0.25011100000000003</v>
      </c>
      <c r="F701">
        <v>0.324019</v>
      </c>
      <c r="G701">
        <v>0.12041399999999999</v>
      </c>
      <c r="H701">
        <v>483932.15490000002</v>
      </c>
      <c r="I701">
        <f t="shared" si="30"/>
        <v>13.089700000046774</v>
      </c>
      <c r="J701">
        <f t="shared" si="31"/>
        <v>0</v>
      </c>
      <c r="K701">
        <f t="shared" si="32"/>
        <v>0</v>
      </c>
      <c r="L701">
        <v>912014</v>
      </c>
      <c r="M701">
        <v>13.0512</v>
      </c>
    </row>
    <row r="702" spans="1:13" x14ac:dyDescent="0.3">
      <c r="A702">
        <v>91</v>
      </c>
      <c r="B702">
        <v>2015</v>
      </c>
      <c r="C702">
        <v>6.0507999999999999E-2</v>
      </c>
      <c r="D702">
        <v>3.22309</v>
      </c>
      <c r="E702">
        <v>0.23571500000000001</v>
      </c>
      <c r="F702">
        <v>0.310228</v>
      </c>
      <c r="G702">
        <v>0.205507</v>
      </c>
      <c r="H702">
        <v>620449.81370000006</v>
      </c>
      <c r="I702">
        <f t="shared" si="30"/>
        <v>13.338199999936785</v>
      </c>
      <c r="J702">
        <f t="shared" si="31"/>
        <v>0</v>
      </c>
      <c r="K702">
        <f t="shared" si="32"/>
        <v>0</v>
      </c>
      <c r="L702">
        <v>912015</v>
      </c>
      <c r="M702">
        <v>13.226100000000001</v>
      </c>
    </row>
    <row r="703" spans="1:13" x14ac:dyDescent="0.3">
      <c r="A703">
        <v>91</v>
      </c>
      <c r="B703">
        <v>2016</v>
      </c>
      <c r="C703">
        <v>4.4317000000000002E-2</v>
      </c>
      <c r="D703">
        <v>2.49959</v>
      </c>
      <c r="E703">
        <v>0.23012099999999999</v>
      </c>
      <c r="F703">
        <v>0.25162000000000001</v>
      </c>
      <c r="G703">
        <v>0.264905</v>
      </c>
      <c r="H703">
        <v>737926.8652</v>
      </c>
      <c r="I703">
        <f t="shared" si="30"/>
        <v>13.511600000027029</v>
      </c>
      <c r="J703">
        <f t="shared" si="31"/>
        <v>1</v>
      </c>
      <c r="K703">
        <f t="shared" si="32"/>
        <v>0</v>
      </c>
      <c r="L703">
        <v>912016</v>
      </c>
      <c r="M703">
        <v>13.327299999999999</v>
      </c>
    </row>
    <row r="704" spans="1:13" x14ac:dyDescent="0.3">
      <c r="A704">
        <v>91</v>
      </c>
      <c r="B704">
        <v>2017</v>
      </c>
      <c r="C704">
        <v>1.7596000000000001E-2</v>
      </c>
      <c r="D704">
        <v>1.5857300000000001</v>
      </c>
      <c r="E704">
        <v>8.0200999999999995E-2</v>
      </c>
      <c r="F704">
        <v>0.26658900000000002</v>
      </c>
      <c r="G704">
        <v>8.2022999999999999E-2</v>
      </c>
      <c r="H704">
        <v>2576390.6383000002</v>
      </c>
      <c r="I704">
        <f t="shared" si="30"/>
        <v>14.76190000001219</v>
      </c>
      <c r="J704">
        <f t="shared" si="31"/>
        <v>0</v>
      </c>
      <c r="K704">
        <f t="shared" si="32"/>
        <v>1</v>
      </c>
      <c r="L704">
        <v>912017</v>
      </c>
      <c r="M704">
        <v>13.5501</v>
      </c>
    </row>
    <row r="705" spans="1:13" x14ac:dyDescent="0.3">
      <c r="A705">
        <v>91</v>
      </c>
      <c r="B705">
        <v>2019</v>
      </c>
      <c r="C705">
        <v>7.4180999999999997E-2</v>
      </c>
      <c r="D705">
        <v>1.5299100000000001</v>
      </c>
      <c r="E705">
        <v>0.11304400000000001</v>
      </c>
      <c r="F705">
        <v>0.23349</v>
      </c>
      <c r="G705">
        <v>7.4622999999999995E-2</v>
      </c>
      <c r="H705">
        <v>2450003.4728000001</v>
      </c>
      <c r="I705">
        <f t="shared" si="30"/>
        <v>14.711599999989293</v>
      </c>
      <c r="J705">
        <f t="shared" si="31"/>
        <v>0</v>
      </c>
      <c r="K705">
        <f t="shared" si="32"/>
        <v>1</v>
      </c>
      <c r="L705">
        <v>912019</v>
      </c>
      <c r="M705">
        <v>13.872299999999999</v>
      </c>
    </row>
    <row r="706" spans="1:13" x14ac:dyDescent="0.3">
      <c r="A706">
        <v>92</v>
      </c>
      <c r="B706">
        <v>2013</v>
      </c>
      <c r="C706">
        <v>4.7760999999999998E-2</v>
      </c>
      <c r="D706">
        <v>0.97756900000000002</v>
      </c>
      <c r="E706">
        <v>0.114201</v>
      </c>
      <c r="F706">
        <v>0.36510300000000001</v>
      </c>
      <c r="G706">
        <v>2.4622999999999999E-2</v>
      </c>
      <c r="H706">
        <v>4710949.3207999999</v>
      </c>
      <c r="I706">
        <f t="shared" si="30"/>
        <v>15.365399999993238</v>
      </c>
      <c r="J706">
        <f t="shared" si="31"/>
        <v>0</v>
      </c>
      <c r="K706">
        <f t="shared" si="32"/>
        <v>1</v>
      </c>
      <c r="L706">
        <v>922013</v>
      </c>
      <c r="M706">
        <v>15.4551</v>
      </c>
    </row>
    <row r="707" spans="1:13" x14ac:dyDescent="0.3">
      <c r="A707">
        <v>92</v>
      </c>
      <c r="B707">
        <v>2014</v>
      </c>
      <c r="C707">
        <v>4.8550999999999997E-2</v>
      </c>
      <c r="D707">
        <v>1.1409199999999999</v>
      </c>
      <c r="E707">
        <v>0.116898</v>
      </c>
      <c r="F707">
        <v>0.33160499999999998</v>
      </c>
      <c r="G707">
        <v>2.3803999999999999E-2</v>
      </c>
      <c r="H707">
        <v>4243080.0908000004</v>
      </c>
      <c r="I707">
        <f t="shared" ref="I707:I770" si="33">LN(H707)</f>
        <v>15.260799999990287</v>
      </c>
      <c r="J707">
        <f t="shared" ref="J707:J770" si="34">IF(G707&gt;=0.25,1,0)</f>
        <v>0</v>
      </c>
      <c r="K707">
        <f t="shared" ref="K707:K770" si="35">IF(I707&gt;=AVERAGE($I$2:$I$4200),1,0)</f>
        <v>1</v>
      </c>
      <c r="L707">
        <v>922014</v>
      </c>
      <c r="M707">
        <v>15.7332</v>
      </c>
    </row>
    <row r="708" spans="1:13" x14ac:dyDescent="0.3">
      <c r="A708">
        <v>92</v>
      </c>
      <c r="B708">
        <v>2015</v>
      </c>
      <c r="C708">
        <v>4.1218999999999999E-2</v>
      </c>
      <c r="D708">
        <v>1.08772</v>
      </c>
      <c r="E708">
        <v>0.12275999999999999</v>
      </c>
      <c r="F708">
        <v>0.33355699999999999</v>
      </c>
      <c r="G708">
        <v>1.2545000000000001E-2</v>
      </c>
      <c r="H708">
        <v>4464197.3888999997</v>
      </c>
      <c r="I708">
        <f t="shared" si="33"/>
        <v>15.311600000009248</v>
      </c>
      <c r="J708">
        <f t="shared" si="34"/>
        <v>0</v>
      </c>
      <c r="K708">
        <f t="shared" si="35"/>
        <v>1</v>
      </c>
      <c r="L708">
        <v>922015</v>
      </c>
      <c r="M708">
        <v>15.744400000000001</v>
      </c>
    </row>
    <row r="709" spans="1:13" x14ac:dyDescent="0.3">
      <c r="A709">
        <v>92</v>
      </c>
      <c r="B709">
        <v>2016</v>
      </c>
      <c r="C709">
        <v>3.8832999999999999E-2</v>
      </c>
      <c r="D709">
        <v>1.15154</v>
      </c>
      <c r="E709">
        <v>0.10523100000000001</v>
      </c>
      <c r="F709">
        <v>0.31408399999999997</v>
      </c>
      <c r="G709">
        <v>2.0723999999999999E-2</v>
      </c>
      <c r="H709">
        <v>4969848.9238999998</v>
      </c>
      <c r="I709">
        <f t="shared" si="33"/>
        <v>15.418900000005161</v>
      </c>
      <c r="J709">
        <f t="shared" si="34"/>
        <v>0</v>
      </c>
      <c r="K709">
        <f t="shared" si="35"/>
        <v>1</v>
      </c>
      <c r="L709">
        <v>922016</v>
      </c>
      <c r="M709">
        <v>15.8681</v>
      </c>
    </row>
    <row r="710" spans="1:13" x14ac:dyDescent="0.3">
      <c r="A710">
        <v>92</v>
      </c>
      <c r="B710">
        <v>2017</v>
      </c>
      <c r="C710">
        <v>2.9169E-2</v>
      </c>
      <c r="D710">
        <v>1.1101099999999999</v>
      </c>
      <c r="E710">
        <v>8.9233999999999994E-2</v>
      </c>
      <c r="F710">
        <v>0.28593400000000002</v>
      </c>
      <c r="G710">
        <v>2.5330999999999999E-2</v>
      </c>
      <c r="H710">
        <v>5211092.0588999996</v>
      </c>
      <c r="I710">
        <f t="shared" si="33"/>
        <v>15.466299999998977</v>
      </c>
      <c r="J710">
        <f t="shared" si="34"/>
        <v>0</v>
      </c>
      <c r="K710">
        <f t="shared" si="35"/>
        <v>1</v>
      </c>
      <c r="L710">
        <v>922017</v>
      </c>
      <c r="M710">
        <v>15.899100000000001</v>
      </c>
    </row>
    <row r="711" spans="1:13" x14ac:dyDescent="0.3">
      <c r="A711">
        <v>92</v>
      </c>
      <c r="B711">
        <v>2018</v>
      </c>
      <c r="C711">
        <v>2.7573E-2</v>
      </c>
      <c r="D711">
        <v>1.0258400000000001</v>
      </c>
      <c r="E711">
        <v>8.3474999999999994E-2</v>
      </c>
      <c r="F711">
        <v>0.29877199999999998</v>
      </c>
      <c r="G711">
        <v>3.5316E-2</v>
      </c>
      <c r="H711">
        <v>5295140.1233000001</v>
      </c>
      <c r="I711">
        <f t="shared" si="33"/>
        <v>15.482299999991387</v>
      </c>
      <c r="J711">
        <f t="shared" si="34"/>
        <v>0</v>
      </c>
      <c r="K711">
        <f t="shared" si="35"/>
        <v>1</v>
      </c>
      <c r="L711">
        <v>922018</v>
      </c>
      <c r="M711">
        <v>16.001899999999999</v>
      </c>
    </row>
    <row r="712" spans="1:13" x14ac:dyDescent="0.3">
      <c r="A712">
        <v>92</v>
      </c>
      <c r="B712">
        <v>2019</v>
      </c>
      <c r="C712">
        <v>3.0284999999999999E-2</v>
      </c>
      <c r="D712">
        <v>1.0694600000000001</v>
      </c>
      <c r="E712">
        <v>7.6720999999999998E-2</v>
      </c>
      <c r="F712">
        <v>0.25035299999999999</v>
      </c>
      <c r="G712">
        <v>7.0664000000000005E-2</v>
      </c>
      <c r="H712">
        <v>4952980.1306999996</v>
      </c>
      <c r="I712">
        <f t="shared" si="33"/>
        <v>15.415499999993582</v>
      </c>
      <c r="J712">
        <f t="shared" si="34"/>
        <v>0</v>
      </c>
      <c r="K712">
        <f t="shared" si="35"/>
        <v>1</v>
      </c>
      <c r="L712">
        <v>922019</v>
      </c>
      <c r="M712">
        <v>16.034199999999998</v>
      </c>
    </row>
    <row r="713" spans="1:13" x14ac:dyDescent="0.3">
      <c r="A713">
        <v>93</v>
      </c>
      <c r="B713">
        <v>2013</v>
      </c>
      <c r="C713">
        <v>1.4636E-2</v>
      </c>
      <c r="D713">
        <v>1.0443800000000001</v>
      </c>
      <c r="E713">
        <v>2.4213999999999999E-2</v>
      </c>
      <c r="F713">
        <v>0.16341</v>
      </c>
      <c r="G713">
        <v>4.4327999999999999E-2</v>
      </c>
      <c r="H713">
        <v>1561098.0347</v>
      </c>
      <c r="I713">
        <f t="shared" si="33"/>
        <v>14.260900000023973</v>
      </c>
      <c r="J713">
        <f t="shared" si="34"/>
        <v>0</v>
      </c>
      <c r="K713">
        <f t="shared" si="35"/>
        <v>0</v>
      </c>
      <c r="L713">
        <v>932013</v>
      </c>
      <c r="M713">
        <v>11.944699999999999</v>
      </c>
    </row>
    <row r="714" spans="1:13" x14ac:dyDescent="0.3">
      <c r="A714">
        <v>93</v>
      </c>
      <c r="B714">
        <v>2014</v>
      </c>
      <c r="C714">
        <v>1.8678E-2</v>
      </c>
      <c r="D714">
        <v>0.81264000000000003</v>
      </c>
      <c r="E714">
        <v>3.0737E-2</v>
      </c>
      <c r="F714">
        <v>0.16461500000000001</v>
      </c>
      <c r="G714">
        <v>1.2382000000000001E-2</v>
      </c>
      <c r="H714">
        <v>1535551.2575999999</v>
      </c>
      <c r="I714">
        <f t="shared" si="33"/>
        <v>14.24440000000563</v>
      </c>
      <c r="J714">
        <f t="shared" si="34"/>
        <v>0</v>
      </c>
      <c r="K714">
        <f t="shared" si="35"/>
        <v>0</v>
      </c>
      <c r="L714">
        <v>932014</v>
      </c>
      <c r="M714">
        <v>12.249700000000001</v>
      </c>
    </row>
    <row r="715" spans="1:13" x14ac:dyDescent="0.3">
      <c r="A715">
        <v>93</v>
      </c>
      <c r="B715">
        <v>2015</v>
      </c>
      <c r="C715">
        <v>1.2260999999999999E-2</v>
      </c>
      <c r="D715">
        <v>0.73543599999999998</v>
      </c>
      <c r="E715">
        <v>3.6448000000000001E-2</v>
      </c>
      <c r="F715">
        <v>0.19441600000000001</v>
      </c>
      <c r="G715">
        <v>7.9880000000000003E-3</v>
      </c>
      <c r="H715">
        <v>1573479.5517</v>
      </c>
      <c r="I715">
        <f t="shared" si="33"/>
        <v>14.268799999977944</v>
      </c>
      <c r="J715">
        <f t="shared" si="34"/>
        <v>0</v>
      </c>
      <c r="K715">
        <f t="shared" si="35"/>
        <v>0</v>
      </c>
      <c r="L715">
        <v>932015</v>
      </c>
      <c r="M715">
        <v>12.382</v>
      </c>
    </row>
    <row r="716" spans="1:13" x14ac:dyDescent="0.3">
      <c r="A716">
        <v>93</v>
      </c>
      <c r="B716">
        <v>2016</v>
      </c>
      <c r="C716">
        <v>7.2825000000000001E-2</v>
      </c>
      <c r="D716">
        <v>0.70444799999999996</v>
      </c>
      <c r="E716">
        <v>3.8781999999999997E-2</v>
      </c>
      <c r="F716">
        <v>0.22384200000000001</v>
      </c>
      <c r="G716">
        <v>1.1741E-2</v>
      </c>
      <c r="H716">
        <v>1686894.7993999999</v>
      </c>
      <c r="I716">
        <f t="shared" si="33"/>
        <v>14.338400000010459</v>
      </c>
      <c r="J716">
        <f t="shared" si="34"/>
        <v>0</v>
      </c>
      <c r="K716">
        <f t="shared" si="35"/>
        <v>1</v>
      </c>
      <c r="L716">
        <v>932016</v>
      </c>
      <c r="M716">
        <v>12.379799999999999</v>
      </c>
    </row>
    <row r="717" spans="1:13" x14ac:dyDescent="0.3">
      <c r="A717">
        <v>93</v>
      </c>
      <c r="B717">
        <v>2017</v>
      </c>
      <c r="C717">
        <v>1.3812E-2</v>
      </c>
      <c r="D717">
        <v>0.68022800000000005</v>
      </c>
      <c r="E717">
        <v>4.6633000000000001E-2</v>
      </c>
      <c r="F717">
        <v>0.285833</v>
      </c>
      <c r="G717">
        <v>2.7796999999999999E-2</v>
      </c>
      <c r="H717">
        <v>1689764.9595000001</v>
      </c>
      <c r="I717">
        <f t="shared" si="33"/>
        <v>14.340100000008189</v>
      </c>
      <c r="J717">
        <f t="shared" si="34"/>
        <v>0</v>
      </c>
      <c r="K717">
        <f t="shared" si="35"/>
        <v>1</v>
      </c>
      <c r="L717">
        <v>932017</v>
      </c>
      <c r="M717">
        <v>12.4648</v>
      </c>
    </row>
    <row r="718" spans="1:13" x14ac:dyDescent="0.3">
      <c r="A718">
        <v>93</v>
      </c>
      <c r="B718">
        <v>2018</v>
      </c>
      <c r="C718">
        <v>2.2889E-2</v>
      </c>
      <c r="D718">
        <v>0.65384699999999996</v>
      </c>
      <c r="E718">
        <v>5.2318999999999997E-2</v>
      </c>
      <c r="F718">
        <v>0.29062300000000002</v>
      </c>
      <c r="G718">
        <v>3.7638999999999999E-2</v>
      </c>
      <c r="H718">
        <v>1743142.3662</v>
      </c>
      <c r="I718">
        <f t="shared" si="33"/>
        <v>14.371199999996229</v>
      </c>
      <c r="J718">
        <f t="shared" si="34"/>
        <v>0</v>
      </c>
      <c r="K718">
        <f t="shared" si="35"/>
        <v>1</v>
      </c>
      <c r="L718">
        <v>932018</v>
      </c>
      <c r="M718">
        <v>12.546099999999999</v>
      </c>
    </row>
    <row r="719" spans="1:13" x14ac:dyDescent="0.3">
      <c r="A719">
        <v>93</v>
      </c>
      <c r="B719">
        <v>2019</v>
      </c>
      <c r="C719">
        <v>2.8608999999999999E-2</v>
      </c>
      <c r="D719">
        <v>0.82219299999999995</v>
      </c>
      <c r="E719">
        <v>6.8451999999999999E-2</v>
      </c>
      <c r="F719">
        <v>0.35087200000000002</v>
      </c>
      <c r="G719">
        <v>8.3546999999999996E-2</v>
      </c>
      <c r="H719">
        <v>1418626.9143000001</v>
      </c>
      <c r="I719">
        <f t="shared" si="33"/>
        <v>14.165200000007763</v>
      </c>
      <c r="J719">
        <f t="shared" si="34"/>
        <v>0</v>
      </c>
      <c r="K719">
        <f t="shared" si="35"/>
        <v>0</v>
      </c>
      <c r="L719">
        <v>932019</v>
      </c>
      <c r="M719">
        <v>12.5837</v>
      </c>
    </row>
    <row r="720" spans="1:13" x14ac:dyDescent="0.3">
      <c r="A720">
        <v>94</v>
      </c>
      <c r="B720">
        <v>2014</v>
      </c>
      <c r="C720">
        <v>0.18155499999999999</v>
      </c>
      <c r="D720">
        <v>1.0466599999999999</v>
      </c>
      <c r="E720">
        <v>0.23865</v>
      </c>
      <c r="F720">
        <v>0.423765</v>
      </c>
      <c r="G720">
        <v>2.9742000000000001E-2</v>
      </c>
      <c r="H720">
        <v>790009.3027</v>
      </c>
      <c r="I720">
        <f t="shared" si="33"/>
        <v>13.579799999943493</v>
      </c>
      <c r="J720">
        <f t="shared" si="34"/>
        <v>0</v>
      </c>
      <c r="K720">
        <f t="shared" si="35"/>
        <v>0</v>
      </c>
      <c r="L720">
        <v>942014</v>
      </c>
      <c r="M720">
        <v>12.489800000000001</v>
      </c>
    </row>
    <row r="721" spans="1:13" x14ac:dyDescent="0.3">
      <c r="A721">
        <v>94</v>
      </c>
      <c r="B721">
        <v>2015</v>
      </c>
      <c r="C721">
        <v>8.1323999999999994E-2</v>
      </c>
      <c r="D721">
        <v>1.2649900000000001</v>
      </c>
      <c r="E721">
        <v>0.20726</v>
      </c>
      <c r="F721">
        <v>0.38522499999999998</v>
      </c>
      <c r="G721">
        <v>2.674E-2</v>
      </c>
      <c r="H721">
        <v>895287.34360000002</v>
      </c>
      <c r="I721">
        <f t="shared" si="33"/>
        <v>13.704900000031765</v>
      </c>
      <c r="J721">
        <f t="shared" si="34"/>
        <v>0</v>
      </c>
      <c r="K721">
        <f t="shared" si="35"/>
        <v>0</v>
      </c>
      <c r="L721">
        <v>942015</v>
      </c>
      <c r="M721">
        <v>12.551299999999999</v>
      </c>
    </row>
    <row r="722" spans="1:13" x14ac:dyDescent="0.3">
      <c r="A722">
        <v>94</v>
      </c>
      <c r="B722">
        <v>2016</v>
      </c>
      <c r="C722">
        <v>3.5131999999999997E-2</v>
      </c>
      <c r="D722">
        <v>1.3367100000000001</v>
      </c>
      <c r="E722">
        <v>0.27731299999999998</v>
      </c>
      <c r="F722">
        <v>0.303477</v>
      </c>
      <c r="G722">
        <v>2.4615999999999999E-2</v>
      </c>
      <c r="H722">
        <v>982641.86089999997</v>
      </c>
      <c r="I722">
        <f t="shared" si="33"/>
        <v>13.797999999987134</v>
      </c>
      <c r="J722">
        <f t="shared" si="34"/>
        <v>0</v>
      </c>
      <c r="K722">
        <f t="shared" si="35"/>
        <v>0</v>
      </c>
      <c r="L722">
        <v>942016</v>
      </c>
      <c r="M722">
        <v>12.8832</v>
      </c>
    </row>
    <row r="723" spans="1:13" x14ac:dyDescent="0.3">
      <c r="A723">
        <v>94</v>
      </c>
      <c r="B723">
        <v>2017</v>
      </c>
      <c r="C723">
        <v>6.1785E-2</v>
      </c>
      <c r="D723">
        <v>2.0126599999999999</v>
      </c>
      <c r="E723">
        <v>0.32719700000000002</v>
      </c>
      <c r="F723">
        <v>0.229631</v>
      </c>
      <c r="G723">
        <v>9.0872999999999995E-2</v>
      </c>
      <c r="H723">
        <v>992716.09920000006</v>
      </c>
      <c r="I723">
        <f t="shared" si="33"/>
        <v>13.808200000034704</v>
      </c>
      <c r="J723">
        <f t="shared" si="34"/>
        <v>0</v>
      </c>
      <c r="K723">
        <f t="shared" si="35"/>
        <v>0</v>
      </c>
      <c r="L723">
        <v>942017</v>
      </c>
      <c r="M723">
        <v>13.019299999999999</v>
      </c>
    </row>
    <row r="724" spans="1:13" x14ac:dyDescent="0.3">
      <c r="A724">
        <v>94</v>
      </c>
      <c r="B724">
        <v>2018</v>
      </c>
      <c r="C724">
        <v>9.9394999999999997E-2</v>
      </c>
      <c r="D724">
        <v>2.2465299999999999</v>
      </c>
      <c r="E724">
        <v>0.25929099999999999</v>
      </c>
      <c r="F724">
        <v>0.25250299999999998</v>
      </c>
      <c r="G724">
        <v>0.10968899999999999</v>
      </c>
      <c r="H724">
        <v>1504994.7985</v>
      </c>
      <c r="I724">
        <f t="shared" si="33"/>
        <v>14.224300000012962</v>
      </c>
      <c r="J724">
        <f t="shared" si="34"/>
        <v>0</v>
      </c>
      <c r="K724">
        <f t="shared" si="35"/>
        <v>0</v>
      </c>
      <c r="L724">
        <v>942018</v>
      </c>
      <c r="M724">
        <v>13.230600000000001</v>
      </c>
    </row>
    <row r="725" spans="1:13" x14ac:dyDescent="0.3">
      <c r="A725">
        <v>94</v>
      </c>
      <c r="B725">
        <v>2019</v>
      </c>
      <c r="C725">
        <v>0.17879200000000001</v>
      </c>
      <c r="D725">
        <v>2.0416500000000002</v>
      </c>
      <c r="E725">
        <v>0.222497</v>
      </c>
      <c r="F725">
        <v>0.24060000000000001</v>
      </c>
      <c r="G725">
        <v>2.5176E-2</v>
      </c>
      <c r="H725">
        <v>2139750.9463</v>
      </c>
      <c r="I725">
        <f t="shared" si="33"/>
        <v>14.576199999991685</v>
      </c>
      <c r="J725">
        <f t="shared" si="34"/>
        <v>0</v>
      </c>
      <c r="K725">
        <f t="shared" si="35"/>
        <v>1</v>
      </c>
      <c r="L725">
        <v>942019</v>
      </c>
      <c r="M725">
        <v>13.495200000000001</v>
      </c>
    </row>
    <row r="726" spans="1:13" x14ac:dyDescent="0.3">
      <c r="A726">
        <v>95</v>
      </c>
      <c r="B726">
        <v>2011</v>
      </c>
      <c r="C726">
        <v>0.48839900000000003</v>
      </c>
      <c r="D726">
        <v>1.46698</v>
      </c>
      <c r="E726">
        <v>-5.1000000000000004E-3</v>
      </c>
      <c r="F726">
        <v>0.47733900000000001</v>
      </c>
      <c r="G726">
        <v>9.606E-3</v>
      </c>
      <c r="H726">
        <v>75682.330700000006</v>
      </c>
      <c r="I726">
        <f t="shared" si="33"/>
        <v>11.234300000027448</v>
      </c>
      <c r="J726">
        <f t="shared" si="34"/>
        <v>0</v>
      </c>
      <c r="K726">
        <f t="shared" si="35"/>
        <v>0</v>
      </c>
      <c r="L726">
        <v>952011</v>
      </c>
      <c r="M726">
        <v>9.4492799999999999</v>
      </c>
    </row>
    <row r="727" spans="1:13" x14ac:dyDescent="0.3">
      <c r="A727">
        <v>95</v>
      </c>
      <c r="B727">
        <v>2012</v>
      </c>
      <c r="C727">
        <v>1.3316E-2</v>
      </c>
      <c r="D727">
        <v>0.98880199999999996</v>
      </c>
      <c r="E727">
        <v>-0.195518</v>
      </c>
      <c r="F727">
        <v>0.59563200000000005</v>
      </c>
      <c r="G727">
        <v>7.1300000000000001E-3</v>
      </c>
      <c r="H727">
        <v>64660.125999999997</v>
      </c>
      <c r="I727">
        <f t="shared" si="33"/>
        <v>11.076899999932026</v>
      </c>
      <c r="J727">
        <f t="shared" si="34"/>
        <v>0</v>
      </c>
      <c r="K727">
        <f t="shared" si="35"/>
        <v>0</v>
      </c>
      <c r="L727">
        <v>952012</v>
      </c>
      <c r="M727">
        <v>8.8126899999999999</v>
      </c>
    </row>
    <row r="728" spans="1:13" x14ac:dyDescent="0.3">
      <c r="A728">
        <v>95</v>
      </c>
      <c r="B728">
        <v>2013</v>
      </c>
      <c r="C728">
        <v>1.3239000000000001E-2</v>
      </c>
      <c r="D728">
        <v>2.4719099999999998</v>
      </c>
      <c r="E728">
        <v>0.43060300000000001</v>
      </c>
      <c r="F728">
        <v>0.17289199999999999</v>
      </c>
      <c r="G728">
        <v>0.26135799999999998</v>
      </c>
      <c r="H728">
        <v>30442.6541</v>
      </c>
      <c r="I728">
        <f t="shared" si="33"/>
        <v>10.323599999370487</v>
      </c>
      <c r="J728">
        <f t="shared" si="34"/>
        <v>1</v>
      </c>
      <c r="K728">
        <f t="shared" si="35"/>
        <v>0</v>
      </c>
      <c r="L728">
        <v>952013</v>
      </c>
      <c r="M728">
        <v>10.235900000000001</v>
      </c>
    </row>
    <row r="729" spans="1:13" x14ac:dyDescent="0.3">
      <c r="A729">
        <v>95</v>
      </c>
      <c r="B729">
        <v>2014</v>
      </c>
      <c r="C729">
        <v>4.0200000000000001E-3</v>
      </c>
      <c r="D729">
        <v>6.8619599999999998</v>
      </c>
      <c r="E729">
        <v>0.52940799999999999</v>
      </c>
      <c r="F729">
        <v>0.10653899999999999</v>
      </c>
      <c r="G729">
        <v>0.166655</v>
      </c>
      <c r="H729">
        <v>42285.520400000001</v>
      </c>
      <c r="I729">
        <f t="shared" si="33"/>
        <v>10.652199999105237</v>
      </c>
      <c r="J729">
        <f t="shared" si="34"/>
        <v>0</v>
      </c>
      <c r="K729">
        <f t="shared" si="35"/>
        <v>0</v>
      </c>
      <c r="L729">
        <v>952014</v>
      </c>
      <c r="M729">
        <v>10.7247</v>
      </c>
    </row>
    <row r="730" spans="1:13" x14ac:dyDescent="0.3">
      <c r="A730">
        <v>95</v>
      </c>
      <c r="B730">
        <v>2015</v>
      </c>
      <c r="C730">
        <v>2.1350000000000002E-3</v>
      </c>
      <c r="D730">
        <v>1.78304</v>
      </c>
      <c r="E730">
        <v>0.114773</v>
      </c>
      <c r="F730">
        <v>0.45628800000000003</v>
      </c>
      <c r="G730">
        <v>3.5378E-2</v>
      </c>
      <c r="H730">
        <v>372838.26549999998</v>
      </c>
      <c r="I730">
        <f t="shared" si="33"/>
        <v>12.828900000034672</v>
      </c>
      <c r="J730">
        <f t="shared" si="34"/>
        <v>0</v>
      </c>
      <c r="K730">
        <f t="shared" si="35"/>
        <v>0</v>
      </c>
      <c r="L730">
        <v>952015</v>
      </c>
      <c r="M730">
        <v>11.6898</v>
      </c>
    </row>
    <row r="731" spans="1:13" x14ac:dyDescent="0.3">
      <c r="A731">
        <v>95</v>
      </c>
      <c r="B731">
        <v>2016</v>
      </c>
      <c r="C731">
        <v>2.6029E-2</v>
      </c>
      <c r="D731">
        <v>2.0916000000000001</v>
      </c>
      <c r="E731">
        <v>0.24138000000000001</v>
      </c>
      <c r="F731">
        <v>0.35233799999999998</v>
      </c>
      <c r="G731">
        <v>5.8007999999999997E-2</v>
      </c>
      <c r="H731">
        <v>373285.94</v>
      </c>
      <c r="I731">
        <f t="shared" si="33"/>
        <v>12.830100000116216</v>
      </c>
      <c r="J731">
        <f t="shared" si="34"/>
        <v>0</v>
      </c>
      <c r="K731">
        <f t="shared" si="35"/>
        <v>0</v>
      </c>
      <c r="L731">
        <v>952016</v>
      </c>
      <c r="M731">
        <v>12.867800000000001</v>
      </c>
    </row>
    <row r="732" spans="1:13" x14ac:dyDescent="0.3">
      <c r="A732">
        <v>95</v>
      </c>
      <c r="B732">
        <v>2017</v>
      </c>
      <c r="C732">
        <v>9.0650000000000001E-3</v>
      </c>
      <c r="D732">
        <v>1.4271499999999999</v>
      </c>
      <c r="E732">
        <v>9.6253000000000005E-2</v>
      </c>
      <c r="F732">
        <v>0.63118300000000005</v>
      </c>
      <c r="G732">
        <v>1.7904E-2</v>
      </c>
      <c r="H732">
        <v>1540781.0174</v>
      </c>
      <c r="I732">
        <f t="shared" si="33"/>
        <v>14.247799999986452</v>
      </c>
      <c r="J732">
        <f t="shared" si="34"/>
        <v>0</v>
      </c>
      <c r="K732">
        <f t="shared" si="35"/>
        <v>0</v>
      </c>
      <c r="L732">
        <v>952017</v>
      </c>
      <c r="M732">
        <v>13.2248</v>
      </c>
    </row>
    <row r="733" spans="1:13" x14ac:dyDescent="0.3">
      <c r="A733">
        <v>95</v>
      </c>
      <c r="B733">
        <v>2018</v>
      </c>
      <c r="C733">
        <v>3.3887E-2</v>
      </c>
      <c r="D733">
        <v>1.4786999999999999</v>
      </c>
      <c r="E733">
        <v>0.15254200000000001</v>
      </c>
      <c r="F733">
        <v>0.39123999999999998</v>
      </c>
      <c r="G733">
        <v>8.175E-3</v>
      </c>
      <c r="H733">
        <v>1671613.6912</v>
      </c>
      <c r="I733">
        <f t="shared" si="33"/>
        <v>14.329299999998547</v>
      </c>
      <c r="J733">
        <f t="shared" si="34"/>
        <v>0</v>
      </c>
      <c r="K733">
        <f t="shared" si="35"/>
        <v>1</v>
      </c>
      <c r="L733">
        <v>952018</v>
      </c>
      <c r="M733">
        <v>13.8781</v>
      </c>
    </row>
    <row r="734" spans="1:13" x14ac:dyDescent="0.3">
      <c r="A734">
        <v>95</v>
      </c>
      <c r="B734">
        <v>2019</v>
      </c>
      <c r="C734">
        <v>3.6068000000000003E-2</v>
      </c>
      <c r="D734">
        <v>1.1282000000000001</v>
      </c>
      <c r="E734">
        <v>0.14772099999999999</v>
      </c>
      <c r="F734">
        <v>0.35811300000000001</v>
      </c>
      <c r="G734">
        <v>4.7632000000000001E-2</v>
      </c>
      <c r="H734">
        <v>1661780.2076999999</v>
      </c>
      <c r="I734">
        <f t="shared" si="33"/>
        <v>14.323399999984431</v>
      </c>
      <c r="J734">
        <f t="shared" si="34"/>
        <v>0</v>
      </c>
      <c r="K734">
        <f t="shared" si="35"/>
        <v>1</v>
      </c>
      <c r="L734">
        <v>952019</v>
      </c>
      <c r="M734">
        <v>13.930099999999999</v>
      </c>
    </row>
    <row r="735" spans="1:13" x14ac:dyDescent="0.3">
      <c r="A735">
        <v>96</v>
      </c>
      <c r="B735">
        <v>2011</v>
      </c>
      <c r="C735">
        <v>1.3665E-2</v>
      </c>
      <c r="D735">
        <v>1.05078</v>
      </c>
      <c r="E735">
        <v>5.9679999999999997E-2</v>
      </c>
      <c r="F735">
        <v>0.15634999999999999</v>
      </c>
      <c r="G735">
        <v>0.103686</v>
      </c>
      <c r="H735">
        <v>800987.00300000003</v>
      </c>
      <c r="I735">
        <f t="shared" si="33"/>
        <v>13.593599999951314</v>
      </c>
      <c r="J735">
        <f t="shared" si="34"/>
        <v>0</v>
      </c>
      <c r="K735">
        <f t="shared" si="35"/>
        <v>0</v>
      </c>
      <c r="L735">
        <v>962011</v>
      </c>
      <c r="M735">
        <v>14.608700000000001</v>
      </c>
    </row>
    <row r="736" spans="1:13" x14ac:dyDescent="0.3">
      <c r="A736">
        <v>96</v>
      </c>
      <c r="B736">
        <v>2012</v>
      </c>
      <c r="C736">
        <v>1.0163E-2</v>
      </c>
      <c r="D736">
        <v>1.0061500000000001</v>
      </c>
      <c r="E736">
        <v>6.8323999999999996E-2</v>
      </c>
      <c r="F736">
        <v>0.111916</v>
      </c>
      <c r="G736">
        <v>5.5420999999999998E-2</v>
      </c>
      <c r="H736">
        <v>1056529.4598000001</v>
      </c>
      <c r="I736">
        <f t="shared" si="33"/>
        <v>13.870499999984556</v>
      </c>
      <c r="J736">
        <f t="shared" si="34"/>
        <v>0</v>
      </c>
      <c r="K736">
        <f t="shared" si="35"/>
        <v>0</v>
      </c>
      <c r="L736">
        <v>962012</v>
      </c>
      <c r="M736">
        <v>14.8781</v>
      </c>
    </row>
    <row r="737" spans="1:13" x14ac:dyDescent="0.3">
      <c r="A737">
        <v>96</v>
      </c>
      <c r="B737">
        <v>2013</v>
      </c>
      <c r="C737">
        <v>1.3233E-2</v>
      </c>
      <c r="D737">
        <v>1.02627</v>
      </c>
      <c r="E737">
        <v>7.5305999999999998E-2</v>
      </c>
      <c r="F737">
        <v>9.2425999999999994E-2</v>
      </c>
      <c r="G737">
        <v>0.109112</v>
      </c>
      <c r="H737">
        <v>1261863.3049000001</v>
      </c>
      <c r="I737">
        <f t="shared" si="33"/>
        <v>14.04809999997261</v>
      </c>
      <c r="J737">
        <f t="shared" si="34"/>
        <v>0</v>
      </c>
      <c r="K737">
        <f t="shared" si="35"/>
        <v>0</v>
      </c>
      <c r="L737">
        <v>962013</v>
      </c>
      <c r="M737">
        <v>15.056800000000001</v>
      </c>
    </row>
    <row r="738" spans="1:13" x14ac:dyDescent="0.3">
      <c r="A738">
        <v>96</v>
      </c>
      <c r="B738">
        <v>2014</v>
      </c>
      <c r="C738">
        <v>1.3291000000000001E-2</v>
      </c>
      <c r="D738">
        <v>1.1855899999999999</v>
      </c>
      <c r="E738">
        <v>7.9191999999999999E-2</v>
      </c>
      <c r="F738">
        <v>1.33E-3</v>
      </c>
      <c r="G738">
        <v>0.140602</v>
      </c>
      <c r="H738">
        <v>1349709.5782000001</v>
      </c>
      <c r="I738">
        <f t="shared" si="33"/>
        <v>14.115400000012166</v>
      </c>
      <c r="J738">
        <f t="shared" si="34"/>
        <v>0</v>
      </c>
      <c r="K738">
        <f t="shared" si="35"/>
        <v>0</v>
      </c>
      <c r="L738">
        <v>962014</v>
      </c>
      <c r="M738">
        <v>15.0451</v>
      </c>
    </row>
    <row r="739" spans="1:13" x14ac:dyDescent="0.3">
      <c r="A739">
        <v>96</v>
      </c>
      <c r="B739">
        <v>2015</v>
      </c>
      <c r="C739">
        <v>8.8629999999999994E-3</v>
      </c>
      <c r="D739">
        <v>1.17083</v>
      </c>
      <c r="E739">
        <v>7.424E-2</v>
      </c>
      <c r="F739">
        <v>7.6872999999999997E-2</v>
      </c>
      <c r="G739">
        <v>5.2944999999999999E-2</v>
      </c>
      <c r="H739">
        <v>1758549.7119</v>
      </c>
      <c r="I739">
        <f t="shared" si="33"/>
        <v>14.379999999987643</v>
      </c>
      <c r="J739">
        <f t="shared" si="34"/>
        <v>0</v>
      </c>
      <c r="K739">
        <f t="shared" si="35"/>
        <v>1</v>
      </c>
      <c r="L739">
        <v>962015</v>
      </c>
      <c r="M739">
        <v>15.1938</v>
      </c>
    </row>
    <row r="740" spans="1:13" x14ac:dyDescent="0.3">
      <c r="A740">
        <v>96</v>
      </c>
      <c r="B740">
        <v>2016</v>
      </c>
      <c r="C740">
        <v>9.9930000000000001E-3</v>
      </c>
      <c r="D740">
        <v>1.07674</v>
      </c>
      <c r="E740">
        <v>3.8816999999999997E-2</v>
      </c>
      <c r="F740">
        <v>7.8165999999999999E-2</v>
      </c>
      <c r="G740">
        <v>4.3593E-2</v>
      </c>
      <c r="H740">
        <v>1795331.0645999999</v>
      </c>
      <c r="I740">
        <f t="shared" si="33"/>
        <v>14.400700000001148</v>
      </c>
      <c r="J740">
        <f t="shared" si="34"/>
        <v>0</v>
      </c>
      <c r="K740">
        <f t="shared" si="35"/>
        <v>1</v>
      </c>
      <c r="L740">
        <v>962016</v>
      </c>
      <c r="M740">
        <v>15.327299999999999</v>
      </c>
    </row>
    <row r="741" spans="1:13" x14ac:dyDescent="0.3">
      <c r="A741">
        <v>96</v>
      </c>
      <c r="B741">
        <v>2017</v>
      </c>
      <c r="C741">
        <v>8.8749999999999992E-3</v>
      </c>
      <c r="D741">
        <v>1.0673699999999999</v>
      </c>
      <c r="E741">
        <v>3.9574999999999999E-2</v>
      </c>
      <c r="F741">
        <v>4.5180999999999999E-2</v>
      </c>
      <c r="G741">
        <v>3.8726999999999998E-2</v>
      </c>
      <c r="H741">
        <v>1817913.5493999999</v>
      </c>
      <c r="I741">
        <f t="shared" si="33"/>
        <v>14.413200000003643</v>
      </c>
      <c r="J741">
        <f t="shared" si="34"/>
        <v>0</v>
      </c>
      <c r="K741">
        <f t="shared" si="35"/>
        <v>1</v>
      </c>
      <c r="L741">
        <v>962017</v>
      </c>
      <c r="M741">
        <v>15.373200000000001</v>
      </c>
    </row>
    <row r="742" spans="1:13" x14ac:dyDescent="0.3">
      <c r="A742">
        <v>96</v>
      </c>
      <c r="B742">
        <v>2018</v>
      </c>
      <c r="C742">
        <v>6.9959999999999996E-3</v>
      </c>
      <c r="D742">
        <v>1.2436499999999999</v>
      </c>
      <c r="E742">
        <v>5.9311999999999997E-2</v>
      </c>
      <c r="F742">
        <v>1.1000000000000001E-3</v>
      </c>
      <c r="G742">
        <v>5.8340999999999997E-2</v>
      </c>
      <c r="H742">
        <v>1778889.7646999999</v>
      </c>
      <c r="I742">
        <f t="shared" si="33"/>
        <v>14.391499999972597</v>
      </c>
      <c r="J742">
        <f t="shared" si="34"/>
        <v>0</v>
      </c>
      <c r="K742">
        <f t="shared" si="35"/>
        <v>1</v>
      </c>
      <c r="L742">
        <v>962018</v>
      </c>
      <c r="M742">
        <v>15.366199999999999</v>
      </c>
    </row>
    <row r="743" spans="1:13" x14ac:dyDescent="0.3">
      <c r="A743">
        <v>96</v>
      </c>
      <c r="B743">
        <v>2019</v>
      </c>
      <c r="C743">
        <v>9.4459999999999995E-3</v>
      </c>
      <c r="D743">
        <v>1.5231399999999999</v>
      </c>
      <c r="E743">
        <v>6.7484000000000002E-2</v>
      </c>
      <c r="F743">
        <v>9.0899999999999998E-4</v>
      </c>
      <c r="G743">
        <v>0.13103500000000001</v>
      </c>
      <c r="H743">
        <v>2089008.2712999999</v>
      </c>
      <c r="I743">
        <f t="shared" si="33"/>
        <v>14.552199999985149</v>
      </c>
      <c r="J743">
        <f t="shared" si="34"/>
        <v>0</v>
      </c>
      <c r="K743">
        <f t="shared" si="35"/>
        <v>1</v>
      </c>
      <c r="L743">
        <v>962019</v>
      </c>
      <c r="M743">
        <v>15.4291</v>
      </c>
    </row>
    <row r="744" spans="1:13" x14ac:dyDescent="0.3">
      <c r="A744">
        <v>97</v>
      </c>
      <c r="B744">
        <v>2011</v>
      </c>
      <c r="C744">
        <v>1.2071E-2</v>
      </c>
      <c r="D744">
        <v>3.64228</v>
      </c>
      <c r="E744">
        <v>0.21290300000000001</v>
      </c>
      <c r="F744">
        <v>3.8425000000000001E-2</v>
      </c>
      <c r="G744">
        <v>2.4020000000000001E-3</v>
      </c>
      <c r="H744">
        <v>270654.9388</v>
      </c>
      <c r="I744">
        <f t="shared" si="33"/>
        <v>12.508599999980303</v>
      </c>
      <c r="J744">
        <f t="shared" si="34"/>
        <v>0</v>
      </c>
      <c r="K744">
        <f t="shared" si="35"/>
        <v>0</v>
      </c>
      <c r="L744">
        <v>972011</v>
      </c>
      <c r="M744">
        <v>12.1304</v>
      </c>
    </row>
    <row r="745" spans="1:13" x14ac:dyDescent="0.3">
      <c r="A745">
        <v>97</v>
      </c>
      <c r="B745">
        <v>2012</v>
      </c>
      <c r="C745">
        <v>1.0777E-2</v>
      </c>
      <c r="D745">
        <v>0.64197800000000005</v>
      </c>
      <c r="E745">
        <v>0.17047699999999999</v>
      </c>
      <c r="F745">
        <v>0.15156700000000001</v>
      </c>
      <c r="G745">
        <v>2.464E-3</v>
      </c>
      <c r="H745">
        <v>334803.81089999998</v>
      </c>
      <c r="I745">
        <f t="shared" si="33"/>
        <v>12.721300000149164</v>
      </c>
      <c r="J745">
        <f t="shared" si="34"/>
        <v>0</v>
      </c>
      <c r="K745">
        <f t="shared" si="35"/>
        <v>0</v>
      </c>
      <c r="L745">
        <v>972012</v>
      </c>
      <c r="M745">
        <v>12.3329</v>
      </c>
    </row>
    <row r="746" spans="1:13" x14ac:dyDescent="0.3">
      <c r="A746">
        <v>97</v>
      </c>
      <c r="B746">
        <v>2013</v>
      </c>
      <c r="C746">
        <v>1.3383000000000001E-2</v>
      </c>
      <c r="D746">
        <v>1.4297</v>
      </c>
      <c r="E746">
        <v>0.13913500000000001</v>
      </c>
      <c r="F746">
        <v>7.2367000000000001E-2</v>
      </c>
      <c r="G746">
        <v>9.469E-3</v>
      </c>
      <c r="H746">
        <v>324746.44900000002</v>
      </c>
      <c r="I746">
        <f t="shared" si="33"/>
        <v>12.690799999908013</v>
      </c>
      <c r="J746">
        <f t="shared" si="34"/>
        <v>0</v>
      </c>
      <c r="K746">
        <f t="shared" si="35"/>
        <v>0</v>
      </c>
      <c r="L746">
        <v>972013</v>
      </c>
      <c r="M746">
        <v>12.4275</v>
      </c>
    </row>
    <row r="747" spans="1:13" x14ac:dyDescent="0.3">
      <c r="A747">
        <v>97</v>
      </c>
      <c r="B747">
        <v>2014</v>
      </c>
      <c r="C747">
        <v>1.2368000000000001E-2</v>
      </c>
      <c r="D747">
        <v>1.6116900000000001</v>
      </c>
      <c r="E747">
        <v>0.139376</v>
      </c>
      <c r="F747">
        <v>5.594E-3</v>
      </c>
      <c r="G747">
        <v>4.8084000000000002E-2</v>
      </c>
      <c r="H747">
        <v>573091.11670000001</v>
      </c>
      <c r="I747">
        <f t="shared" si="33"/>
        <v>13.258799999983472</v>
      </c>
      <c r="J747">
        <f t="shared" si="34"/>
        <v>0</v>
      </c>
      <c r="K747">
        <f t="shared" si="35"/>
        <v>0</v>
      </c>
      <c r="L747">
        <v>972014</v>
      </c>
      <c r="M747">
        <v>12.778700000000001</v>
      </c>
    </row>
    <row r="748" spans="1:13" x14ac:dyDescent="0.3">
      <c r="A748">
        <v>97</v>
      </c>
      <c r="B748">
        <v>2015</v>
      </c>
      <c r="C748">
        <v>1.2322E-2</v>
      </c>
      <c r="D748">
        <v>1.7336400000000001</v>
      </c>
      <c r="E748">
        <v>0.18423600000000001</v>
      </c>
      <c r="F748">
        <v>3.8370000000000001E-3</v>
      </c>
      <c r="G748">
        <v>0.11283700000000001</v>
      </c>
      <c r="H748">
        <v>648683.36809999996</v>
      </c>
      <c r="I748">
        <f t="shared" si="33"/>
        <v>13.382700000056373</v>
      </c>
      <c r="J748">
        <f t="shared" si="34"/>
        <v>0</v>
      </c>
      <c r="K748">
        <f t="shared" si="35"/>
        <v>0</v>
      </c>
      <c r="L748">
        <v>972015</v>
      </c>
      <c r="M748">
        <v>13.050800000000001</v>
      </c>
    </row>
    <row r="749" spans="1:13" x14ac:dyDescent="0.3">
      <c r="A749">
        <v>97</v>
      </c>
      <c r="B749">
        <v>2016</v>
      </c>
      <c r="C749">
        <v>2.1284999999999998E-2</v>
      </c>
      <c r="D749">
        <v>2.008</v>
      </c>
      <c r="E749">
        <v>0.20247399999999999</v>
      </c>
      <c r="F749">
        <v>2.598E-3</v>
      </c>
      <c r="G749">
        <v>3.8873999999999999E-2</v>
      </c>
      <c r="H749">
        <v>717623.25800000003</v>
      </c>
      <c r="I749">
        <f t="shared" si="33"/>
        <v>13.483700000015329</v>
      </c>
      <c r="J749">
        <f t="shared" si="34"/>
        <v>0</v>
      </c>
      <c r="K749">
        <f t="shared" si="35"/>
        <v>0</v>
      </c>
      <c r="L749">
        <v>972016</v>
      </c>
      <c r="M749">
        <v>13.219799999999999</v>
      </c>
    </row>
    <row r="750" spans="1:13" x14ac:dyDescent="0.3">
      <c r="A750">
        <v>97</v>
      </c>
      <c r="B750">
        <v>2017</v>
      </c>
      <c r="C750">
        <v>8.9449999999999998E-3</v>
      </c>
      <c r="D750">
        <v>2.0909200000000001</v>
      </c>
      <c r="E750">
        <v>0.20988499999999999</v>
      </c>
      <c r="F750">
        <v>7.0113999999999996E-2</v>
      </c>
      <c r="G750">
        <v>2.1513999999999998E-2</v>
      </c>
      <c r="H750">
        <v>788904.06359999999</v>
      </c>
      <c r="I750">
        <f t="shared" si="33"/>
        <v>13.57840000003962</v>
      </c>
      <c r="J750">
        <f t="shared" si="34"/>
        <v>0</v>
      </c>
      <c r="K750">
        <f t="shared" si="35"/>
        <v>0</v>
      </c>
      <c r="L750">
        <v>972017</v>
      </c>
      <c r="M750">
        <v>13.3369</v>
      </c>
    </row>
    <row r="751" spans="1:13" x14ac:dyDescent="0.3">
      <c r="A751">
        <v>97</v>
      </c>
      <c r="B751">
        <v>2018</v>
      </c>
      <c r="C751">
        <v>8.7569999999999992E-3</v>
      </c>
      <c r="D751">
        <v>2.6615500000000001</v>
      </c>
      <c r="E751">
        <v>0.175012</v>
      </c>
      <c r="F751">
        <v>1.67E-3</v>
      </c>
      <c r="G751">
        <v>2.4558E-2</v>
      </c>
      <c r="H751">
        <v>900405.05299999996</v>
      </c>
      <c r="I751">
        <f t="shared" si="33"/>
        <v>13.710599999949212</v>
      </c>
      <c r="J751">
        <f t="shared" si="34"/>
        <v>0</v>
      </c>
      <c r="K751">
        <f t="shared" si="35"/>
        <v>0</v>
      </c>
      <c r="L751">
        <v>972018</v>
      </c>
      <c r="M751">
        <v>13.4498</v>
      </c>
    </row>
    <row r="752" spans="1:13" x14ac:dyDescent="0.3">
      <c r="A752">
        <v>98</v>
      </c>
      <c r="B752">
        <v>2011</v>
      </c>
      <c r="C752">
        <v>0.15629899999999999</v>
      </c>
      <c r="D752">
        <v>1.2023699999999999</v>
      </c>
      <c r="E752">
        <v>8.6216000000000001E-2</v>
      </c>
      <c r="F752">
        <v>0.60173500000000002</v>
      </c>
      <c r="G752">
        <v>1.1509999999999999E-3</v>
      </c>
      <c r="H752">
        <v>7642229.9742999999</v>
      </c>
      <c r="I752">
        <f t="shared" si="33"/>
        <v>15.849200000006478</v>
      </c>
      <c r="J752">
        <f t="shared" si="34"/>
        <v>0</v>
      </c>
      <c r="K752">
        <f t="shared" si="35"/>
        <v>1</v>
      </c>
      <c r="L752">
        <v>982011</v>
      </c>
      <c r="M752">
        <v>14.2105</v>
      </c>
    </row>
    <row r="753" spans="1:13" x14ac:dyDescent="0.3">
      <c r="A753">
        <v>98</v>
      </c>
      <c r="B753">
        <v>2012</v>
      </c>
      <c r="C753">
        <v>7.0100999999999997E-2</v>
      </c>
      <c r="D753">
        <v>1.37263</v>
      </c>
      <c r="E753">
        <v>0.13725599999999999</v>
      </c>
      <c r="F753">
        <v>0.45832699999999998</v>
      </c>
      <c r="G753">
        <v>2.0251000000000002E-2</v>
      </c>
      <c r="H753">
        <v>6108550.0787000004</v>
      </c>
      <c r="I753">
        <f t="shared" si="33"/>
        <v>15.625199999991878</v>
      </c>
      <c r="J753">
        <f t="shared" si="34"/>
        <v>0</v>
      </c>
      <c r="K753">
        <f t="shared" si="35"/>
        <v>1</v>
      </c>
      <c r="L753">
        <v>982012</v>
      </c>
      <c r="M753">
        <v>14.281599999999999</v>
      </c>
    </row>
    <row r="754" spans="1:13" x14ac:dyDescent="0.3">
      <c r="A754">
        <v>99</v>
      </c>
      <c r="B754">
        <v>2011</v>
      </c>
      <c r="C754">
        <v>0.10559300000000001</v>
      </c>
      <c r="D754">
        <v>1.52921</v>
      </c>
      <c r="E754">
        <v>0.12904199999999999</v>
      </c>
      <c r="F754">
        <v>0.35844500000000001</v>
      </c>
      <c r="G754">
        <v>8.9009999999999992E-3</v>
      </c>
      <c r="H754">
        <v>870741.12860000005</v>
      </c>
      <c r="I754">
        <f t="shared" si="33"/>
        <v>13.677099999947808</v>
      </c>
      <c r="J754">
        <f t="shared" si="34"/>
        <v>0</v>
      </c>
      <c r="K754">
        <f t="shared" si="35"/>
        <v>0</v>
      </c>
      <c r="L754">
        <v>992011</v>
      </c>
      <c r="M754">
        <v>13.1639</v>
      </c>
    </row>
    <row r="755" spans="1:13" x14ac:dyDescent="0.3">
      <c r="A755">
        <v>99</v>
      </c>
      <c r="B755">
        <v>2012</v>
      </c>
      <c r="C755">
        <v>6.8915000000000004E-2</v>
      </c>
      <c r="D755">
        <v>1.3632500000000001</v>
      </c>
      <c r="E755">
        <v>0.12339</v>
      </c>
      <c r="F755">
        <v>0.37813600000000003</v>
      </c>
      <c r="G755">
        <v>9.2669999999999992E-3</v>
      </c>
      <c r="H755">
        <v>1017948.6166</v>
      </c>
      <c r="I755">
        <f t="shared" si="33"/>
        <v>13.833299999966055</v>
      </c>
      <c r="J755">
        <f t="shared" si="34"/>
        <v>0</v>
      </c>
      <c r="K755">
        <f t="shared" si="35"/>
        <v>0</v>
      </c>
      <c r="L755">
        <v>992012</v>
      </c>
      <c r="M755">
        <v>13.136200000000001</v>
      </c>
    </row>
    <row r="756" spans="1:13" x14ac:dyDescent="0.3">
      <c r="A756">
        <v>99</v>
      </c>
      <c r="B756">
        <v>2013</v>
      </c>
      <c r="C756">
        <v>4.0541000000000001E-2</v>
      </c>
      <c r="D756">
        <v>1.5851599999999999</v>
      </c>
      <c r="E756">
        <v>0.13097300000000001</v>
      </c>
      <c r="F756">
        <v>0.42133300000000001</v>
      </c>
      <c r="G756">
        <v>9.9319999999999999E-3</v>
      </c>
      <c r="H756">
        <v>1357424.8905</v>
      </c>
      <c r="I756">
        <f t="shared" si="33"/>
        <v>14.121099999977739</v>
      </c>
      <c r="J756">
        <f t="shared" si="34"/>
        <v>0</v>
      </c>
      <c r="K756">
        <f t="shared" si="35"/>
        <v>0</v>
      </c>
      <c r="L756">
        <v>992013</v>
      </c>
      <c r="M756">
        <v>13.696400000000001</v>
      </c>
    </row>
    <row r="757" spans="1:13" x14ac:dyDescent="0.3">
      <c r="A757">
        <v>99</v>
      </c>
      <c r="B757">
        <v>2014</v>
      </c>
      <c r="C757">
        <v>4.2708000000000003E-2</v>
      </c>
      <c r="D757">
        <v>1.3993800000000001</v>
      </c>
      <c r="E757">
        <v>9.1576000000000005E-2</v>
      </c>
      <c r="F757">
        <v>0.51970899999999998</v>
      </c>
      <c r="G757">
        <v>4.5991999999999998E-2</v>
      </c>
      <c r="H757">
        <v>2541334.7675000001</v>
      </c>
      <c r="I757">
        <f t="shared" si="33"/>
        <v>14.748199999984212</v>
      </c>
      <c r="J757">
        <f t="shared" si="34"/>
        <v>0</v>
      </c>
      <c r="K757">
        <f t="shared" si="35"/>
        <v>1</v>
      </c>
      <c r="L757">
        <v>992014</v>
      </c>
      <c r="M757">
        <v>14.677300000000001</v>
      </c>
    </row>
    <row r="758" spans="1:13" x14ac:dyDescent="0.3">
      <c r="A758">
        <v>99</v>
      </c>
      <c r="B758">
        <v>2015</v>
      </c>
      <c r="C758">
        <v>4.0193E-2</v>
      </c>
      <c r="D758">
        <v>0.88201300000000005</v>
      </c>
      <c r="E758">
        <v>0.102159</v>
      </c>
      <c r="F758">
        <v>0.52102400000000004</v>
      </c>
      <c r="G758">
        <v>3.3006000000000001E-2</v>
      </c>
      <c r="H758">
        <v>2339154.2725</v>
      </c>
      <c r="I758">
        <f t="shared" si="33"/>
        <v>14.665299999996662</v>
      </c>
      <c r="J758">
        <f t="shared" si="34"/>
        <v>0</v>
      </c>
      <c r="K758">
        <f t="shared" si="35"/>
        <v>1</v>
      </c>
      <c r="L758">
        <v>992015</v>
      </c>
      <c r="M758">
        <v>15.406700000000001</v>
      </c>
    </row>
    <row r="759" spans="1:13" x14ac:dyDescent="0.3">
      <c r="A759">
        <v>99</v>
      </c>
      <c r="B759">
        <v>2016</v>
      </c>
      <c r="C759">
        <v>9.0060000000000001E-3</v>
      </c>
      <c r="D759">
        <v>1.32372</v>
      </c>
      <c r="E759">
        <v>3.2537000000000003E-2</v>
      </c>
      <c r="F759">
        <v>0.35533500000000001</v>
      </c>
      <c r="G759">
        <v>4.5169000000000001E-2</v>
      </c>
      <c r="H759">
        <v>1211415.4169000001</v>
      </c>
      <c r="I759">
        <f t="shared" si="33"/>
        <v>14.007299999962779</v>
      </c>
      <c r="J759">
        <f t="shared" si="34"/>
        <v>0</v>
      </c>
      <c r="K759">
        <f t="shared" si="35"/>
        <v>0</v>
      </c>
      <c r="L759">
        <v>992016</v>
      </c>
      <c r="M759">
        <v>13.7235</v>
      </c>
    </row>
    <row r="760" spans="1:13" x14ac:dyDescent="0.3">
      <c r="A760">
        <v>99</v>
      </c>
      <c r="B760">
        <v>2017</v>
      </c>
      <c r="C760">
        <v>1.3799000000000001E-2</v>
      </c>
      <c r="D760">
        <v>1.3268800000000001</v>
      </c>
      <c r="E760">
        <v>0.19467000000000001</v>
      </c>
      <c r="F760">
        <v>0.322494</v>
      </c>
      <c r="G760">
        <v>2.0063999999999999E-2</v>
      </c>
      <c r="H760">
        <v>1334677.1695000001</v>
      </c>
      <c r="I760">
        <f t="shared" si="33"/>
        <v>14.10419999997392</v>
      </c>
      <c r="J760">
        <f t="shared" si="34"/>
        <v>0</v>
      </c>
      <c r="K760">
        <f t="shared" si="35"/>
        <v>0</v>
      </c>
      <c r="L760">
        <v>992017</v>
      </c>
      <c r="M760">
        <v>14.1136</v>
      </c>
    </row>
    <row r="761" spans="1:13" x14ac:dyDescent="0.3">
      <c r="A761">
        <v>99</v>
      </c>
      <c r="B761">
        <v>2018</v>
      </c>
      <c r="C761">
        <v>2.0642000000000001E-2</v>
      </c>
      <c r="D761">
        <v>1.0050300000000001</v>
      </c>
      <c r="E761">
        <v>9.5596E-2</v>
      </c>
      <c r="F761">
        <v>0.34569800000000001</v>
      </c>
      <c r="G761">
        <v>9.3927999999999998E-2</v>
      </c>
      <c r="H761">
        <v>1220291.1063000001</v>
      </c>
      <c r="I761">
        <f t="shared" si="33"/>
        <v>14.014599999967501</v>
      </c>
      <c r="J761">
        <f t="shared" si="34"/>
        <v>0</v>
      </c>
      <c r="K761">
        <f t="shared" si="35"/>
        <v>0</v>
      </c>
      <c r="L761">
        <v>992018</v>
      </c>
      <c r="M761">
        <v>14.0383</v>
      </c>
    </row>
    <row r="762" spans="1:13" x14ac:dyDescent="0.3">
      <c r="A762">
        <v>99</v>
      </c>
      <c r="B762">
        <v>2019</v>
      </c>
      <c r="C762">
        <v>8.9890000000000005E-3</v>
      </c>
      <c r="D762">
        <v>1.33849</v>
      </c>
      <c r="E762">
        <v>6.6184000000000007E-2</v>
      </c>
      <c r="F762">
        <v>0.249803</v>
      </c>
      <c r="G762">
        <v>0.17444299999999999</v>
      </c>
      <c r="H762">
        <v>1618159.5804999999</v>
      </c>
      <c r="I762">
        <f t="shared" si="33"/>
        <v>14.296799999981875</v>
      </c>
      <c r="J762">
        <f t="shared" si="34"/>
        <v>0</v>
      </c>
      <c r="K762">
        <f t="shared" si="35"/>
        <v>1</v>
      </c>
      <c r="L762">
        <v>992019</v>
      </c>
      <c r="M762">
        <v>13.4002</v>
      </c>
    </row>
    <row r="763" spans="1:13" x14ac:dyDescent="0.3">
      <c r="A763">
        <v>100</v>
      </c>
      <c r="B763">
        <v>2011</v>
      </c>
      <c r="C763">
        <v>0.107072</v>
      </c>
      <c r="D763">
        <v>0.85095699999999996</v>
      </c>
      <c r="E763">
        <v>0.12503600000000001</v>
      </c>
      <c r="F763">
        <v>0.26019399999999998</v>
      </c>
      <c r="G763">
        <v>2.9085E-2</v>
      </c>
      <c r="H763">
        <v>701376.42169999995</v>
      </c>
      <c r="I763">
        <f t="shared" si="33"/>
        <v>13.460800000069575</v>
      </c>
      <c r="J763">
        <f t="shared" si="34"/>
        <v>0</v>
      </c>
      <c r="K763">
        <f t="shared" si="35"/>
        <v>0</v>
      </c>
      <c r="L763">
        <v>1002011</v>
      </c>
      <c r="M763">
        <v>14.032999999999999</v>
      </c>
    </row>
    <row r="764" spans="1:13" x14ac:dyDescent="0.3">
      <c r="A764">
        <v>100</v>
      </c>
      <c r="B764">
        <v>2012</v>
      </c>
      <c r="C764">
        <v>8.9036000000000004E-2</v>
      </c>
      <c r="D764">
        <v>0.77734000000000003</v>
      </c>
      <c r="E764">
        <v>0.13157199999999999</v>
      </c>
      <c r="F764">
        <v>0.32390999999999998</v>
      </c>
      <c r="G764">
        <v>2.8268999999999999E-2</v>
      </c>
      <c r="H764">
        <v>756985.97109999997</v>
      </c>
      <c r="I764">
        <f t="shared" si="33"/>
        <v>13.537100000015364</v>
      </c>
      <c r="J764">
        <f t="shared" si="34"/>
        <v>0</v>
      </c>
      <c r="K764">
        <f t="shared" si="35"/>
        <v>0</v>
      </c>
      <c r="L764">
        <v>1002012</v>
      </c>
      <c r="M764">
        <v>14.1387</v>
      </c>
    </row>
    <row r="765" spans="1:13" x14ac:dyDescent="0.3">
      <c r="A765">
        <v>100</v>
      </c>
      <c r="B765">
        <v>2013</v>
      </c>
      <c r="C765">
        <v>4.8370000000000003E-2</v>
      </c>
      <c r="D765">
        <v>0.74730200000000002</v>
      </c>
      <c r="E765">
        <v>0.115333</v>
      </c>
      <c r="F765">
        <v>0.32336300000000001</v>
      </c>
      <c r="G765">
        <v>2.3578999999999999E-2</v>
      </c>
      <c r="H765">
        <v>742219.277</v>
      </c>
      <c r="I765">
        <f t="shared" si="33"/>
        <v>13.517400000054964</v>
      </c>
      <c r="J765">
        <f t="shared" si="34"/>
        <v>0</v>
      </c>
      <c r="K765">
        <f t="shared" si="35"/>
        <v>0</v>
      </c>
      <c r="L765">
        <v>1002013</v>
      </c>
      <c r="M765">
        <v>14.2098</v>
      </c>
    </row>
    <row r="766" spans="1:13" x14ac:dyDescent="0.3">
      <c r="A766">
        <v>100</v>
      </c>
      <c r="B766">
        <v>2014</v>
      </c>
      <c r="C766">
        <v>9.5863000000000004E-2</v>
      </c>
      <c r="D766">
        <v>0.76555099999999998</v>
      </c>
      <c r="E766">
        <v>9.8890000000000006E-2</v>
      </c>
      <c r="F766">
        <v>0.32247399999999998</v>
      </c>
      <c r="G766">
        <v>3.0417E-2</v>
      </c>
      <c r="H766">
        <v>693703.55909999995</v>
      </c>
      <c r="I766">
        <f t="shared" si="33"/>
        <v>13.449799999964238</v>
      </c>
      <c r="J766">
        <f t="shared" si="34"/>
        <v>0</v>
      </c>
      <c r="K766">
        <f t="shared" si="35"/>
        <v>0</v>
      </c>
      <c r="L766">
        <v>1002014</v>
      </c>
      <c r="M766">
        <v>14.2668</v>
      </c>
    </row>
    <row r="767" spans="1:13" x14ac:dyDescent="0.3">
      <c r="A767">
        <v>100</v>
      </c>
      <c r="B767">
        <v>2015</v>
      </c>
      <c r="C767">
        <v>3.2221E-2</v>
      </c>
      <c r="D767">
        <v>0.91692099999999999</v>
      </c>
      <c r="E767">
        <v>0.19375400000000001</v>
      </c>
      <c r="F767">
        <v>0.23122799999999999</v>
      </c>
      <c r="G767">
        <v>8.9708999999999997E-2</v>
      </c>
      <c r="H767">
        <v>704469.27720000001</v>
      </c>
      <c r="I767">
        <f t="shared" si="33"/>
        <v>13.465200000001609</v>
      </c>
      <c r="J767">
        <f t="shared" si="34"/>
        <v>0</v>
      </c>
      <c r="K767">
        <f t="shared" si="35"/>
        <v>0</v>
      </c>
      <c r="L767">
        <v>1002015</v>
      </c>
      <c r="M767">
        <v>14.3355</v>
      </c>
    </row>
    <row r="768" spans="1:13" x14ac:dyDescent="0.3">
      <c r="A768">
        <v>100</v>
      </c>
      <c r="B768">
        <v>2016</v>
      </c>
      <c r="C768">
        <v>7.3760000000000006E-2</v>
      </c>
      <c r="D768">
        <v>1.1393500000000001</v>
      </c>
      <c r="E768">
        <v>0.18355199999999999</v>
      </c>
      <c r="F768">
        <v>0.160661</v>
      </c>
      <c r="G768">
        <v>2.4587000000000001E-2</v>
      </c>
      <c r="H768">
        <v>707717.30059999996</v>
      </c>
      <c r="I768">
        <f t="shared" si="33"/>
        <v>13.469799999999351</v>
      </c>
      <c r="J768">
        <f t="shared" si="34"/>
        <v>0</v>
      </c>
      <c r="K768">
        <f t="shared" si="35"/>
        <v>0</v>
      </c>
      <c r="L768">
        <v>1002016</v>
      </c>
      <c r="M768">
        <v>14.366</v>
      </c>
    </row>
    <row r="769" spans="1:13" x14ac:dyDescent="0.3">
      <c r="A769">
        <v>100</v>
      </c>
      <c r="B769">
        <v>2017</v>
      </c>
      <c r="C769">
        <v>7.9948000000000005E-2</v>
      </c>
      <c r="D769">
        <v>1.25973</v>
      </c>
      <c r="E769">
        <v>0.16394600000000001</v>
      </c>
      <c r="F769">
        <v>0.119147</v>
      </c>
      <c r="G769">
        <v>9.4840999999999995E-2</v>
      </c>
      <c r="H769">
        <v>839280.28500000003</v>
      </c>
      <c r="I769">
        <f t="shared" si="33"/>
        <v>13.640299999982089</v>
      </c>
      <c r="J769">
        <f t="shared" si="34"/>
        <v>0</v>
      </c>
      <c r="K769">
        <f t="shared" si="35"/>
        <v>0</v>
      </c>
      <c r="L769">
        <v>1002017</v>
      </c>
      <c r="M769">
        <v>14.4102</v>
      </c>
    </row>
    <row r="770" spans="1:13" x14ac:dyDescent="0.3">
      <c r="A770">
        <v>100</v>
      </c>
      <c r="B770">
        <v>2018</v>
      </c>
      <c r="C770">
        <v>0.15082400000000001</v>
      </c>
      <c r="D770">
        <v>0.87014199999999997</v>
      </c>
      <c r="E770">
        <v>6.5271999999999997E-2</v>
      </c>
      <c r="F770">
        <v>0.215146</v>
      </c>
      <c r="G770">
        <v>1.8905999999999999E-2</v>
      </c>
      <c r="H770">
        <v>946759.14020000002</v>
      </c>
      <c r="I770">
        <f t="shared" si="33"/>
        <v>13.760800000008434</v>
      </c>
      <c r="J770">
        <f t="shared" si="34"/>
        <v>0</v>
      </c>
      <c r="K770">
        <f t="shared" si="35"/>
        <v>0</v>
      </c>
      <c r="L770">
        <v>1002018</v>
      </c>
      <c r="M770">
        <v>14.4483</v>
      </c>
    </row>
    <row r="771" spans="1:13" x14ac:dyDescent="0.3">
      <c r="A771">
        <v>100</v>
      </c>
      <c r="B771">
        <v>2019</v>
      </c>
      <c r="C771">
        <v>6.7818000000000003E-2</v>
      </c>
      <c r="D771">
        <v>1.22272</v>
      </c>
      <c r="E771">
        <v>7.7156000000000002E-2</v>
      </c>
      <c r="F771">
        <v>0.146259</v>
      </c>
      <c r="G771">
        <v>2.1478000000000001E-2</v>
      </c>
      <c r="H771">
        <v>856663.09589999996</v>
      </c>
      <c r="I771">
        <f t="shared" ref="I771:I834" si="36">LN(H771)</f>
        <v>13.660799999984489</v>
      </c>
      <c r="J771">
        <f t="shared" ref="J771:J834" si="37">IF(G771&gt;=0.25,1,0)</f>
        <v>0</v>
      </c>
      <c r="K771">
        <f t="shared" ref="K771:K834" si="38">IF(I771&gt;=AVERAGE($I$2:$I$4200),1,0)</f>
        <v>0</v>
      </c>
      <c r="L771">
        <v>1002019</v>
      </c>
      <c r="M771">
        <v>14.430999999999999</v>
      </c>
    </row>
    <row r="772" spans="1:13" x14ac:dyDescent="0.3">
      <c r="A772">
        <v>101</v>
      </c>
      <c r="B772">
        <v>2011</v>
      </c>
      <c r="C772">
        <v>3.4037999999999999E-2</v>
      </c>
      <c r="D772">
        <v>1.76705</v>
      </c>
      <c r="E772">
        <v>0.18337800000000001</v>
      </c>
      <c r="F772">
        <v>0.45211600000000002</v>
      </c>
      <c r="G772">
        <v>1.0144E-2</v>
      </c>
      <c r="H772">
        <v>1303156.5569</v>
      </c>
      <c r="I772">
        <f t="shared" si="36"/>
        <v>14.080300000002232</v>
      </c>
      <c r="J772">
        <f t="shared" si="37"/>
        <v>0</v>
      </c>
      <c r="K772">
        <f t="shared" si="38"/>
        <v>0</v>
      </c>
      <c r="L772">
        <v>1012011</v>
      </c>
      <c r="M772">
        <v>14.4886</v>
      </c>
    </row>
    <row r="773" spans="1:13" x14ac:dyDescent="0.3">
      <c r="A773">
        <v>101</v>
      </c>
      <c r="B773">
        <v>2012</v>
      </c>
      <c r="C773">
        <v>3.7981000000000001E-2</v>
      </c>
      <c r="D773">
        <v>1.47468</v>
      </c>
      <c r="E773">
        <v>0.20816100000000001</v>
      </c>
      <c r="F773">
        <v>0.41518100000000002</v>
      </c>
      <c r="G773">
        <v>5.7489999999999998E-3</v>
      </c>
      <c r="H773">
        <v>1288900.3875</v>
      </c>
      <c r="I773">
        <f t="shared" si="36"/>
        <v>14.069300000036785</v>
      </c>
      <c r="J773">
        <f t="shared" si="37"/>
        <v>0</v>
      </c>
      <c r="K773">
        <f t="shared" si="38"/>
        <v>0</v>
      </c>
      <c r="L773">
        <v>1012012</v>
      </c>
      <c r="M773">
        <v>14.5518</v>
      </c>
    </row>
    <row r="774" spans="1:13" x14ac:dyDescent="0.3">
      <c r="A774">
        <v>101</v>
      </c>
      <c r="B774">
        <v>2013</v>
      </c>
      <c r="C774">
        <v>4.0856000000000003E-2</v>
      </c>
      <c r="D774">
        <v>1.3538699999999999</v>
      </c>
      <c r="E774">
        <v>0.19218399999999999</v>
      </c>
      <c r="F774">
        <v>0.35406700000000002</v>
      </c>
      <c r="G774">
        <v>1.1194000000000001E-2</v>
      </c>
      <c r="H774">
        <v>1304851.7620999999</v>
      </c>
      <c r="I774">
        <f t="shared" si="36"/>
        <v>14.081600000026304</v>
      </c>
      <c r="J774">
        <f t="shared" si="37"/>
        <v>0</v>
      </c>
      <c r="K774">
        <f t="shared" si="38"/>
        <v>0</v>
      </c>
      <c r="L774">
        <v>1012013</v>
      </c>
      <c r="M774">
        <v>14.565200000000001</v>
      </c>
    </row>
    <row r="775" spans="1:13" x14ac:dyDescent="0.3">
      <c r="A775">
        <v>101</v>
      </c>
      <c r="B775">
        <v>2014</v>
      </c>
      <c r="C775">
        <v>1.5292E-2</v>
      </c>
      <c r="D775">
        <v>1.57222</v>
      </c>
      <c r="E775">
        <v>0.120518</v>
      </c>
      <c r="F775">
        <v>0.30223</v>
      </c>
      <c r="G775">
        <v>1.0447E-2</v>
      </c>
      <c r="H775">
        <v>1503490.5559</v>
      </c>
      <c r="I775">
        <f t="shared" si="36"/>
        <v>14.223299999980949</v>
      </c>
      <c r="J775">
        <f t="shared" si="37"/>
        <v>0</v>
      </c>
      <c r="K775">
        <f t="shared" si="38"/>
        <v>0</v>
      </c>
      <c r="L775">
        <v>1012014</v>
      </c>
      <c r="M775">
        <v>14.4528</v>
      </c>
    </row>
    <row r="776" spans="1:13" x14ac:dyDescent="0.3">
      <c r="A776">
        <v>101</v>
      </c>
      <c r="B776">
        <v>2015</v>
      </c>
      <c r="C776">
        <v>3.2036000000000002E-2</v>
      </c>
      <c r="D776">
        <v>1.3015699999999999</v>
      </c>
      <c r="E776">
        <v>0.16056200000000001</v>
      </c>
      <c r="F776">
        <v>0.239122</v>
      </c>
      <c r="G776">
        <v>9.6170000000000005E-3</v>
      </c>
      <c r="H776">
        <v>1567354.9323</v>
      </c>
      <c r="I776">
        <f t="shared" si="36"/>
        <v>14.264900000029424</v>
      </c>
      <c r="J776">
        <f t="shared" si="37"/>
        <v>0</v>
      </c>
      <c r="K776">
        <f t="shared" si="38"/>
        <v>0</v>
      </c>
      <c r="L776">
        <v>1012015</v>
      </c>
      <c r="M776">
        <v>14.69</v>
      </c>
    </row>
    <row r="777" spans="1:13" x14ac:dyDescent="0.3">
      <c r="A777">
        <v>101</v>
      </c>
      <c r="B777">
        <v>2016</v>
      </c>
      <c r="C777">
        <v>2.6263999999999999E-2</v>
      </c>
      <c r="D777">
        <v>1.42431</v>
      </c>
      <c r="E777">
        <v>0.148203</v>
      </c>
      <c r="F777">
        <v>0.19211</v>
      </c>
      <c r="G777">
        <v>4.5409999999999999E-2</v>
      </c>
      <c r="H777">
        <v>1578207.0781</v>
      </c>
      <c r="I777">
        <f t="shared" si="36"/>
        <v>14.271799999978542</v>
      </c>
      <c r="J777">
        <f t="shared" si="37"/>
        <v>0</v>
      </c>
      <c r="K777">
        <f t="shared" si="38"/>
        <v>0</v>
      </c>
      <c r="L777">
        <v>1012016</v>
      </c>
      <c r="M777">
        <v>14.6775</v>
      </c>
    </row>
    <row r="778" spans="1:13" x14ac:dyDescent="0.3">
      <c r="A778">
        <v>101</v>
      </c>
      <c r="B778">
        <v>2017</v>
      </c>
      <c r="C778">
        <v>1.9268E-2</v>
      </c>
      <c r="D778">
        <v>1.2344200000000001</v>
      </c>
      <c r="E778">
        <v>0.13475300000000001</v>
      </c>
      <c r="F778">
        <v>0.19045699999999999</v>
      </c>
      <c r="G778">
        <v>3.2277E-2</v>
      </c>
      <c r="H778">
        <v>1587704.7852</v>
      </c>
      <c r="I778">
        <f t="shared" si="36"/>
        <v>14.277799999980568</v>
      </c>
      <c r="J778">
        <f t="shared" si="37"/>
        <v>0</v>
      </c>
      <c r="K778">
        <f t="shared" si="38"/>
        <v>0</v>
      </c>
      <c r="L778">
        <v>1012017</v>
      </c>
      <c r="M778">
        <v>14.710599999999999</v>
      </c>
    </row>
    <row r="779" spans="1:13" x14ac:dyDescent="0.3">
      <c r="A779">
        <v>101</v>
      </c>
      <c r="B779">
        <v>2018</v>
      </c>
      <c r="C779">
        <v>1.8038999999999999E-2</v>
      </c>
      <c r="D779">
        <v>1.1695899999999999</v>
      </c>
      <c r="E779">
        <v>0.10491399999999999</v>
      </c>
      <c r="F779">
        <v>0.19061800000000001</v>
      </c>
      <c r="G779">
        <v>7.2253999999999999E-2</v>
      </c>
      <c r="H779">
        <v>1582157.5318</v>
      </c>
      <c r="I779">
        <f t="shared" si="36"/>
        <v>14.274299999975476</v>
      </c>
      <c r="J779">
        <f t="shared" si="37"/>
        <v>0</v>
      </c>
      <c r="K779">
        <f t="shared" si="38"/>
        <v>0</v>
      </c>
      <c r="L779">
        <v>1012018</v>
      </c>
      <c r="M779">
        <v>14.6854</v>
      </c>
    </row>
    <row r="780" spans="1:13" x14ac:dyDescent="0.3">
      <c r="A780">
        <v>101</v>
      </c>
      <c r="B780">
        <v>2019</v>
      </c>
      <c r="C780">
        <v>1.5859999999999999E-2</v>
      </c>
      <c r="D780">
        <v>0.91895300000000002</v>
      </c>
      <c r="E780">
        <v>8.2014000000000004E-2</v>
      </c>
      <c r="F780">
        <v>0.19997400000000001</v>
      </c>
      <c r="G780">
        <v>1.7048000000000001E-2</v>
      </c>
      <c r="H780">
        <v>1558134.7644</v>
      </c>
      <c r="I780">
        <f t="shared" si="36"/>
        <v>14.25900000000326</v>
      </c>
      <c r="J780">
        <f t="shared" si="37"/>
        <v>0</v>
      </c>
      <c r="K780">
        <f t="shared" si="38"/>
        <v>0</v>
      </c>
      <c r="L780">
        <v>1012019</v>
      </c>
      <c r="M780">
        <v>14.698499999999999</v>
      </c>
    </row>
    <row r="781" spans="1:13" x14ac:dyDescent="0.3">
      <c r="A781">
        <v>102</v>
      </c>
      <c r="B781">
        <v>2011</v>
      </c>
      <c r="C781">
        <v>1.8199E-2</v>
      </c>
      <c r="D781">
        <v>1.5462499999999999</v>
      </c>
      <c r="E781">
        <v>9.1018000000000002E-2</v>
      </c>
      <c r="F781">
        <v>0.35822999999999999</v>
      </c>
      <c r="G781">
        <v>0.38323099999999999</v>
      </c>
      <c r="H781">
        <v>427111.33669999999</v>
      </c>
      <c r="I781">
        <f t="shared" si="36"/>
        <v>12.964799999909738</v>
      </c>
      <c r="J781">
        <f t="shared" si="37"/>
        <v>1</v>
      </c>
      <c r="K781">
        <f t="shared" si="38"/>
        <v>0</v>
      </c>
      <c r="L781">
        <v>1022011</v>
      </c>
      <c r="M781">
        <v>12.418900000000001</v>
      </c>
    </row>
    <row r="782" spans="1:13" x14ac:dyDescent="0.3">
      <c r="A782">
        <v>102</v>
      </c>
      <c r="B782">
        <v>2012</v>
      </c>
      <c r="C782">
        <v>9.9489999999999995E-3</v>
      </c>
      <c r="D782">
        <v>1.61426</v>
      </c>
      <c r="E782">
        <v>7.5576000000000004E-2</v>
      </c>
      <c r="F782">
        <v>0.34961100000000001</v>
      </c>
      <c r="G782">
        <v>0.193546</v>
      </c>
      <c r="H782">
        <v>442590.39279999997</v>
      </c>
      <c r="I782">
        <f t="shared" si="36"/>
        <v>13.000400000082434</v>
      </c>
      <c r="J782">
        <f t="shared" si="37"/>
        <v>0</v>
      </c>
      <c r="K782">
        <f t="shared" si="38"/>
        <v>0</v>
      </c>
      <c r="L782">
        <v>1022012</v>
      </c>
      <c r="M782">
        <v>12.337300000000001</v>
      </c>
    </row>
    <row r="783" spans="1:13" x14ac:dyDescent="0.3">
      <c r="A783">
        <v>102</v>
      </c>
      <c r="B783">
        <v>2013</v>
      </c>
      <c r="C783">
        <v>1.8238999999999998E-2</v>
      </c>
      <c r="D783">
        <v>1.09701</v>
      </c>
      <c r="E783">
        <v>7.4246000000000006E-2</v>
      </c>
      <c r="F783">
        <v>0.41891800000000001</v>
      </c>
      <c r="G783">
        <v>0.35874600000000001</v>
      </c>
      <c r="H783">
        <v>414198.2488</v>
      </c>
      <c r="I783">
        <f t="shared" si="36"/>
        <v>12.934100000025461</v>
      </c>
      <c r="J783">
        <f t="shared" si="37"/>
        <v>1</v>
      </c>
      <c r="K783">
        <f t="shared" si="38"/>
        <v>0</v>
      </c>
      <c r="L783">
        <v>1022013</v>
      </c>
      <c r="M783">
        <v>12.367000000000001</v>
      </c>
    </row>
    <row r="784" spans="1:13" x14ac:dyDescent="0.3">
      <c r="A784">
        <v>102</v>
      </c>
      <c r="B784">
        <v>2014</v>
      </c>
      <c r="C784">
        <v>1.2482E-2</v>
      </c>
      <c r="D784">
        <v>0.982958</v>
      </c>
      <c r="E784">
        <v>7.1983000000000005E-2</v>
      </c>
      <c r="F784">
        <v>0.325959</v>
      </c>
      <c r="G784">
        <v>0.324849</v>
      </c>
      <c r="H784">
        <v>367654.89799999999</v>
      </c>
      <c r="I784">
        <f t="shared" si="36"/>
        <v>12.814899999989045</v>
      </c>
      <c r="J784">
        <f t="shared" si="37"/>
        <v>1</v>
      </c>
      <c r="K784">
        <f t="shared" si="38"/>
        <v>0</v>
      </c>
      <c r="L784">
        <v>1022014</v>
      </c>
      <c r="M784">
        <v>12.306699999999999</v>
      </c>
    </row>
    <row r="785" spans="1:13" x14ac:dyDescent="0.3">
      <c r="A785">
        <v>102</v>
      </c>
      <c r="B785">
        <v>2015</v>
      </c>
      <c r="C785">
        <v>1.4444E-2</v>
      </c>
      <c r="D785">
        <v>1.0948</v>
      </c>
      <c r="E785">
        <v>8.8438000000000003E-2</v>
      </c>
      <c r="F785">
        <v>5.032E-3</v>
      </c>
      <c r="G785">
        <v>0.19190399999999999</v>
      </c>
      <c r="H785">
        <v>231515.01269999999</v>
      </c>
      <c r="I785">
        <f t="shared" si="36"/>
        <v>12.352400000081802</v>
      </c>
      <c r="J785">
        <f t="shared" si="37"/>
        <v>0</v>
      </c>
      <c r="K785">
        <f t="shared" si="38"/>
        <v>0</v>
      </c>
      <c r="L785">
        <v>1022015</v>
      </c>
      <c r="M785">
        <v>12.1318</v>
      </c>
    </row>
    <row r="786" spans="1:13" x14ac:dyDescent="0.3">
      <c r="A786">
        <v>102</v>
      </c>
      <c r="B786">
        <v>2016</v>
      </c>
      <c r="C786">
        <v>1.4801999999999999E-2</v>
      </c>
      <c r="D786">
        <v>1.3086</v>
      </c>
      <c r="E786">
        <v>8.5888000000000006E-2</v>
      </c>
      <c r="F786">
        <v>2.2009999999999998E-3</v>
      </c>
      <c r="G786">
        <v>0.27400600000000003</v>
      </c>
      <c r="H786">
        <v>271712.55410000001</v>
      </c>
      <c r="I786">
        <f t="shared" si="36"/>
        <v>12.512500000088613</v>
      </c>
      <c r="J786">
        <f t="shared" si="37"/>
        <v>1</v>
      </c>
      <c r="K786">
        <f t="shared" si="38"/>
        <v>0</v>
      </c>
      <c r="L786">
        <v>1022016</v>
      </c>
      <c r="M786">
        <v>12.223599999999999</v>
      </c>
    </row>
    <row r="787" spans="1:13" x14ac:dyDescent="0.3">
      <c r="A787">
        <v>102</v>
      </c>
      <c r="B787">
        <v>2017</v>
      </c>
      <c r="C787">
        <v>7.8700000000000003E-3</v>
      </c>
      <c r="D787">
        <v>1.25797</v>
      </c>
      <c r="E787">
        <v>7.1760000000000004E-2</v>
      </c>
      <c r="F787">
        <v>0</v>
      </c>
      <c r="G787">
        <v>0.29514099999999999</v>
      </c>
      <c r="H787">
        <v>278145.60100000002</v>
      </c>
      <c r="I787">
        <f t="shared" si="36"/>
        <v>12.535900000170756</v>
      </c>
      <c r="J787">
        <f t="shared" si="37"/>
        <v>1</v>
      </c>
      <c r="K787">
        <f t="shared" si="38"/>
        <v>0</v>
      </c>
      <c r="L787">
        <v>1022017</v>
      </c>
      <c r="M787">
        <v>12.1806</v>
      </c>
    </row>
    <row r="788" spans="1:13" x14ac:dyDescent="0.3">
      <c r="A788">
        <v>102</v>
      </c>
      <c r="B788">
        <v>2018</v>
      </c>
      <c r="C788">
        <v>9.1199999999999996E-3</v>
      </c>
      <c r="D788">
        <v>1.13066</v>
      </c>
      <c r="E788">
        <v>6.0132999999999999E-2</v>
      </c>
      <c r="F788">
        <v>0.15598200000000001</v>
      </c>
      <c r="G788">
        <v>0.114729</v>
      </c>
      <c r="H788">
        <v>355827.02250000002</v>
      </c>
      <c r="I788">
        <f t="shared" si="36"/>
        <v>12.782199999896536</v>
      </c>
      <c r="J788">
        <f t="shared" si="37"/>
        <v>0</v>
      </c>
      <c r="K788">
        <f t="shared" si="38"/>
        <v>0</v>
      </c>
      <c r="L788">
        <v>1022018</v>
      </c>
      <c r="M788">
        <v>12.4038</v>
      </c>
    </row>
    <row r="789" spans="1:13" x14ac:dyDescent="0.3">
      <c r="A789">
        <v>102</v>
      </c>
      <c r="B789">
        <v>2019</v>
      </c>
      <c r="C789">
        <v>1.0423E-2</v>
      </c>
      <c r="D789">
        <v>1.26529</v>
      </c>
      <c r="E789">
        <v>9.6709000000000003E-2</v>
      </c>
      <c r="F789">
        <v>0.13732900000000001</v>
      </c>
      <c r="G789">
        <v>0.100828</v>
      </c>
      <c r="H789">
        <v>393092.40879999998</v>
      </c>
      <c r="I789">
        <f t="shared" si="36"/>
        <v>12.881800000106725</v>
      </c>
      <c r="J789">
        <f t="shared" si="37"/>
        <v>0</v>
      </c>
      <c r="K789">
        <f t="shared" si="38"/>
        <v>0</v>
      </c>
      <c r="L789">
        <v>1022019</v>
      </c>
      <c r="M789">
        <v>12.741400000000001</v>
      </c>
    </row>
    <row r="790" spans="1:13" x14ac:dyDescent="0.3">
      <c r="A790">
        <v>103</v>
      </c>
      <c r="B790">
        <v>2011</v>
      </c>
      <c r="C790">
        <v>4.5775999999999997E-2</v>
      </c>
      <c r="D790">
        <v>1.36646</v>
      </c>
      <c r="E790">
        <v>0.11324099999999999</v>
      </c>
      <c r="F790">
        <v>0.34623700000000002</v>
      </c>
      <c r="G790">
        <v>0.12923200000000001</v>
      </c>
      <c r="H790">
        <v>1387064.2205999999</v>
      </c>
      <c r="I790">
        <f t="shared" si="36"/>
        <v>14.142700000027524</v>
      </c>
      <c r="J790">
        <f t="shared" si="37"/>
        <v>0</v>
      </c>
      <c r="K790">
        <f t="shared" si="38"/>
        <v>0</v>
      </c>
      <c r="L790">
        <v>1032011</v>
      </c>
      <c r="M790">
        <v>14.0884</v>
      </c>
    </row>
    <row r="791" spans="1:13" x14ac:dyDescent="0.3">
      <c r="A791">
        <v>103</v>
      </c>
      <c r="B791">
        <v>2012</v>
      </c>
      <c r="C791">
        <v>4.0663999999999999E-2</v>
      </c>
      <c r="D791">
        <v>1.68686</v>
      </c>
      <c r="E791">
        <v>0.13057199999999999</v>
      </c>
      <c r="F791">
        <v>0.30911699999999998</v>
      </c>
      <c r="G791">
        <v>2.8298E-2</v>
      </c>
      <c r="H791">
        <v>1464171.3367999999</v>
      </c>
      <c r="I791">
        <f t="shared" si="36"/>
        <v>14.19679999998886</v>
      </c>
      <c r="J791">
        <f t="shared" si="37"/>
        <v>0</v>
      </c>
      <c r="K791">
        <f t="shared" si="38"/>
        <v>0</v>
      </c>
      <c r="L791">
        <v>1032012</v>
      </c>
      <c r="M791">
        <v>14.1724</v>
      </c>
    </row>
    <row r="792" spans="1:13" x14ac:dyDescent="0.3">
      <c r="A792">
        <v>103</v>
      </c>
      <c r="B792">
        <v>2013</v>
      </c>
      <c r="C792">
        <v>6.0170000000000001E-2</v>
      </c>
      <c r="D792">
        <v>1.1730100000000001</v>
      </c>
      <c r="E792">
        <v>0.194967</v>
      </c>
      <c r="F792">
        <v>8.3705000000000002E-2</v>
      </c>
      <c r="G792">
        <v>0.23124800000000001</v>
      </c>
      <c r="H792">
        <v>1306549.1724</v>
      </c>
      <c r="I792">
        <f t="shared" si="36"/>
        <v>14.082899999973939</v>
      </c>
      <c r="J792">
        <f t="shared" si="37"/>
        <v>0</v>
      </c>
      <c r="K792">
        <f t="shared" si="38"/>
        <v>0</v>
      </c>
      <c r="L792">
        <v>1032013</v>
      </c>
      <c r="M792">
        <v>14.399699999999999</v>
      </c>
    </row>
    <row r="793" spans="1:13" x14ac:dyDescent="0.3">
      <c r="A793">
        <v>103</v>
      </c>
      <c r="B793">
        <v>2014</v>
      </c>
      <c r="C793">
        <v>6.5060999999999994E-2</v>
      </c>
      <c r="D793">
        <v>1.4598100000000001</v>
      </c>
      <c r="E793">
        <v>0.17031499999999999</v>
      </c>
      <c r="F793">
        <v>8.1247E-2</v>
      </c>
      <c r="G793">
        <v>2.1814E-2</v>
      </c>
      <c r="H793">
        <v>1347282.2862</v>
      </c>
      <c r="I793">
        <f t="shared" si="36"/>
        <v>14.113600000028917</v>
      </c>
      <c r="J793">
        <f t="shared" si="37"/>
        <v>0</v>
      </c>
      <c r="K793">
        <f t="shared" si="38"/>
        <v>0</v>
      </c>
      <c r="L793">
        <v>1032014</v>
      </c>
      <c r="M793">
        <v>14.542199999999999</v>
      </c>
    </row>
    <row r="794" spans="1:13" x14ac:dyDescent="0.3">
      <c r="A794">
        <v>103</v>
      </c>
      <c r="B794">
        <v>2015</v>
      </c>
      <c r="C794">
        <v>3.7448000000000002E-2</v>
      </c>
      <c r="D794">
        <v>1.1027400000000001</v>
      </c>
      <c r="E794">
        <v>0.15712100000000001</v>
      </c>
      <c r="F794">
        <v>5.9982000000000001E-2</v>
      </c>
      <c r="G794">
        <v>5.8694999999999997E-2</v>
      </c>
      <c r="H794">
        <v>1446272.3339</v>
      </c>
      <c r="I794">
        <f t="shared" si="36"/>
        <v>14.184499999998271</v>
      </c>
      <c r="J794">
        <f t="shared" si="37"/>
        <v>0</v>
      </c>
      <c r="K794">
        <f t="shared" si="38"/>
        <v>0</v>
      </c>
      <c r="L794">
        <v>1032015</v>
      </c>
      <c r="M794">
        <v>14.600199999999999</v>
      </c>
    </row>
    <row r="795" spans="1:13" x14ac:dyDescent="0.3">
      <c r="A795">
        <v>103</v>
      </c>
      <c r="B795">
        <v>2016</v>
      </c>
      <c r="C795">
        <v>3.4234000000000001E-2</v>
      </c>
      <c r="D795">
        <v>1.57477</v>
      </c>
      <c r="E795">
        <v>0.17335400000000001</v>
      </c>
      <c r="F795">
        <v>0.14485700000000001</v>
      </c>
      <c r="G795">
        <v>2.7709000000000001E-2</v>
      </c>
      <c r="H795">
        <v>1273016.7050000001</v>
      </c>
      <c r="I795">
        <f t="shared" si="36"/>
        <v>14.056899999998613</v>
      </c>
      <c r="J795">
        <f t="shared" si="37"/>
        <v>0</v>
      </c>
      <c r="K795">
        <f t="shared" si="38"/>
        <v>0</v>
      </c>
      <c r="L795">
        <v>1032016</v>
      </c>
      <c r="M795">
        <v>14.609500000000001</v>
      </c>
    </row>
    <row r="796" spans="1:13" x14ac:dyDescent="0.3">
      <c r="A796">
        <v>103</v>
      </c>
      <c r="B796">
        <v>2017</v>
      </c>
      <c r="C796">
        <v>4.5294000000000001E-2</v>
      </c>
      <c r="D796">
        <v>1.59798</v>
      </c>
      <c r="E796">
        <v>0.17408399999999999</v>
      </c>
      <c r="F796">
        <v>0.14715900000000001</v>
      </c>
      <c r="G796">
        <v>4.7033999999999999E-2</v>
      </c>
      <c r="H796">
        <v>1342038.118</v>
      </c>
      <c r="I796">
        <f t="shared" si="36"/>
        <v>14.109699999985196</v>
      </c>
      <c r="J796">
        <f t="shared" si="37"/>
        <v>0</v>
      </c>
      <c r="K796">
        <f t="shared" si="38"/>
        <v>0</v>
      </c>
      <c r="L796">
        <v>1032017</v>
      </c>
      <c r="M796">
        <v>14.6503</v>
      </c>
    </row>
    <row r="797" spans="1:13" x14ac:dyDescent="0.3">
      <c r="A797">
        <v>103</v>
      </c>
      <c r="B797">
        <v>2018</v>
      </c>
      <c r="C797">
        <v>6.0196E-2</v>
      </c>
      <c r="D797">
        <v>1.2978000000000001</v>
      </c>
      <c r="E797">
        <v>0.173179</v>
      </c>
      <c r="F797">
        <v>9.3996999999999997E-2</v>
      </c>
      <c r="G797">
        <v>4.0152E-2</v>
      </c>
      <c r="H797">
        <v>1380974.5451</v>
      </c>
      <c r="I797">
        <f t="shared" si="36"/>
        <v>14.138299999998527</v>
      </c>
      <c r="J797">
        <f t="shared" si="37"/>
        <v>0</v>
      </c>
      <c r="K797">
        <f t="shared" si="38"/>
        <v>0</v>
      </c>
      <c r="L797">
        <v>1032018</v>
      </c>
      <c r="M797">
        <v>14.6839</v>
      </c>
    </row>
    <row r="798" spans="1:13" x14ac:dyDescent="0.3">
      <c r="A798">
        <v>103</v>
      </c>
      <c r="B798">
        <v>2019</v>
      </c>
      <c r="C798">
        <v>5.6557000000000003E-2</v>
      </c>
      <c r="D798">
        <v>1.38933</v>
      </c>
      <c r="E798">
        <v>0.154388</v>
      </c>
      <c r="F798">
        <v>0.13866899999999999</v>
      </c>
      <c r="G798">
        <v>2.9123E-2</v>
      </c>
      <c r="H798">
        <v>1462561.6338</v>
      </c>
      <c r="I798">
        <f t="shared" si="36"/>
        <v>14.195699999969397</v>
      </c>
      <c r="J798">
        <f t="shared" si="37"/>
        <v>0</v>
      </c>
      <c r="K798">
        <f t="shared" si="38"/>
        <v>0</v>
      </c>
      <c r="L798">
        <v>1032019</v>
      </c>
      <c r="M798">
        <v>14.707100000000001</v>
      </c>
    </row>
    <row r="799" spans="1:13" x14ac:dyDescent="0.3">
      <c r="A799">
        <v>104</v>
      </c>
      <c r="B799">
        <v>2011</v>
      </c>
      <c r="C799">
        <v>7.8218999999999997E-2</v>
      </c>
      <c r="D799">
        <v>2.238</v>
      </c>
      <c r="E799">
        <v>0.15406400000000001</v>
      </c>
      <c r="F799">
        <v>0.13780700000000001</v>
      </c>
      <c r="G799">
        <v>1.7194999999999998E-2</v>
      </c>
      <c r="H799">
        <v>1807580.9180999999</v>
      </c>
      <c r="I799">
        <f t="shared" si="36"/>
        <v>14.407499999979807</v>
      </c>
      <c r="J799">
        <f t="shared" si="37"/>
        <v>0</v>
      </c>
      <c r="K799">
        <f t="shared" si="38"/>
        <v>1</v>
      </c>
      <c r="L799">
        <v>1042011</v>
      </c>
      <c r="M799">
        <v>14.916</v>
      </c>
    </row>
    <row r="800" spans="1:13" x14ac:dyDescent="0.3">
      <c r="A800">
        <v>104</v>
      </c>
      <c r="B800">
        <v>2012</v>
      </c>
      <c r="C800">
        <v>6.0608000000000002E-2</v>
      </c>
      <c r="D800">
        <v>1.2428300000000001</v>
      </c>
      <c r="E800">
        <v>0.13924500000000001</v>
      </c>
      <c r="F800">
        <v>0.17880599999999999</v>
      </c>
      <c r="G800">
        <v>1.0045E-2</v>
      </c>
      <c r="H800">
        <v>2413769.0380000002</v>
      </c>
      <c r="I800">
        <f t="shared" si="36"/>
        <v>14.696700000006031</v>
      </c>
      <c r="J800">
        <f t="shared" si="37"/>
        <v>0</v>
      </c>
      <c r="K800">
        <f t="shared" si="38"/>
        <v>1</v>
      </c>
      <c r="L800">
        <v>1042012</v>
      </c>
      <c r="M800">
        <v>15.064299999999999</v>
      </c>
    </row>
    <row r="801" spans="1:13" x14ac:dyDescent="0.3">
      <c r="A801">
        <v>104</v>
      </c>
      <c r="B801">
        <v>2013</v>
      </c>
      <c r="C801">
        <v>5.2510000000000001E-2</v>
      </c>
      <c r="D801">
        <v>1.3645499999999999</v>
      </c>
      <c r="E801">
        <v>0.150703</v>
      </c>
      <c r="F801">
        <v>0.26076500000000002</v>
      </c>
      <c r="G801">
        <v>1.0167000000000001E-2</v>
      </c>
      <c r="H801">
        <v>2557395.7154000001</v>
      </c>
      <c r="I801">
        <f t="shared" si="36"/>
        <v>14.754499999984375</v>
      </c>
      <c r="J801">
        <f t="shared" si="37"/>
        <v>0</v>
      </c>
      <c r="K801">
        <f t="shared" si="38"/>
        <v>1</v>
      </c>
      <c r="L801">
        <v>1042013</v>
      </c>
      <c r="M801">
        <v>15.291600000000001</v>
      </c>
    </row>
    <row r="802" spans="1:13" x14ac:dyDescent="0.3">
      <c r="A802">
        <v>104</v>
      </c>
      <c r="B802">
        <v>2014</v>
      </c>
      <c r="C802">
        <v>6.4361000000000002E-2</v>
      </c>
      <c r="D802">
        <v>1.4196</v>
      </c>
      <c r="E802">
        <v>0.15176500000000001</v>
      </c>
      <c r="F802">
        <v>0.17116400000000001</v>
      </c>
      <c r="G802">
        <v>4.1253999999999999E-2</v>
      </c>
      <c r="H802">
        <v>2623185.5606</v>
      </c>
      <c r="I802">
        <f t="shared" si="36"/>
        <v>14.779899999999103</v>
      </c>
      <c r="J802">
        <f t="shared" si="37"/>
        <v>0</v>
      </c>
      <c r="K802">
        <f t="shared" si="38"/>
        <v>1</v>
      </c>
      <c r="L802">
        <v>1042014</v>
      </c>
      <c r="M802">
        <v>15.3987</v>
      </c>
    </row>
    <row r="803" spans="1:13" x14ac:dyDescent="0.3">
      <c r="A803">
        <v>104</v>
      </c>
      <c r="B803">
        <v>2015</v>
      </c>
      <c r="C803">
        <v>5.994E-2</v>
      </c>
      <c r="D803">
        <v>1.0465899999999999</v>
      </c>
      <c r="E803">
        <v>0.149642</v>
      </c>
      <c r="F803">
        <v>0.10015300000000001</v>
      </c>
      <c r="G803">
        <v>8.9349999999999999E-2</v>
      </c>
      <c r="H803">
        <v>2995434.9369000001</v>
      </c>
      <c r="I803">
        <f t="shared" si="36"/>
        <v>14.912599999989807</v>
      </c>
      <c r="J803">
        <f t="shared" si="37"/>
        <v>0</v>
      </c>
      <c r="K803">
        <f t="shared" si="38"/>
        <v>1</v>
      </c>
      <c r="L803">
        <v>1042015</v>
      </c>
      <c r="M803">
        <v>15.477399999999999</v>
      </c>
    </row>
    <row r="804" spans="1:13" x14ac:dyDescent="0.3">
      <c r="A804">
        <v>104</v>
      </c>
      <c r="B804">
        <v>2016</v>
      </c>
      <c r="C804">
        <v>4.6585000000000001E-2</v>
      </c>
      <c r="D804">
        <v>1.2789699999999999</v>
      </c>
      <c r="E804">
        <v>0.14082600000000001</v>
      </c>
      <c r="F804">
        <v>8.5536000000000001E-2</v>
      </c>
      <c r="G804">
        <v>0.13891000000000001</v>
      </c>
      <c r="H804">
        <v>3507450.5762999998</v>
      </c>
      <c r="I804">
        <f t="shared" si="36"/>
        <v>15.070399999997038</v>
      </c>
      <c r="J804">
        <f t="shared" si="37"/>
        <v>0</v>
      </c>
      <c r="K804">
        <f t="shared" si="38"/>
        <v>1</v>
      </c>
      <c r="L804">
        <v>1042016</v>
      </c>
      <c r="M804">
        <v>15.5991</v>
      </c>
    </row>
    <row r="805" spans="1:13" x14ac:dyDescent="0.3">
      <c r="A805">
        <v>104</v>
      </c>
      <c r="B805">
        <v>2017</v>
      </c>
      <c r="C805">
        <v>5.8171E-2</v>
      </c>
      <c r="D805">
        <v>1.3488</v>
      </c>
      <c r="E805">
        <v>0.133961</v>
      </c>
      <c r="F805">
        <v>7.7085000000000001E-2</v>
      </c>
      <c r="G805">
        <v>0.16853399999999999</v>
      </c>
      <c r="H805">
        <v>3178436.6042999998</v>
      </c>
      <c r="I805">
        <f t="shared" si="36"/>
        <v>14.97189999999688</v>
      </c>
      <c r="J805">
        <f t="shared" si="37"/>
        <v>0</v>
      </c>
      <c r="K805">
        <f t="shared" si="38"/>
        <v>1</v>
      </c>
      <c r="L805">
        <v>1042017</v>
      </c>
      <c r="M805">
        <v>15.3993</v>
      </c>
    </row>
    <row r="806" spans="1:13" x14ac:dyDescent="0.3">
      <c r="A806">
        <v>104</v>
      </c>
      <c r="B806">
        <v>2018</v>
      </c>
      <c r="C806">
        <v>6.1364000000000002E-2</v>
      </c>
      <c r="D806">
        <v>1.5544899999999999</v>
      </c>
      <c r="E806">
        <v>0.13954900000000001</v>
      </c>
      <c r="F806">
        <v>0</v>
      </c>
      <c r="G806">
        <v>0.122156</v>
      </c>
      <c r="H806">
        <v>3050145.9503000001</v>
      </c>
      <c r="I806">
        <f t="shared" si="36"/>
        <v>14.930699999996074</v>
      </c>
      <c r="J806">
        <f t="shared" si="37"/>
        <v>0</v>
      </c>
      <c r="K806">
        <f t="shared" si="38"/>
        <v>1</v>
      </c>
      <c r="L806">
        <v>1042018</v>
      </c>
      <c r="M806">
        <v>15.4453</v>
      </c>
    </row>
    <row r="807" spans="1:13" x14ac:dyDescent="0.3">
      <c r="A807">
        <v>104</v>
      </c>
      <c r="B807">
        <v>2019</v>
      </c>
      <c r="C807">
        <v>5.7999000000000002E-2</v>
      </c>
      <c r="D807">
        <v>1.4657199999999999</v>
      </c>
      <c r="E807">
        <v>0.13810700000000001</v>
      </c>
      <c r="F807">
        <v>0</v>
      </c>
      <c r="G807">
        <v>0.112771</v>
      </c>
      <c r="H807">
        <v>3092529.7398999999</v>
      </c>
      <c r="I807">
        <f t="shared" si="36"/>
        <v>14.944499999985078</v>
      </c>
      <c r="J807">
        <f t="shared" si="37"/>
        <v>0</v>
      </c>
      <c r="K807">
        <f t="shared" si="38"/>
        <v>1</v>
      </c>
      <c r="L807">
        <v>1042019</v>
      </c>
      <c r="M807">
        <v>15.475899999999999</v>
      </c>
    </row>
    <row r="808" spans="1:13" x14ac:dyDescent="0.3">
      <c r="A808">
        <v>105</v>
      </c>
      <c r="B808">
        <v>2011</v>
      </c>
      <c r="C808">
        <v>5.4101000000000003E-2</v>
      </c>
      <c r="D808">
        <v>2.2196600000000002</v>
      </c>
      <c r="E808">
        <v>0.236489</v>
      </c>
      <c r="F808">
        <v>0.11865199999999999</v>
      </c>
      <c r="G808">
        <v>0</v>
      </c>
      <c r="H808">
        <v>190117.95989999999</v>
      </c>
      <c r="I808">
        <f t="shared" si="36"/>
        <v>12.155400000079167</v>
      </c>
      <c r="J808">
        <f t="shared" si="37"/>
        <v>0</v>
      </c>
      <c r="K808">
        <f t="shared" si="38"/>
        <v>0</v>
      </c>
      <c r="L808">
        <v>1052011</v>
      </c>
      <c r="M808">
        <v>13.295999999999999</v>
      </c>
    </row>
    <row r="809" spans="1:13" x14ac:dyDescent="0.3">
      <c r="A809">
        <v>105</v>
      </c>
      <c r="B809">
        <v>2012</v>
      </c>
      <c r="C809">
        <v>0.13062199999999999</v>
      </c>
      <c r="D809">
        <v>2.3732600000000001</v>
      </c>
      <c r="E809">
        <v>0.31916600000000001</v>
      </c>
      <c r="F809">
        <v>8.2403000000000004E-2</v>
      </c>
      <c r="G809">
        <v>0</v>
      </c>
      <c r="H809">
        <v>246717.68840000001</v>
      </c>
      <c r="I809">
        <f t="shared" si="36"/>
        <v>12.415999999987658</v>
      </c>
      <c r="J809">
        <f t="shared" si="37"/>
        <v>0</v>
      </c>
      <c r="K809">
        <f t="shared" si="38"/>
        <v>0</v>
      </c>
      <c r="L809">
        <v>1052012</v>
      </c>
      <c r="M809">
        <v>13.568099999999999</v>
      </c>
    </row>
    <row r="810" spans="1:13" x14ac:dyDescent="0.3">
      <c r="A810">
        <v>105</v>
      </c>
      <c r="B810">
        <v>2013</v>
      </c>
      <c r="C810">
        <v>6.1409999999999999E-2</v>
      </c>
      <c r="D810">
        <v>1.4615199999999999</v>
      </c>
      <c r="E810">
        <v>0.236899</v>
      </c>
      <c r="F810">
        <v>0.11119999999999999</v>
      </c>
      <c r="G810">
        <v>0</v>
      </c>
      <c r="H810">
        <v>321611.63689999998</v>
      </c>
      <c r="I810">
        <f t="shared" si="36"/>
        <v>12.681100000022857</v>
      </c>
      <c r="J810">
        <f t="shared" si="37"/>
        <v>0</v>
      </c>
      <c r="K810">
        <f t="shared" si="38"/>
        <v>0</v>
      </c>
      <c r="L810">
        <v>1052013</v>
      </c>
      <c r="M810">
        <v>13.712199999999999</v>
      </c>
    </row>
    <row r="811" spans="1:13" x14ac:dyDescent="0.3">
      <c r="A811">
        <v>105</v>
      </c>
      <c r="B811">
        <v>2014</v>
      </c>
      <c r="C811">
        <v>2.3906E-2</v>
      </c>
      <c r="D811">
        <v>1.9647600000000001</v>
      </c>
      <c r="E811">
        <v>0.11754000000000001</v>
      </c>
      <c r="F811">
        <v>0.16832900000000001</v>
      </c>
      <c r="G811">
        <v>0</v>
      </c>
      <c r="H811">
        <v>427111.33669999999</v>
      </c>
      <c r="I811">
        <f t="shared" si="36"/>
        <v>12.964799999909738</v>
      </c>
      <c r="J811">
        <f t="shared" si="37"/>
        <v>0</v>
      </c>
      <c r="K811">
        <f t="shared" si="38"/>
        <v>0</v>
      </c>
      <c r="L811">
        <v>1052014</v>
      </c>
      <c r="M811">
        <v>13.750500000000001</v>
      </c>
    </row>
    <row r="812" spans="1:13" x14ac:dyDescent="0.3">
      <c r="A812">
        <v>105</v>
      </c>
      <c r="B812">
        <v>2015</v>
      </c>
      <c r="C812">
        <v>3.4223999999999997E-2</v>
      </c>
      <c r="D812">
        <v>1.39554</v>
      </c>
      <c r="E812">
        <v>0.15438299999999999</v>
      </c>
      <c r="F812">
        <v>0.19533700000000001</v>
      </c>
      <c r="G812">
        <v>0</v>
      </c>
      <c r="H812">
        <v>547435.54079999996</v>
      </c>
      <c r="I812">
        <f t="shared" si="36"/>
        <v>13.213000000043007</v>
      </c>
      <c r="J812">
        <f t="shared" si="37"/>
        <v>0</v>
      </c>
      <c r="K812">
        <f t="shared" si="38"/>
        <v>0</v>
      </c>
      <c r="L812">
        <v>1052015</v>
      </c>
      <c r="M812">
        <v>14.0166</v>
      </c>
    </row>
    <row r="813" spans="1:13" x14ac:dyDescent="0.3">
      <c r="A813">
        <v>105</v>
      </c>
      <c r="B813">
        <v>2016</v>
      </c>
      <c r="C813">
        <v>4.0758999999999997E-2</v>
      </c>
      <c r="D813">
        <v>1.8485799999999999</v>
      </c>
      <c r="E813">
        <v>0.100282</v>
      </c>
      <c r="F813">
        <v>6.2673999999999994E-2</v>
      </c>
      <c r="G813">
        <v>2.7990000000000001E-2</v>
      </c>
      <c r="H813">
        <v>478685.93819999998</v>
      </c>
      <c r="I813">
        <f t="shared" si="36"/>
        <v>13.07879999997526</v>
      </c>
      <c r="J813">
        <f t="shared" si="37"/>
        <v>0</v>
      </c>
      <c r="K813">
        <f t="shared" si="38"/>
        <v>0</v>
      </c>
      <c r="L813">
        <v>1052016</v>
      </c>
      <c r="M813">
        <v>13.9711</v>
      </c>
    </row>
    <row r="814" spans="1:13" x14ac:dyDescent="0.3">
      <c r="A814">
        <v>105</v>
      </c>
      <c r="B814">
        <v>2017</v>
      </c>
      <c r="C814">
        <v>2.2793999999999998E-2</v>
      </c>
      <c r="D814">
        <v>1.52834</v>
      </c>
      <c r="E814">
        <v>0.130713</v>
      </c>
      <c r="F814">
        <v>6.5988000000000005E-2</v>
      </c>
      <c r="G814">
        <v>0</v>
      </c>
      <c r="H814">
        <v>540256.87509999995</v>
      </c>
      <c r="I814">
        <f t="shared" si="36"/>
        <v>13.199800000063265</v>
      </c>
      <c r="J814">
        <f t="shared" si="37"/>
        <v>0</v>
      </c>
      <c r="K814">
        <f t="shared" si="38"/>
        <v>0</v>
      </c>
      <c r="L814">
        <v>1052017</v>
      </c>
      <c r="M814">
        <v>14.15</v>
      </c>
    </row>
    <row r="815" spans="1:13" x14ac:dyDescent="0.3">
      <c r="A815">
        <v>105</v>
      </c>
      <c r="B815">
        <v>2018</v>
      </c>
      <c r="C815">
        <v>3.0159999999999999E-2</v>
      </c>
      <c r="D815">
        <v>1.13001</v>
      </c>
      <c r="E815">
        <v>5.4308000000000002E-2</v>
      </c>
      <c r="F815">
        <v>0.136263</v>
      </c>
      <c r="G815">
        <v>9.9799999999999997E-4</v>
      </c>
      <c r="H815">
        <v>587481.47939999995</v>
      </c>
      <c r="I815">
        <f t="shared" si="36"/>
        <v>13.283600000078014</v>
      </c>
      <c r="J815">
        <f t="shared" si="37"/>
        <v>0</v>
      </c>
      <c r="K815">
        <f t="shared" si="38"/>
        <v>0</v>
      </c>
      <c r="L815">
        <v>1052018</v>
      </c>
      <c r="M815">
        <v>14.0276</v>
      </c>
    </row>
    <row r="816" spans="1:13" x14ac:dyDescent="0.3">
      <c r="A816">
        <v>105</v>
      </c>
      <c r="B816">
        <v>2019</v>
      </c>
      <c r="C816">
        <v>1.6705000000000001E-2</v>
      </c>
      <c r="D816">
        <v>1.1899299999999999</v>
      </c>
      <c r="E816">
        <v>5.0623000000000001E-2</v>
      </c>
      <c r="F816">
        <v>9.5756999999999995E-2</v>
      </c>
      <c r="G816">
        <v>8.9289999999999994E-3</v>
      </c>
      <c r="H816">
        <v>558159.47609999997</v>
      </c>
      <c r="I816">
        <f t="shared" si="36"/>
        <v>13.232399999992927</v>
      </c>
      <c r="J816">
        <f t="shared" si="37"/>
        <v>0</v>
      </c>
      <c r="K816">
        <f t="shared" si="38"/>
        <v>0</v>
      </c>
      <c r="L816">
        <v>1052019</v>
      </c>
      <c r="M816">
        <v>14.0763</v>
      </c>
    </row>
    <row r="817" spans="1:13" x14ac:dyDescent="0.3">
      <c r="A817">
        <v>106</v>
      </c>
      <c r="B817">
        <v>2013</v>
      </c>
      <c r="C817">
        <v>9.469E-3</v>
      </c>
      <c r="D817">
        <v>1.17282</v>
      </c>
      <c r="E817">
        <v>0.119726</v>
      </c>
      <c r="F817">
        <v>0.56270699999999996</v>
      </c>
      <c r="G817">
        <v>1.6979000000000001E-2</v>
      </c>
      <c r="H817">
        <v>2082750.6377000001</v>
      </c>
      <c r="I817">
        <f t="shared" si="36"/>
        <v>14.549200000018839</v>
      </c>
      <c r="J817">
        <f t="shared" si="37"/>
        <v>0</v>
      </c>
      <c r="K817">
        <f t="shared" si="38"/>
        <v>1</v>
      </c>
      <c r="L817">
        <v>1062013</v>
      </c>
      <c r="M817">
        <v>12.735900000000001</v>
      </c>
    </row>
    <row r="818" spans="1:13" x14ac:dyDescent="0.3">
      <c r="A818">
        <v>106</v>
      </c>
      <c r="B818">
        <v>2014</v>
      </c>
      <c r="C818">
        <v>4.7039999999999998E-2</v>
      </c>
      <c r="D818">
        <v>1.2703899999999999</v>
      </c>
      <c r="E818">
        <v>0.114028</v>
      </c>
      <c r="F818">
        <v>0.52960099999999999</v>
      </c>
      <c r="G818">
        <v>6.2350000000000001E-3</v>
      </c>
      <c r="H818">
        <v>2687441.0062000002</v>
      </c>
      <c r="I818">
        <f t="shared" si="36"/>
        <v>14.80409999999573</v>
      </c>
      <c r="J818">
        <f t="shared" si="37"/>
        <v>0</v>
      </c>
      <c r="K818">
        <f t="shared" si="38"/>
        <v>1</v>
      </c>
      <c r="L818">
        <v>1062014</v>
      </c>
      <c r="M818">
        <v>13.042199999999999</v>
      </c>
    </row>
    <row r="819" spans="1:13" x14ac:dyDescent="0.3">
      <c r="A819">
        <v>106</v>
      </c>
      <c r="B819">
        <v>2015</v>
      </c>
      <c r="C819">
        <v>1.8298999999999999E-2</v>
      </c>
      <c r="D819">
        <v>1.2388399999999999</v>
      </c>
      <c r="E819">
        <v>0.11051900000000001</v>
      </c>
      <c r="F819">
        <v>0.51504099999999997</v>
      </c>
      <c r="G819">
        <v>1.2728E-2</v>
      </c>
      <c r="H819">
        <v>2725602.3295</v>
      </c>
      <c r="I819">
        <f t="shared" si="36"/>
        <v>14.818200000002729</v>
      </c>
      <c r="J819">
        <f t="shared" si="37"/>
        <v>0</v>
      </c>
      <c r="K819">
        <f t="shared" si="38"/>
        <v>1</v>
      </c>
      <c r="L819">
        <v>1062015</v>
      </c>
      <c r="M819">
        <v>13.1136</v>
      </c>
    </row>
    <row r="820" spans="1:13" x14ac:dyDescent="0.3">
      <c r="A820">
        <v>106</v>
      </c>
      <c r="B820">
        <v>2016</v>
      </c>
      <c r="C820">
        <v>1.1780000000000001E-2</v>
      </c>
      <c r="D820">
        <v>1.36402</v>
      </c>
      <c r="E820">
        <v>0.12453</v>
      </c>
      <c r="F820">
        <v>0.55084200000000005</v>
      </c>
      <c r="G820">
        <v>1.3964000000000001E-2</v>
      </c>
      <c r="H820">
        <v>2570471.7491000001</v>
      </c>
      <c r="I820">
        <f t="shared" si="36"/>
        <v>14.759599999987424</v>
      </c>
      <c r="J820">
        <f t="shared" si="37"/>
        <v>0</v>
      </c>
      <c r="K820">
        <f t="shared" si="38"/>
        <v>1</v>
      </c>
      <c r="L820">
        <v>1062016</v>
      </c>
      <c r="M820">
        <v>13.228400000000001</v>
      </c>
    </row>
    <row r="821" spans="1:13" x14ac:dyDescent="0.3">
      <c r="A821">
        <v>106</v>
      </c>
      <c r="B821">
        <v>2017</v>
      </c>
      <c r="C821">
        <v>1.7318E-2</v>
      </c>
      <c r="D821">
        <v>1.5822099999999999</v>
      </c>
      <c r="E821">
        <v>0.134348</v>
      </c>
      <c r="F821">
        <v>0.52990599999999999</v>
      </c>
      <c r="G821">
        <v>1.3535E-2</v>
      </c>
      <c r="H821">
        <v>2510518.8426999999</v>
      </c>
      <c r="I821">
        <f t="shared" si="36"/>
        <v>14.735999999985392</v>
      </c>
      <c r="J821">
        <f t="shared" si="37"/>
        <v>0</v>
      </c>
      <c r="K821">
        <f t="shared" si="38"/>
        <v>1</v>
      </c>
      <c r="L821">
        <v>1062017</v>
      </c>
      <c r="M821">
        <v>13.288500000000001</v>
      </c>
    </row>
    <row r="822" spans="1:13" x14ac:dyDescent="0.3">
      <c r="A822">
        <v>106</v>
      </c>
      <c r="B822">
        <v>2018</v>
      </c>
      <c r="C822">
        <v>2.3689999999999999E-2</v>
      </c>
      <c r="D822">
        <v>1.47411</v>
      </c>
      <c r="E822">
        <v>0.135744</v>
      </c>
      <c r="F822">
        <v>0.53604600000000002</v>
      </c>
      <c r="G822">
        <v>1.7047E-2</v>
      </c>
      <c r="H822">
        <v>2527901.3232999998</v>
      </c>
      <c r="I822">
        <f t="shared" si="36"/>
        <v>14.742899999982312</v>
      </c>
      <c r="J822">
        <f t="shared" si="37"/>
        <v>0</v>
      </c>
      <c r="K822">
        <f t="shared" si="38"/>
        <v>1</v>
      </c>
      <c r="L822">
        <v>1062018</v>
      </c>
      <c r="M822">
        <v>13.4277</v>
      </c>
    </row>
    <row r="823" spans="1:13" x14ac:dyDescent="0.3">
      <c r="A823">
        <v>106</v>
      </c>
      <c r="B823">
        <v>2019</v>
      </c>
      <c r="C823">
        <v>4.0065999999999997E-2</v>
      </c>
      <c r="D823">
        <v>1.15977</v>
      </c>
      <c r="E823">
        <v>0.105211</v>
      </c>
      <c r="F823">
        <v>0.404644</v>
      </c>
      <c r="G823">
        <v>4.1910000000000003E-3</v>
      </c>
      <c r="H823">
        <v>5035382.2509000003</v>
      </c>
      <c r="I823">
        <f t="shared" si="36"/>
        <v>15.432000000001876</v>
      </c>
      <c r="J823">
        <f t="shared" si="37"/>
        <v>0</v>
      </c>
      <c r="K823">
        <f t="shared" si="38"/>
        <v>1</v>
      </c>
      <c r="L823">
        <v>1062019</v>
      </c>
      <c r="M823">
        <v>15.366</v>
      </c>
    </row>
    <row r="824" spans="1:13" x14ac:dyDescent="0.3">
      <c r="A824">
        <v>107</v>
      </c>
      <c r="B824">
        <v>2011</v>
      </c>
      <c r="C824">
        <v>8.0713999999999994E-2</v>
      </c>
      <c r="D824">
        <v>1.58456</v>
      </c>
      <c r="E824">
        <v>0.19567599999999999</v>
      </c>
      <c r="F824">
        <v>0.32181799999999999</v>
      </c>
      <c r="G824">
        <v>6.5040000000000002E-3</v>
      </c>
      <c r="H824">
        <v>506004.07419999997</v>
      </c>
      <c r="I824">
        <f t="shared" si="36"/>
        <v>13.134300000015843</v>
      </c>
      <c r="J824">
        <f t="shared" si="37"/>
        <v>0</v>
      </c>
      <c r="K824">
        <f t="shared" si="38"/>
        <v>0</v>
      </c>
      <c r="L824">
        <v>1072011</v>
      </c>
      <c r="M824">
        <v>13.492000000000001</v>
      </c>
    </row>
    <row r="825" spans="1:13" x14ac:dyDescent="0.3">
      <c r="A825">
        <v>107</v>
      </c>
      <c r="B825">
        <v>2012</v>
      </c>
      <c r="C825">
        <v>3.4896999999999997E-2</v>
      </c>
      <c r="D825">
        <v>1.37053</v>
      </c>
      <c r="E825">
        <v>0.15474199999999999</v>
      </c>
      <c r="F825">
        <v>0.39835999999999999</v>
      </c>
      <c r="G825">
        <v>5.437E-3</v>
      </c>
      <c r="H825">
        <v>712474.92680000002</v>
      </c>
      <c r="I825">
        <f t="shared" si="36"/>
        <v>13.476500000049604</v>
      </c>
      <c r="J825">
        <f t="shared" si="37"/>
        <v>0</v>
      </c>
      <c r="K825">
        <f t="shared" si="38"/>
        <v>0</v>
      </c>
      <c r="L825">
        <v>1072012</v>
      </c>
      <c r="M825">
        <v>13.615399999999999</v>
      </c>
    </row>
    <row r="826" spans="1:13" x14ac:dyDescent="0.3">
      <c r="A826">
        <v>107</v>
      </c>
      <c r="B826">
        <v>2013</v>
      </c>
      <c r="C826">
        <v>4.2888999999999997E-2</v>
      </c>
      <c r="D826">
        <v>1.4172199999999999</v>
      </c>
      <c r="E826">
        <v>0.177841</v>
      </c>
      <c r="F826">
        <v>0.34260000000000002</v>
      </c>
      <c r="G826">
        <v>9.2940000000000002E-3</v>
      </c>
      <c r="H826">
        <v>795797.47180000006</v>
      </c>
      <c r="I826">
        <f t="shared" si="36"/>
        <v>13.587100000041042</v>
      </c>
      <c r="J826">
        <f t="shared" si="37"/>
        <v>0</v>
      </c>
      <c r="K826">
        <f t="shared" si="38"/>
        <v>0</v>
      </c>
      <c r="L826">
        <v>1072013</v>
      </c>
      <c r="M826">
        <v>13.942399999999999</v>
      </c>
    </row>
    <row r="827" spans="1:13" x14ac:dyDescent="0.3">
      <c r="A827">
        <v>107</v>
      </c>
      <c r="B827">
        <v>2014</v>
      </c>
      <c r="C827">
        <v>5.1297000000000002E-2</v>
      </c>
      <c r="D827">
        <v>1.36595</v>
      </c>
      <c r="E827">
        <v>0.13913</v>
      </c>
      <c r="F827">
        <v>0.32476300000000002</v>
      </c>
      <c r="G827">
        <v>3.8730000000000001E-3</v>
      </c>
      <c r="H827">
        <v>722664.24369999999</v>
      </c>
      <c r="I827">
        <f t="shared" si="36"/>
        <v>13.490700000054291</v>
      </c>
      <c r="J827">
        <f t="shared" si="37"/>
        <v>0</v>
      </c>
      <c r="K827">
        <f t="shared" si="38"/>
        <v>0</v>
      </c>
      <c r="L827">
        <v>1072014</v>
      </c>
      <c r="M827">
        <v>13.7536</v>
      </c>
    </row>
    <row r="828" spans="1:13" x14ac:dyDescent="0.3">
      <c r="A828">
        <v>107</v>
      </c>
      <c r="B828">
        <v>2015</v>
      </c>
      <c r="C828">
        <v>4.4153999999999999E-2</v>
      </c>
      <c r="D828">
        <v>1.0975200000000001</v>
      </c>
      <c r="E828">
        <v>7.4272000000000005E-2</v>
      </c>
      <c r="F828">
        <v>0.27334399999999998</v>
      </c>
      <c r="G828">
        <v>2.6103999999999999E-2</v>
      </c>
      <c r="H828">
        <v>743556.47479999997</v>
      </c>
      <c r="I828">
        <f t="shared" si="36"/>
        <v>13.519200000033996</v>
      </c>
      <c r="J828">
        <f t="shared" si="37"/>
        <v>0</v>
      </c>
      <c r="K828">
        <f t="shared" si="38"/>
        <v>0</v>
      </c>
      <c r="L828">
        <v>1072015</v>
      </c>
      <c r="M828">
        <v>13.6089</v>
      </c>
    </row>
    <row r="829" spans="1:13" x14ac:dyDescent="0.3">
      <c r="A829">
        <v>107</v>
      </c>
      <c r="B829">
        <v>2016</v>
      </c>
      <c r="C829">
        <v>2.4850000000000001E-2</v>
      </c>
      <c r="D829">
        <v>1.38944</v>
      </c>
      <c r="E829">
        <v>7.1794999999999998E-2</v>
      </c>
      <c r="F829">
        <v>0.29982799999999998</v>
      </c>
      <c r="G829">
        <v>0.14099400000000001</v>
      </c>
      <c r="H829">
        <v>673538.20550000004</v>
      </c>
      <c r="I829">
        <f t="shared" si="36"/>
        <v>13.420300000023948</v>
      </c>
      <c r="J829">
        <f t="shared" si="37"/>
        <v>0</v>
      </c>
      <c r="K829">
        <f t="shared" si="38"/>
        <v>0</v>
      </c>
      <c r="L829">
        <v>1072016</v>
      </c>
      <c r="M829">
        <v>13.625</v>
      </c>
    </row>
    <row r="830" spans="1:13" x14ac:dyDescent="0.3">
      <c r="A830">
        <v>107</v>
      </c>
      <c r="B830">
        <v>2017</v>
      </c>
      <c r="C830">
        <v>1.1386E-2</v>
      </c>
      <c r="D830">
        <v>1.1990400000000001</v>
      </c>
      <c r="E830">
        <v>6.6322999999999993E-2</v>
      </c>
      <c r="F830">
        <v>0.17809800000000001</v>
      </c>
      <c r="G830">
        <v>0.135297</v>
      </c>
      <c r="H830">
        <v>1395411.6231</v>
      </c>
      <c r="I830">
        <f t="shared" si="36"/>
        <v>14.148700000035499</v>
      </c>
      <c r="J830">
        <f t="shared" si="37"/>
        <v>0</v>
      </c>
      <c r="K830">
        <f t="shared" si="38"/>
        <v>0</v>
      </c>
      <c r="L830">
        <v>1072017</v>
      </c>
      <c r="M830">
        <v>13.7811</v>
      </c>
    </row>
    <row r="831" spans="1:13" x14ac:dyDescent="0.3">
      <c r="A831">
        <v>107</v>
      </c>
      <c r="B831">
        <v>2018</v>
      </c>
      <c r="C831">
        <v>1.8497E-2</v>
      </c>
      <c r="D831">
        <v>1.2684</v>
      </c>
      <c r="E831">
        <v>9.2117000000000004E-2</v>
      </c>
      <c r="F831">
        <v>0.17965600000000001</v>
      </c>
      <c r="G831">
        <v>0.10469000000000001</v>
      </c>
      <c r="H831">
        <v>1286067.9235</v>
      </c>
      <c r="I831">
        <f t="shared" si="36"/>
        <v>14.067100000036532</v>
      </c>
      <c r="J831">
        <f t="shared" si="37"/>
        <v>0</v>
      </c>
      <c r="K831">
        <f t="shared" si="38"/>
        <v>0</v>
      </c>
      <c r="L831">
        <v>1072018</v>
      </c>
      <c r="M831">
        <v>14.1172</v>
      </c>
    </row>
    <row r="832" spans="1:13" x14ac:dyDescent="0.3">
      <c r="A832">
        <v>107</v>
      </c>
      <c r="B832">
        <v>2019</v>
      </c>
      <c r="C832">
        <v>1.5976000000000001E-2</v>
      </c>
      <c r="D832">
        <v>1.6478600000000001</v>
      </c>
      <c r="E832">
        <v>0.14194499999999999</v>
      </c>
      <c r="F832">
        <v>0.12684699999999999</v>
      </c>
      <c r="G832">
        <v>0.18743099999999999</v>
      </c>
      <c r="H832">
        <v>1355932.5441000001</v>
      </c>
      <c r="I832">
        <f t="shared" si="36"/>
        <v>14.120000000006154</v>
      </c>
      <c r="J832">
        <f t="shared" si="37"/>
        <v>0</v>
      </c>
      <c r="K832">
        <f t="shared" si="38"/>
        <v>0</v>
      </c>
      <c r="L832">
        <v>1072019</v>
      </c>
      <c r="M832">
        <v>14.2182</v>
      </c>
    </row>
    <row r="833" spans="1:13" x14ac:dyDescent="0.3">
      <c r="A833">
        <v>108</v>
      </c>
      <c r="B833">
        <v>2011</v>
      </c>
      <c r="C833">
        <v>3.9501000000000001E-2</v>
      </c>
      <c r="D833">
        <v>1.28193</v>
      </c>
      <c r="E833">
        <v>0.12840199999999999</v>
      </c>
      <c r="F833">
        <v>0.21931700000000001</v>
      </c>
      <c r="G833">
        <v>1.8983E-2</v>
      </c>
      <c r="H833">
        <v>296380.68349999998</v>
      </c>
      <c r="I833">
        <f t="shared" si="36"/>
        <v>12.59939999990252</v>
      </c>
      <c r="J833">
        <f t="shared" si="37"/>
        <v>0</v>
      </c>
      <c r="K833">
        <f t="shared" si="38"/>
        <v>0</v>
      </c>
      <c r="L833">
        <v>1082011</v>
      </c>
      <c r="M833">
        <v>12.534800000000001</v>
      </c>
    </row>
    <row r="834" spans="1:13" x14ac:dyDescent="0.3">
      <c r="A834">
        <v>108</v>
      </c>
      <c r="B834">
        <v>2012</v>
      </c>
      <c r="C834">
        <v>3.7894999999999998E-2</v>
      </c>
      <c r="D834">
        <v>1.22176</v>
      </c>
      <c r="E834">
        <v>0.109504</v>
      </c>
      <c r="F834">
        <v>0.23766200000000001</v>
      </c>
      <c r="G834">
        <v>9.9612000000000006E-2</v>
      </c>
      <c r="H834">
        <v>267185.91340000002</v>
      </c>
      <c r="I834">
        <f t="shared" si="36"/>
        <v>12.49569999994354</v>
      </c>
      <c r="J834">
        <f t="shared" si="37"/>
        <v>0</v>
      </c>
      <c r="K834">
        <f t="shared" si="38"/>
        <v>0</v>
      </c>
      <c r="L834">
        <v>1082012</v>
      </c>
      <c r="M834">
        <v>12.595000000000001</v>
      </c>
    </row>
    <row r="835" spans="1:13" x14ac:dyDescent="0.3">
      <c r="A835">
        <v>108</v>
      </c>
      <c r="B835">
        <v>2013</v>
      </c>
      <c r="C835">
        <v>3.7303000000000003E-2</v>
      </c>
      <c r="D835">
        <v>0.95000499999999999</v>
      </c>
      <c r="E835">
        <v>0.13936699999999999</v>
      </c>
      <c r="F835">
        <v>0.18525900000000001</v>
      </c>
      <c r="G835">
        <v>7.9403000000000001E-2</v>
      </c>
      <c r="H835">
        <v>290395.77120000002</v>
      </c>
      <c r="I835">
        <f t="shared" ref="I835:I898" si="39">LN(H835)</f>
        <v>12.57899999984328</v>
      </c>
      <c r="J835">
        <f t="shared" ref="J835:J898" si="40">IF(G835&gt;=0.25,1,0)</f>
        <v>0</v>
      </c>
      <c r="K835">
        <f t="shared" ref="K835:K898" si="41">IF(I835&gt;=AVERAGE($I$2:$I$4200),1,0)</f>
        <v>0</v>
      </c>
      <c r="L835">
        <v>1082013</v>
      </c>
      <c r="M835">
        <v>12.678699999999999</v>
      </c>
    </row>
    <row r="836" spans="1:13" x14ac:dyDescent="0.3">
      <c r="A836">
        <v>108</v>
      </c>
      <c r="B836">
        <v>2014</v>
      </c>
      <c r="C836">
        <v>4.7826E-2</v>
      </c>
      <c r="D836">
        <v>1.0510699999999999</v>
      </c>
      <c r="E836">
        <v>0.12564800000000001</v>
      </c>
      <c r="F836">
        <v>0.159972</v>
      </c>
      <c r="G836">
        <v>5.8384999999999999E-2</v>
      </c>
      <c r="H836">
        <v>290686.31229999999</v>
      </c>
      <c r="I836">
        <f t="shared" si="39"/>
        <v>12.580000000127102</v>
      </c>
      <c r="J836">
        <f t="shared" si="40"/>
        <v>0</v>
      </c>
      <c r="K836">
        <f t="shared" si="41"/>
        <v>0</v>
      </c>
      <c r="L836">
        <v>1082014</v>
      </c>
      <c r="M836">
        <v>12.6106</v>
      </c>
    </row>
    <row r="837" spans="1:13" x14ac:dyDescent="0.3">
      <c r="A837">
        <v>108</v>
      </c>
      <c r="B837">
        <v>2015</v>
      </c>
      <c r="C837">
        <v>1.8905000000000002E-2</v>
      </c>
      <c r="D837">
        <v>0.84959799999999996</v>
      </c>
      <c r="E837">
        <v>0.11631</v>
      </c>
      <c r="F837">
        <v>0.10140399999999999</v>
      </c>
      <c r="G837">
        <v>0.111153</v>
      </c>
      <c r="H837">
        <v>345138.13250000001</v>
      </c>
      <c r="I837">
        <f t="shared" si="39"/>
        <v>12.751699999939159</v>
      </c>
      <c r="J837">
        <f t="shared" si="40"/>
        <v>0</v>
      </c>
      <c r="K837">
        <f t="shared" si="41"/>
        <v>0</v>
      </c>
      <c r="L837">
        <v>1082015</v>
      </c>
      <c r="M837">
        <v>12.611800000000001</v>
      </c>
    </row>
    <row r="838" spans="1:13" x14ac:dyDescent="0.3">
      <c r="A838">
        <v>108</v>
      </c>
      <c r="B838">
        <v>2016</v>
      </c>
      <c r="C838">
        <v>2.7701E-2</v>
      </c>
      <c r="D838">
        <v>0.92625999999999997</v>
      </c>
      <c r="E838">
        <v>0.11447</v>
      </c>
      <c r="F838">
        <v>8.9522000000000004E-2</v>
      </c>
      <c r="G838">
        <v>0.209949</v>
      </c>
      <c r="H838">
        <v>390975.43070000003</v>
      </c>
      <c r="I838">
        <f t="shared" si="39"/>
        <v>12.876399999908772</v>
      </c>
      <c r="J838">
        <f t="shared" si="40"/>
        <v>0</v>
      </c>
      <c r="K838">
        <f t="shared" si="41"/>
        <v>0</v>
      </c>
      <c r="L838">
        <v>1082016</v>
      </c>
      <c r="M838">
        <v>12.7075</v>
      </c>
    </row>
    <row r="839" spans="1:13" x14ac:dyDescent="0.3">
      <c r="A839">
        <v>108</v>
      </c>
      <c r="B839">
        <v>2017</v>
      </c>
      <c r="C839">
        <v>3.1338999999999999E-2</v>
      </c>
      <c r="D839">
        <v>1.03861</v>
      </c>
      <c r="E839">
        <v>0.10416</v>
      </c>
      <c r="F839">
        <v>9.4350000000000003E-2</v>
      </c>
      <c r="G839">
        <v>0.13372899999999999</v>
      </c>
      <c r="H839">
        <v>476965.76699999999</v>
      </c>
      <c r="I839">
        <f t="shared" si="39"/>
        <v>13.075199999999485</v>
      </c>
      <c r="J839">
        <f t="shared" si="40"/>
        <v>0</v>
      </c>
      <c r="K839">
        <f t="shared" si="41"/>
        <v>0</v>
      </c>
      <c r="L839">
        <v>1082017</v>
      </c>
      <c r="M839">
        <v>12.945499999999999</v>
      </c>
    </row>
    <row r="840" spans="1:13" x14ac:dyDescent="0.3">
      <c r="A840">
        <v>108</v>
      </c>
      <c r="B840">
        <v>2018</v>
      </c>
      <c r="C840">
        <v>2.9763999999999999E-2</v>
      </c>
      <c r="D840">
        <v>1.03285</v>
      </c>
      <c r="E840">
        <v>0.117872</v>
      </c>
      <c r="F840">
        <v>0.199957</v>
      </c>
      <c r="G840">
        <v>0.22481699999999999</v>
      </c>
      <c r="H840">
        <v>549904.55180000002</v>
      </c>
      <c r="I840">
        <f t="shared" si="39"/>
        <v>13.217499999966648</v>
      </c>
      <c r="J840">
        <f t="shared" si="40"/>
        <v>0</v>
      </c>
      <c r="K840">
        <f t="shared" si="41"/>
        <v>0</v>
      </c>
      <c r="L840">
        <v>1082018</v>
      </c>
      <c r="M840">
        <v>13.0625</v>
      </c>
    </row>
    <row r="841" spans="1:13" x14ac:dyDescent="0.3">
      <c r="A841">
        <v>108</v>
      </c>
      <c r="B841">
        <v>2019</v>
      </c>
      <c r="C841">
        <v>3.4932999999999999E-2</v>
      </c>
      <c r="D841">
        <v>1.3027599999999999</v>
      </c>
      <c r="E841">
        <v>0.11547200000000001</v>
      </c>
      <c r="F841">
        <v>0.13883899999999999</v>
      </c>
      <c r="G841">
        <v>0.23027500000000001</v>
      </c>
      <c r="H841">
        <v>577636.46699999995</v>
      </c>
      <c r="I841">
        <f t="shared" si="39"/>
        <v>13.266699999955611</v>
      </c>
      <c r="J841">
        <f t="shared" si="40"/>
        <v>0</v>
      </c>
      <c r="K841">
        <f t="shared" si="41"/>
        <v>0</v>
      </c>
      <c r="L841">
        <v>1082019</v>
      </c>
      <c r="M841">
        <v>13.186</v>
      </c>
    </row>
    <row r="842" spans="1:13" x14ac:dyDescent="0.3">
      <c r="A842">
        <v>109</v>
      </c>
      <c r="B842">
        <v>2011</v>
      </c>
      <c r="C842">
        <v>0.10347099999999999</v>
      </c>
      <c r="D842">
        <v>1.4830399999999999</v>
      </c>
      <c r="E842">
        <v>7.6211000000000001E-2</v>
      </c>
      <c r="F842">
        <v>0.13823199999999999</v>
      </c>
      <c r="G842">
        <v>6.9557999999999995E-2</v>
      </c>
      <c r="H842">
        <v>655858.27480000001</v>
      </c>
      <c r="I842">
        <f t="shared" si="39"/>
        <v>13.393700000073054</v>
      </c>
      <c r="J842">
        <f t="shared" si="40"/>
        <v>0</v>
      </c>
      <c r="K842">
        <f t="shared" si="41"/>
        <v>0</v>
      </c>
      <c r="L842">
        <v>1092011</v>
      </c>
      <c r="M842">
        <v>13.455399999999999</v>
      </c>
    </row>
    <row r="843" spans="1:13" x14ac:dyDescent="0.3">
      <c r="A843">
        <v>109</v>
      </c>
      <c r="B843">
        <v>2012</v>
      </c>
      <c r="C843">
        <v>9.1189000000000006E-2</v>
      </c>
      <c r="D843">
        <v>2.371</v>
      </c>
      <c r="E843">
        <v>0.19391700000000001</v>
      </c>
      <c r="F843">
        <v>0</v>
      </c>
      <c r="G843">
        <v>0.182563</v>
      </c>
      <c r="H843">
        <v>616799.93759999995</v>
      </c>
      <c r="I843">
        <f t="shared" si="39"/>
        <v>13.332300000063936</v>
      </c>
      <c r="J843">
        <f t="shared" si="40"/>
        <v>0</v>
      </c>
      <c r="K843">
        <f t="shared" si="41"/>
        <v>0</v>
      </c>
      <c r="L843">
        <v>1092012</v>
      </c>
      <c r="M843">
        <v>13.4793</v>
      </c>
    </row>
    <row r="844" spans="1:13" x14ac:dyDescent="0.3">
      <c r="A844">
        <v>109</v>
      </c>
      <c r="B844">
        <v>2013</v>
      </c>
      <c r="C844">
        <v>4.4990000000000002E-2</v>
      </c>
      <c r="D844">
        <v>2.4577900000000001</v>
      </c>
      <c r="E844">
        <v>0.25724399999999997</v>
      </c>
      <c r="F844">
        <v>0</v>
      </c>
      <c r="G844">
        <v>0.16261</v>
      </c>
      <c r="H844">
        <v>630961.42090000003</v>
      </c>
      <c r="I844">
        <f t="shared" si="39"/>
        <v>13.355000000034597</v>
      </c>
      <c r="J844">
        <f t="shared" si="40"/>
        <v>0</v>
      </c>
      <c r="K844">
        <f t="shared" si="41"/>
        <v>0</v>
      </c>
      <c r="L844">
        <v>1092013</v>
      </c>
      <c r="M844">
        <v>13.638299999999999</v>
      </c>
    </row>
    <row r="845" spans="1:13" x14ac:dyDescent="0.3">
      <c r="A845">
        <v>109</v>
      </c>
      <c r="B845">
        <v>2014</v>
      </c>
      <c r="C845">
        <v>5.6230000000000002E-2</v>
      </c>
      <c r="D845">
        <v>2.5572900000000001</v>
      </c>
      <c r="E845">
        <v>0.23908699999999999</v>
      </c>
      <c r="F845">
        <v>8.822E-3</v>
      </c>
      <c r="G845">
        <v>0.14455899999999999</v>
      </c>
      <c r="H845">
        <v>627312.43689999997</v>
      </c>
      <c r="I845">
        <f t="shared" si="39"/>
        <v>13.349199999968326</v>
      </c>
      <c r="J845">
        <f t="shared" si="40"/>
        <v>0</v>
      </c>
      <c r="K845">
        <f t="shared" si="41"/>
        <v>0</v>
      </c>
      <c r="L845">
        <v>1092014</v>
      </c>
      <c r="M845">
        <v>13.612399999999999</v>
      </c>
    </row>
    <row r="846" spans="1:13" x14ac:dyDescent="0.3">
      <c r="A846">
        <v>109</v>
      </c>
      <c r="B846">
        <v>2015</v>
      </c>
      <c r="C846">
        <v>0.10895199999999999</v>
      </c>
      <c r="D846">
        <v>1.6869000000000001</v>
      </c>
      <c r="E846">
        <v>0.19376699999999999</v>
      </c>
      <c r="F846">
        <v>4.6839999999999998E-3</v>
      </c>
      <c r="G846">
        <v>0.16075800000000001</v>
      </c>
      <c r="H846">
        <v>674616.72919999994</v>
      </c>
      <c r="I846">
        <f t="shared" si="39"/>
        <v>13.421899999997727</v>
      </c>
      <c r="J846">
        <f t="shared" si="40"/>
        <v>0</v>
      </c>
      <c r="K846">
        <f t="shared" si="41"/>
        <v>0</v>
      </c>
      <c r="L846">
        <v>1092015</v>
      </c>
      <c r="M846">
        <v>13.5824</v>
      </c>
    </row>
    <row r="847" spans="1:13" x14ac:dyDescent="0.3">
      <c r="A847">
        <v>109</v>
      </c>
      <c r="B847">
        <v>2016</v>
      </c>
      <c r="C847">
        <v>1.0607E-2</v>
      </c>
      <c r="D847">
        <v>1.9287099999999999</v>
      </c>
      <c r="E847">
        <v>0.18258199999999999</v>
      </c>
      <c r="F847">
        <v>5.3499999999999999E-4</v>
      </c>
      <c r="G847">
        <v>6.4296000000000006E-2</v>
      </c>
      <c r="H847">
        <v>736305.21059999999</v>
      </c>
      <c r="I847">
        <f t="shared" si="39"/>
        <v>13.509400000066794</v>
      </c>
      <c r="J847">
        <f t="shared" si="40"/>
        <v>0</v>
      </c>
      <c r="K847">
        <f t="shared" si="41"/>
        <v>0</v>
      </c>
      <c r="L847">
        <v>1092016</v>
      </c>
      <c r="M847">
        <v>13.6098</v>
      </c>
    </row>
    <row r="848" spans="1:13" x14ac:dyDescent="0.3">
      <c r="A848">
        <v>109</v>
      </c>
      <c r="B848">
        <v>2017</v>
      </c>
      <c r="C848">
        <v>3.5798000000000003E-2</v>
      </c>
      <c r="D848">
        <v>1.6109899999999999</v>
      </c>
      <c r="E848">
        <v>3.644E-2</v>
      </c>
      <c r="F848">
        <v>1.7998E-2</v>
      </c>
      <c r="G848">
        <v>4.3610999999999997E-2</v>
      </c>
      <c r="H848">
        <v>725923.56070000003</v>
      </c>
      <c r="I848">
        <f t="shared" si="39"/>
        <v>13.495199999971721</v>
      </c>
      <c r="J848">
        <f t="shared" si="40"/>
        <v>0</v>
      </c>
      <c r="K848">
        <f t="shared" si="41"/>
        <v>0</v>
      </c>
      <c r="L848">
        <v>1092017</v>
      </c>
      <c r="M848">
        <v>13.7478</v>
      </c>
    </row>
    <row r="849" spans="1:13" x14ac:dyDescent="0.3">
      <c r="A849">
        <v>109</v>
      </c>
      <c r="B849">
        <v>2018</v>
      </c>
      <c r="C849">
        <v>4.5198000000000002E-2</v>
      </c>
      <c r="D849">
        <v>1.60954</v>
      </c>
      <c r="E849">
        <v>8.3729999999999999E-2</v>
      </c>
      <c r="F849">
        <v>2.8E-5</v>
      </c>
      <c r="G849">
        <v>6.5280000000000005E-2</v>
      </c>
      <c r="H849">
        <v>757970.69279999996</v>
      </c>
      <c r="I849">
        <f t="shared" si="39"/>
        <v>13.538400000024799</v>
      </c>
      <c r="J849">
        <f t="shared" si="40"/>
        <v>0</v>
      </c>
      <c r="K849">
        <f t="shared" si="41"/>
        <v>0</v>
      </c>
      <c r="L849">
        <v>1092018</v>
      </c>
      <c r="M849">
        <v>13.813599999999999</v>
      </c>
    </row>
    <row r="850" spans="1:13" x14ac:dyDescent="0.3">
      <c r="A850">
        <v>109</v>
      </c>
      <c r="B850">
        <v>2019</v>
      </c>
      <c r="C850">
        <v>3.9236E-2</v>
      </c>
      <c r="D850">
        <v>1.57687</v>
      </c>
      <c r="E850">
        <v>9.2357999999999996E-2</v>
      </c>
      <c r="F850">
        <v>9.672E-2</v>
      </c>
      <c r="G850">
        <v>5.6051999999999998E-2</v>
      </c>
      <c r="H850">
        <v>827115.80960000004</v>
      </c>
      <c r="I850">
        <f t="shared" si="39"/>
        <v>13.625699999993751</v>
      </c>
      <c r="J850">
        <f t="shared" si="40"/>
        <v>0</v>
      </c>
      <c r="K850">
        <f t="shared" si="41"/>
        <v>0</v>
      </c>
      <c r="L850">
        <v>1092019</v>
      </c>
      <c r="M850">
        <v>13.833299999999999</v>
      </c>
    </row>
    <row r="851" spans="1:13" x14ac:dyDescent="0.3">
      <c r="A851">
        <v>110</v>
      </c>
      <c r="B851">
        <v>2011</v>
      </c>
      <c r="C851">
        <v>0.14940800000000001</v>
      </c>
      <c r="D851">
        <v>1.9429000000000001</v>
      </c>
      <c r="E851">
        <v>0.18815799999999999</v>
      </c>
      <c r="F851">
        <v>0.43267899999999998</v>
      </c>
      <c r="G851">
        <v>1.3384E-2</v>
      </c>
      <c r="H851">
        <v>743556.47479999997</v>
      </c>
      <c r="I851">
        <f t="shared" si="39"/>
        <v>13.519200000033996</v>
      </c>
      <c r="J851">
        <f t="shared" si="40"/>
        <v>0</v>
      </c>
      <c r="K851">
        <f t="shared" si="41"/>
        <v>0</v>
      </c>
      <c r="L851">
        <v>1102011</v>
      </c>
      <c r="M851">
        <v>13.9796</v>
      </c>
    </row>
    <row r="852" spans="1:13" x14ac:dyDescent="0.3">
      <c r="A852">
        <v>110</v>
      </c>
      <c r="B852">
        <v>2012</v>
      </c>
      <c r="C852">
        <v>0.16114000000000001</v>
      </c>
      <c r="D852">
        <v>1.6890099999999999</v>
      </c>
      <c r="E852">
        <v>0.23446900000000001</v>
      </c>
      <c r="F852">
        <v>0.36604500000000001</v>
      </c>
      <c r="G852">
        <v>1.3105E-2</v>
      </c>
      <c r="H852">
        <v>833675.90280000004</v>
      </c>
      <c r="I852">
        <f t="shared" si="39"/>
        <v>13.633600000058705</v>
      </c>
      <c r="J852">
        <f t="shared" si="40"/>
        <v>0</v>
      </c>
      <c r="K852">
        <f t="shared" si="41"/>
        <v>0</v>
      </c>
      <c r="L852">
        <v>1102012</v>
      </c>
      <c r="M852">
        <v>14.191800000000001</v>
      </c>
    </row>
    <row r="853" spans="1:13" x14ac:dyDescent="0.3">
      <c r="A853">
        <v>110</v>
      </c>
      <c r="B853">
        <v>2013</v>
      </c>
      <c r="C853">
        <v>0.14044699999999999</v>
      </c>
      <c r="D853">
        <v>1.89944</v>
      </c>
      <c r="E853">
        <v>0.22645999999999999</v>
      </c>
      <c r="F853">
        <v>0.31384299999999998</v>
      </c>
      <c r="G853">
        <v>7.5380000000000004E-3</v>
      </c>
      <c r="H853">
        <v>906820.67740000004</v>
      </c>
      <c r="I853">
        <f t="shared" si="39"/>
        <v>13.717699999958095</v>
      </c>
      <c r="J853">
        <f t="shared" si="40"/>
        <v>0</v>
      </c>
      <c r="K853">
        <f t="shared" si="41"/>
        <v>0</v>
      </c>
      <c r="L853">
        <v>1102013</v>
      </c>
      <c r="M853">
        <v>14.306100000000001</v>
      </c>
    </row>
    <row r="854" spans="1:13" x14ac:dyDescent="0.3">
      <c r="A854">
        <v>110</v>
      </c>
      <c r="B854">
        <v>2014</v>
      </c>
      <c r="C854">
        <v>0.16170000000000001</v>
      </c>
      <c r="D854">
        <v>1.64889</v>
      </c>
      <c r="E854">
        <v>0.21266599999999999</v>
      </c>
      <c r="F854">
        <v>0.273808</v>
      </c>
      <c r="G854">
        <v>6.1450000000000003E-3</v>
      </c>
      <c r="H854">
        <v>1029825.5738</v>
      </c>
      <c r="I854">
        <f t="shared" si="39"/>
        <v>13.844900000039953</v>
      </c>
      <c r="J854">
        <f t="shared" si="40"/>
        <v>0</v>
      </c>
      <c r="K854">
        <f t="shared" si="41"/>
        <v>0</v>
      </c>
      <c r="L854">
        <v>1102014</v>
      </c>
      <c r="M854">
        <v>14.421799999999999</v>
      </c>
    </row>
    <row r="855" spans="1:13" x14ac:dyDescent="0.3">
      <c r="A855">
        <v>110</v>
      </c>
      <c r="B855">
        <v>2015</v>
      </c>
      <c r="C855">
        <v>0.134076</v>
      </c>
      <c r="D855">
        <v>1.1629</v>
      </c>
      <c r="E855">
        <v>0.22052099999999999</v>
      </c>
      <c r="F855">
        <v>0.23472799999999999</v>
      </c>
      <c r="G855">
        <v>5.2849999999999998E-3</v>
      </c>
      <c r="H855">
        <v>1063525.6162</v>
      </c>
      <c r="I855">
        <f t="shared" si="39"/>
        <v>13.877100000027225</v>
      </c>
      <c r="J855">
        <f t="shared" si="40"/>
        <v>0</v>
      </c>
      <c r="K855">
        <f t="shared" si="41"/>
        <v>0</v>
      </c>
      <c r="L855">
        <v>1102015</v>
      </c>
      <c r="M855">
        <v>14.4917</v>
      </c>
    </row>
    <row r="856" spans="1:13" x14ac:dyDescent="0.3">
      <c r="A856">
        <v>110</v>
      </c>
      <c r="B856">
        <v>2016</v>
      </c>
      <c r="C856">
        <v>9.5132999999999995E-2</v>
      </c>
      <c r="D856">
        <v>1.2595099999999999</v>
      </c>
      <c r="E856">
        <v>0.181224</v>
      </c>
      <c r="F856">
        <v>0.25773200000000002</v>
      </c>
      <c r="G856">
        <v>1.9016000000000002E-2</v>
      </c>
      <c r="H856">
        <v>1175965.4173999999</v>
      </c>
      <c r="I856">
        <f t="shared" si="39"/>
        <v>13.977600000035526</v>
      </c>
      <c r="J856">
        <f t="shared" si="40"/>
        <v>0</v>
      </c>
      <c r="K856">
        <f t="shared" si="41"/>
        <v>0</v>
      </c>
      <c r="L856">
        <v>1102016</v>
      </c>
      <c r="M856">
        <v>14.5374</v>
      </c>
    </row>
    <row r="857" spans="1:13" x14ac:dyDescent="0.3">
      <c r="A857">
        <v>110</v>
      </c>
      <c r="B857">
        <v>2017</v>
      </c>
      <c r="C857">
        <v>9.3410999999999994E-2</v>
      </c>
      <c r="D857">
        <v>1.6120099999999999</v>
      </c>
      <c r="E857">
        <v>0.178371</v>
      </c>
      <c r="F857">
        <v>0.23752000000000001</v>
      </c>
      <c r="G857">
        <v>0.102463</v>
      </c>
      <c r="H857">
        <v>1285296.5141</v>
      </c>
      <c r="I857">
        <f t="shared" si="39"/>
        <v>14.066499999965082</v>
      </c>
      <c r="J857">
        <f t="shared" si="40"/>
        <v>0</v>
      </c>
      <c r="K857">
        <f t="shared" si="41"/>
        <v>0</v>
      </c>
      <c r="L857">
        <v>1102017</v>
      </c>
      <c r="M857">
        <v>14.658099999999999</v>
      </c>
    </row>
    <row r="858" spans="1:13" x14ac:dyDescent="0.3">
      <c r="A858">
        <v>110</v>
      </c>
      <c r="B858">
        <v>2018</v>
      </c>
      <c r="C858">
        <v>9.2010999999999996E-2</v>
      </c>
      <c r="D858">
        <v>1.5077199999999999</v>
      </c>
      <c r="E858">
        <v>0.182701</v>
      </c>
      <c r="F858">
        <v>0.22272400000000001</v>
      </c>
      <c r="G858">
        <v>7.7509999999999996E-2</v>
      </c>
      <c r="H858">
        <v>1338018.0367999999</v>
      </c>
      <c r="I858">
        <f t="shared" si="39"/>
        <v>14.106699999997986</v>
      </c>
      <c r="J858">
        <f t="shared" si="40"/>
        <v>0</v>
      </c>
      <c r="K858">
        <f t="shared" si="41"/>
        <v>0</v>
      </c>
      <c r="L858">
        <v>1102018</v>
      </c>
      <c r="M858">
        <v>14.7347</v>
      </c>
    </row>
    <row r="859" spans="1:13" x14ac:dyDescent="0.3">
      <c r="A859">
        <v>110</v>
      </c>
      <c r="B859">
        <v>2019</v>
      </c>
      <c r="C859">
        <v>9.8674999999999999E-2</v>
      </c>
      <c r="D859">
        <v>1.97634</v>
      </c>
      <c r="E859">
        <v>0.181863</v>
      </c>
      <c r="F859">
        <v>0.19189600000000001</v>
      </c>
      <c r="G859">
        <v>0.153839</v>
      </c>
      <c r="H859">
        <v>1520424.3021</v>
      </c>
      <c r="I859">
        <f t="shared" si="39"/>
        <v>14.234499999986852</v>
      </c>
      <c r="J859">
        <f t="shared" si="40"/>
        <v>0</v>
      </c>
      <c r="K859">
        <f t="shared" si="41"/>
        <v>0</v>
      </c>
      <c r="L859">
        <v>1102019</v>
      </c>
      <c r="M859">
        <v>14.832800000000001</v>
      </c>
    </row>
    <row r="860" spans="1:13" x14ac:dyDescent="0.3">
      <c r="A860">
        <v>111</v>
      </c>
      <c r="B860">
        <v>2011</v>
      </c>
      <c r="C860">
        <v>5.7833000000000002E-2</v>
      </c>
      <c r="D860">
        <v>10.6469</v>
      </c>
      <c r="E860">
        <v>0.821071</v>
      </c>
      <c r="F860">
        <v>1.4674100000000001</v>
      </c>
      <c r="G860">
        <v>2.9908000000000001E-2</v>
      </c>
      <c r="H860">
        <v>232024.90640000001</v>
      </c>
      <c r="I860">
        <f t="shared" si="39"/>
        <v>12.354600000058706</v>
      </c>
      <c r="J860">
        <f t="shared" si="40"/>
        <v>0</v>
      </c>
      <c r="K860">
        <f t="shared" si="41"/>
        <v>0</v>
      </c>
      <c r="L860">
        <v>1112011</v>
      </c>
      <c r="M860">
        <v>13.513299999999999</v>
      </c>
    </row>
    <row r="861" spans="1:13" x14ac:dyDescent="0.3">
      <c r="A861">
        <v>111</v>
      </c>
      <c r="B861">
        <v>2012</v>
      </c>
      <c r="C861">
        <v>5.7688999999999997E-2</v>
      </c>
      <c r="D861">
        <v>11.4855</v>
      </c>
      <c r="E861">
        <v>0.91751799999999994</v>
      </c>
      <c r="F861">
        <v>1.17859</v>
      </c>
      <c r="G861">
        <v>4.4858000000000002E-2</v>
      </c>
      <c r="H861">
        <v>247211.61749999999</v>
      </c>
      <c r="I861">
        <f t="shared" si="39"/>
        <v>12.417999999820601</v>
      </c>
      <c r="J861">
        <f t="shared" si="40"/>
        <v>0</v>
      </c>
      <c r="K861">
        <f t="shared" si="41"/>
        <v>0</v>
      </c>
      <c r="L861">
        <v>1112012</v>
      </c>
      <c r="M861">
        <v>13.5847</v>
      </c>
    </row>
    <row r="862" spans="1:13" x14ac:dyDescent="0.3">
      <c r="A862">
        <v>111</v>
      </c>
      <c r="B862">
        <v>2013</v>
      </c>
      <c r="C862">
        <v>4.3645000000000003E-2</v>
      </c>
      <c r="D862">
        <v>6.7893600000000003</v>
      </c>
      <c r="E862">
        <v>0.72877000000000003</v>
      </c>
      <c r="F862">
        <v>1.01153</v>
      </c>
      <c r="G862">
        <v>3.4619999999999998E-2</v>
      </c>
      <c r="H862">
        <v>321772.4829</v>
      </c>
      <c r="I862">
        <f t="shared" si="39"/>
        <v>12.681599999940172</v>
      </c>
      <c r="J862">
        <f t="shared" si="40"/>
        <v>0</v>
      </c>
      <c r="K862">
        <f t="shared" si="41"/>
        <v>0</v>
      </c>
      <c r="L862">
        <v>1112013</v>
      </c>
      <c r="M862">
        <v>13.6356</v>
      </c>
    </row>
    <row r="863" spans="1:13" x14ac:dyDescent="0.3">
      <c r="A863">
        <v>111</v>
      </c>
      <c r="B863">
        <v>2014</v>
      </c>
      <c r="C863">
        <v>4.3360999999999997E-2</v>
      </c>
      <c r="D863">
        <v>6.4412399999999996</v>
      </c>
      <c r="E863">
        <v>0.631629</v>
      </c>
      <c r="F863">
        <v>0.70238400000000001</v>
      </c>
      <c r="G863">
        <v>2.9239999999999999E-2</v>
      </c>
      <c r="H863">
        <v>363015.20520000003</v>
      </c>
      <c r="I863">
        <f t="shared" si="39"/>
        <v>12.802199999973032</v>
      </c>
      <c r="J863">
        <f t="shared" si="40"/>
        <v>0</v>
      </c>
      <c r="K863">
        <f t="shared" si="41"/>
        <v>0</v>
      </c>
      <c r="L863">
        <v>1112014</v>
      </c>
      <c r="M863">
        <v>13.6524</v>
      </c>
    </row>
    <row r="864" spans="1:13" x14ac:dyDescent="0.3">
      <c r="A864">
        <v>111</v>
      </c>
      <c r="B864">
        <v>2015</v>
      </c>
      <c r="C864">
        <v>4.1109E-2</v>
      </c>
      <c r="D864">
        <v>5.2346899999999996</v>
      </c>
      <c r="E864">
        <v>0.61427100000000001</v>
      </c>
      <c r="F864">
        <v>0.68060399999999999</v>
      </c>
      <c r="G864">
        <v>0.25701499999999999</v>
      </c>
      <c r="H864">
        <v>378019.09909999999</v>
      </c>
      <c r="I864">
        <f t="shared" si="39"/>
        <v>12.84270000004487</v>
      </c>
      <c r="J864">
        <f t="shared" si="40"/>
        <v>1</v>
      </c>
      <c r="K864">
        <f t="shared" si="41"/>
        <v>0</v>
      </c>
      <c r="L864">
        <v>1112015</v>
      </c>
      <c r="M864">
        <v>13.656499999999999</v>
      </c>
    </row>
    <row r="865" spans="1:13" x14ac:dyDescent="0.3">
      <c r="A865">
        <v>111</v>
      </c>
      <c r="B865">
        <v>2016</v>
      </c>
      <c r="C865">
        <v>2.6646E-2</v>
      </c>
      <c r="D865">
        <v>3.11686</v>
      </c>
      <c r="E865">
        <v>0.27851500000000001</v>
      </c>
      <c r="F865">
        <v>0.45443600000000001</v>
      </c>
      <c r="G865">
        <v>0.30235400000000001</v>
      </c>
      <c r="H865">
        <v>685840.24459999998</v>
      </c>
      <c r="I865">
        <f t="shared" si="39"/>
        <v>13.438399999995523</v>
      </c>
      <c r="J865">
        <f t="shared" si="40"/>
        <v>1</v>
      </c>
      <c r="K865">
        <f t="shared" si="41"/>
        <v>0</v>
      </c>
      <c r="L865">
        <v>1112016</v>
      </c>
      <c r="M865">
        <v>13.728300000000001</v>
      </c>
    </row>
    <row r="866" spans="1:13" x14ac:dyDescent="0.3">
      <c r="A866">
        <v>111</v>
      </c>
      <c r="B866">
        <v>2017</v>
      </c>
      <c r="C866">
        <v>2.5751E-2</v>
      </c>
      <c r="D866">
        <v>3.2492200000000002</v>
      </c>
      <c r="E866">
        <v>0.242086</v>
      </c>
      <c r="F866">
        <v>0.37210500000000002</v>
      </c>
      <c r="G866">
        <v>0.25569900000000001</v>
      </c>
      <c r="H866">
        <v>735569.27339999995</v>
      </c>
      <c r="I866">
        <f t="shared" si="39"/>
        <v>13.508400000040531</v>
      </c>
      <c r="J866">
        <f t="shared" si="40"/>
        <v>1</v>
      </c>
      <c r="K866">
        <f t="shared" si="41"/>
        <v>0</v>
      </c>
      <c r="L866">
        <v>1112017</v>
      </c>
      <c r="M866">
        <v>13.858599999999999</v>
      </c>
    </row>
    <row r="867" spans="1:13" x14ac:dyDescent="0.3">
      <c r="A867">
        <v>111</v>
      </c>
      <c r="B867">
        <v>2018</v>
      </c>
      <c r="C867">
        <v>3.5353999999999997E-2</v>
      </c>
      <c r="D867">
        <v>2.8343099999999999</v>
      </c>
      <c r="E867">
        <v>0.24987000000000001</v>
      </c>
      <c r="F867">
        <v>0.39295200000000002</v>
      </c>
      <c r="G867">
        <v>0.195434</v>
      </c>
      <c r="H867">
        <v>697668.96010000003</v>
      </c>
      <c r="I867">
        <f t="shared" si="39"/>
        <v>13.455500000045594</v>
      </c>
      <c r="J867">
        <f t="shared" si="40"/>
        <v>0</v>
      </c>
      <c r="K867">
        <f t="shared" si="41"/>
        <v>0</v>
      </c>
      <c r="L867">
        <v>1112018</v>
      </c>
      <c r="M867">
        <v>13.938700000000001</v>
      </c>
    </row>
    <row r="868" spans="1:13" x14ac:dyDescent="0.3">
      <c r="A868">
        <v>111</v>
      </c>
      <c r="B868">
        <v>2019</v>
      </c>
      <c r="C868">
        <v>2.0284E-2</v>
      </c>
      <c r="D868">
        <v>1.6558600000000001</v>
      </c>
      <c r="E868">
        <v>0.17047000000000001</v>
      </c>
      <c r="F868">
        <v>0.32433600000000001</v>
      </c>
      <c r="G868">
        <v>0.19359499999999999</v>
      </c>
      <c r="H868">
        <v>801387.59669999999</v>
      </c>
      <c r="I868">
        <f t="shared" si="39"/>
        <v>13.59410000002423</v>
      </c>
      <c r="J868">
        <f t="shared" si="40"/>
        <v>0</v>
      </c>
      <c r="K868">
        <f t="shared" si="41"/>
        <v>0</v>
      </c>
      <c r="L868">
        <v>1112019</v>
      </c>
      <c r="M868">
        <v>13.8581</v>
      </c>
    </row>
    <row r="869" spans="1:13" x14ac:dyDescent="0.3">
      <c r="A869">
        <v>112</v>
      </c>
      <c r="B869">
        <v>2011</v>
      </c>
      <c r="C869">
        <v>4.0321999999999997E-2</v>
      </c>
      <c r="D869">
        <v>1.1738200000000001</v>
      </c>
      <c r="E869">
        <v>7.6968999999999996E-2</v>
      </c>
      <c r="F869">
        <v>0.33409499999999998</v>
      </c>
      <c r="G869">
        <v>8.9379999999999998E-3</v>
      </c>
      <c r="H869">
        <v>10069282.3901</v>
      </c>
      <c r="I869">
        <f t="shared" si="39"/>
        <v>16.125000000000561</v>
      </c>
      <c r="J869">
        <f t="shared" si="40"/>
        <v>0</v>
      </c>
      <c r="K869">
        <f t="shared" si="41"/>
        <v>1</v>
      </c>
      <c r="L869">
        <v>1122011</v>
      </c>
      <c r="M869">
        <v>15.5703</v>
      </c>
    </row>
    <row r="870" spans="1:13" x14ac:dyDescent="0.3">
      <c r="A870">
        <v>112</v>
      </c>
      <c r="B870">
        <v>2012</v>
      </c>
      <c r="C870">
        <v>6.5212999999999993E-2</v>
      </c>
      <c r="D870">
        <v>1.35517</v>
      </c>
      <c r="E870">
        <v>8.8993000000000003E-2</v>
      </c>
      <c r="F870">
        <v>0.41385899999999998</v>
      </c>
      <c r="G870">
        <v>3.2726999999999999E-2</v>
      </c>
      <c r="H870">
        <v>16652984.3738</v>
      </c>
      <c r="I870">
        <f t="shared" si="39"/>
        <v>16.628099999998529</v>
      </c>
      <c r="J870">
        <f t="shared" si="40"/>
        <v>0</v>
      </c>
      <c r="K870">
        <f t="shared" si="41"/>
        <v>1</v>
      </c>
      <c r="L870">
        <v>1122012</v>
      </c>
      <c r="M870">
        <v>16.174600000000002</v>
      </c>
    </row>
    <row r="871" spans="1:13" x14ac:dyDescent="0.3">
      <c r="A871">
        <v>112</v>
      </c>
      <c r="B871">
        <v>2013</v>
      </c>
      <c r="C871">
        <v>4.8679E-2</v>
      </c>
      <c r="D871">
        <v>1.4805600000000001</v>
      </c>
      <c r="E871">
        <v>7.3274000000000006E-2</v>
      </c>
      <c r="F871">
        <v>0.329094</v>
      </c>
      <c r="G871">
        <v>2.5068E-2</v>
      </c>
      <c r="H871">
        <v>27445149.302099999</v>
      </c>
      <c r="I871">
        <f t="shared" si="39"/>
        <v>17.127699999998697</v>
      </c>
      <c r="J871">
        <f t="shared" si="40"/>
        <v>0</v>
      </c>
      <c r="K871">
        <f t="shared" si="41"/>
        <v>1</v>
      </c>
      <c r="L871">
        <v>1122013</v>
      </c>
      <c r="M871">
        <v>16.904299999999999</v>
      </c>
    </row>
    <row r="872" spans="1:13" x14ac:dyDescent="0.3">
      <c r="A872">
        <v>112</v>
      </c>
      <c r="B872">
        <v>2014</v>
      </c>
      <c r="C872">
        <v>8.4677000000000002E-2</v>
      </c>
      <c r="D872">
        <v>1.2783599999999999</v>
      </c>
      <c r="E872">
        <v>8.6567000000000005E-2</v>
      </c>
      <c r="F872">
        <v>0.37215300000000001</v>
      </c>
      <c r="G872">
        <v>2.3644999999999999E-2</v>
      </c>
      <c r="H872">
        <v>48172554.108199999</v>
      </c>
      <c r="I872">
        <f t="shared" si="39"/>
        <v>17.690299999999166</v>
      </c>
      <c r="J872">
        <f t="shared" si="40"/>
        <v>0</v>
      </c>
      <c r="K872">
        <f t="shared" si="41"/>
        <v>1</v>
      </c>
      <c r="L872">
        <v>1122014</v>
      </c>
      <c r="M872">
        <v>17.866800000000001</v>
      </c>
    </row>
    <row r="873" spans="1:13" x14ac:dyDescent="0.3">
      <c r="A873">
        <v>112</v>
      </c>
      <c r="B873">
        <v>2015</v>
      </c>
      <c r="C873">
        <v>8.0507999999999996E-2</v>
      </c>
      <c r="D873">
        <v>0.90882799999999997</v>
      </c>
      <c r="E873">
        <v>5.6221E-2</v>
      </c>
      <c r="F873">
        <v>0.47286400000000001</v>
      </c>
      <c r="G873">
        <v>3.7156000000000002E-2</v>
      </c>
      <c r="H873">
        <v>46158883.857100002</v>
      </c>
      <c r="I873">
        <f t="shared" si="39"/>
        <v>17.647599999999596</v>
      </c>
      <c r="J873">
        <f t="shared" si="40"/>
        <v>0</v>
      </c>
      <c r="K873">
        <f t="shared" si="41"/>
        <v>1</v>
      </c>
      <c r="L873">
        <v>1122015</v>
      </c>
      <c r="M873">
        <v>16.316500000000001</v>
      </c>
    </row>
    <row r="874" spans="1:13" x14ac:dyDescent="0.3">
      <c r="A874">
        <v>112</v>
      </c>
      <c r="B874">
        <v>2016</v>
      </c>
      <c r="C874">
        <v>6.6267999999999994E-2</v>
      </c>
      <c r="D874">
        <v>1.01176</v>
      </c>
      <c r="E874">
        <v>7.5701000000000004E-2</v>
      </c>
      <c r="F874">
        <v>0.59544299999999994</v>
      </c>
      <c r="G874">
        <v>5.4566000000000003E-2</v>
      </c>
      <c r="H874">
        <v>37002646.682099998</v>
      </c>
      <c r="I874">
        <f t="shared" si="39"/>
        <v>17.42649999999886</v>
      </c>
      <c r="J874">
        <f t="shared" si="40"/>
        <v>0</v>
      </c>
      <c r="K874">
        <f t="shared" si="41"/>
        <v>1</v>
      </c>
      <c r="L874">
        <v>1122016</v>
      </c>
      <c r="M874">
        <v>15.7193</v>
      </c>
    </row>
    <row r="875" spans="1:13" x14ac:dyDescent="0.3">
      <c r="A875">
        <v>112</v>
      </c>
      <c r="B875">
        <v>2017</v>
      </c>
      <c r="C875">
        <v>5.6781999999999999E-2</v>
      </c>
      <c r="D875">
        <v>1.1035600000000001</v>
      </c>
      <c r="E875">
        <v>7.9787999999999998E-2</v>
      </c>
      <c r="F875">
        <v>0.623363</v>
      </c>
      <c r="G875">
        <v>7.3191999999999993E-2</v>
      </c>
      <c r="H875">
        <v>31383724.861699998</v>
      </c>
      <c r="I875">
        <f t="shared" si="39"/>
        <v>17.261799999999678</v>
      </c>
      <c r="J875">
        <f t="shared" si="40"/>
        <v>0</v>
      </c>
      <c r="K875">
        <f t="shared" si="41"/>
        <v>1</v>
      </c>
      <c r="L875">
        <v>1122017</v>
      </c>
      <c r="M875">
        <v>15.5861</v>
      </c>
    </row>
    <row r="876" spans="1:13" x14ac:dyDescent="0.3">
      <c r="A876">
        <v>112</v>
      </c>
      <c r="B876">
        <v>2018</v>
      </c>
      <c r="C876">
        <v>5.3961000000000002E-2</v>
      </c>
      <c r="D876">
        <v>1.1453800000000001</v>
      </c>
      <c r="E876">
        <v>4.2118999999999997E-2</v>
      </c>
      <c r="F876">
        <v>0.57368600000000003</v>
      </c>
      <c r="G876">
        <v>7.5789999999999996E-2</v>
      </c>
      <c r="H876">
        <v>31838920.039299998</v>
      </c>
      <c r="I876">
        <f t="shared" si="39"/>
        <v>17.276200000001523</v>
      </c>
      <c r="J876">
        <f t="shared" si="40"/>
        <v>0</v>
      </c>
      <c r="K876">
        <f t="shared" si="41"/>
        <v>1</v>
      </c>
      <c r="L876">
        <v>1122018</v>
      </c>
      <c r="M876">
        <v>15.206</v>
      </c>
    </row>
    <row r="877" spans="1:13" x14ac:dyDescent="0.3">
      <c r="A877">
        <v>112</v>
      </c>
      <c r="B877">
        <v>2019</v>
      </c>
      <c r="C877">
        <v>7.9380999999999993E-2</v>
      </c>
      <c r="D877">
        <v>1.2418199999999999</v>
      </c>
      <c r="E877">
        <v>9.1412999999999994E-2</v>
      </c>
      <c r="F877">
        <v>0.53996500000000003</v>
      </c>
      <c r="G877">
        <v>1.9991999999999999E-2</v>
      </c>
      <c r="H877">
        <v>27261881.434700001</v>
      </c>
      <c r="I877">
        <f t="shared" si="39"/>
        <v>17.120999999998485</v>
      </c>
      <c r="J877">
        <f t="shared" si="40"/>
        <v>0</v>
      </c>
      <c r="K877">
        <f t="shared" si="41"/>
        <v>1</v>
      </c>
      <c r="L877">
        <v>1122019</v>
      </c>
      <c r="M877">
        <v>15.2697</v>
      </c>
    </row>
    <row r="878" spans="1:13" x14ac:dyDescent="0.3">
      <c r="A878">
        <v>113</v>
      </c>
      <c r="B878">
        <v>2011</v>
      </c>
      <c r="C878">
        <v>0.13414599999999999</v>
      </c>
      <c r="D878">
        <v>32.830100000000002</v>
      </c>
      <c r="E878">
        <v>0.15401999999999999</v>
      </c>
      <c r="F878">
        <v>0.168022</v>
      </c>
      <c r="G878">
        <v>0.28500399999999998</v>
      </c>
      <c r="H878">
        <v>2213974.7777</v>
      </c>
      <c r="I878">
        <f t="shared" si="39"/>
        <v>14.610299999999739</v>
      </c>
      <c r="J878">
        <f t="shared" si="40"/>
        <v>1</v>
      </c>
      <c r="K878">
        <f t="shared" si="41"/>
        <v>1</v>
      </c>
      <c r="L878">
        <v>1132011</v>
      </c>
      <c r="M878">
        <v>14.771000000000001</v>
      </c>
    </row>
    <row r="879" spans="1:13" x14ac:dyDescent="0.3">
      <c r="A879">
        <v>113</v>
      </c>
      <c r="B879">
        <v>2012</v>
      </c>
      <c r="C879">
        <v>5.6283E-2</v>
      </c>
      <c r="D879">
        <v>32.148899999999998</v>
      </c>
      <c r="E879">
        <v>0.15912499999999999</v>
      </c>
      <c r="F879">
        <v>6.5071000000000004E-2</v>
      </c>
      <c r="G879">
        <v>0.266268</v>
      </c>
      <c r="H879">
        <v>5347822.3573000003</v>
      </c>
      <c r="I879">
        <f t="shared" si="39"/>
        <v>15.492199999991852</v>
      </c>
      <c r="J879">
        <f t="shared" si="40"/>
        <v>1</v>
      </c>
      <c r="K879">
        <f t="shared" si="41"/>
        <v>1</v>
      </c>
      <c r="L879">
        <v>1132012</v>
      </c>
      <c r="M879">
        <v>15.379300000000001</v>
      </c>
    </row>
    <row r="880" spans="1:13" x14ac:dyDescent="0.3">
      <c r="A880">
        <v>113</v>
      </c>
      <c r="B880">
        <v>2013</v>
      </c>
      <c r="C880">
        <v>4.4795000000000001E-2</v>
      </c>
      <c r="D880">
        <v>7.8745799999999999</v>
      </c>
      <c r="E880">
        <v>0.209753</v>
      </c>
      <c r="F880">
        <v>0.13050700000000001</v>
      </c>
      <c r="G880">
        <v>0.32289600000000002</v>
      </c>
      <c r="H880">
        <v>10826419.988299999</v>
      </c>
      <c r="I880">
        <f t="shared" si="39"/>
        <v>16.197499999998179</v>
      </c>
      <c r="J880">
        <f t="shared" si="40"/>
        <v>1</v>
      </c>
      <c r="K880">
        <f t="shared" si="41"/>
        <v>1</v>
      </c>
      <c r="L880">
        <v>1132013</v>
      </c>
      <c r="M880">
        <v>15.857100000000001</v>
      </c>
    </row>
    <row r="881" spans="1:13" x14ac:dyDescent="0.3">
      <c r="A881">
        <v>113</v>
      </c>
      <c r="B881">
        <v>2014</v>
      </c>
      <c r="C881">
        <v>1.7423999999999999E-2</v>
      </c>
      <c r="D881">
        <v>0.92581800000000003</v>
      </c>
      <c r="E881">
        <v>5.8909000000000003E-2</v>
      </c>
      <c r="F881">
        <v>0.109513</v>
      </c>
      <c r="G881">
        <v>3.447E-3</v>
      </c>
      <c r="H881">
        <v>208552215.10319999</v>
      </c>
      <c r="I881">
        <f t="shared" si="39"/>
        <v>19.155699999999875</v>
      </c>
      <c r="J881">
        <f t="shared" si="40"/>
        <v>0</v>
      </c>
      <c r="K881">
        <f t="shared" si="41"/>
        <v>1</v>
      </c>
      <c r="L881">
        <v>1132014</v>
      </c>
      <c r="M881">
        <v>17.459199999999999</v>
      </c>
    </row>
    <row r="882" spans="1:13" x14ac:dyDescent="0.3">
      <c r="A882">
        <v>113</v>
      </c>
      <c r="B882">
        <v>2015</v>
      </c>
      <c r="C882">
        <v>2.6183999999999999E-2</v>
      </c>
      <c r="D882">
        <v>1.0303100000000001</v>
      </c>
      <c r="E882">
        <v>0.10041600000000001</v>
      </c>
      <c r="F882">
        <v>0.23827599999999999</v>
      </c>
      <c r="G882">
        <v>1.4985E-2</v>
      </c>
      <c r="H882">
        <v>115455992.7304</v>
      </c>
      <c r="I882">
        <f t="shared" si="39"/>
        <v>18.564400000000131</v>
      </c>
      <c r="J882">
        <f t="shared" si="40"/>
        <v>0</v>
      </c>
      <c r="K882">
        <f t="shared" si="41"/>
        <v>1</v>
      </c>
      <c r="L882">
        <v>1132015</v>
      </c>
      <c r="M882">
        <v>17.528099999999998</v>
      </c>
    </row>
    <row r="883" spans="1:13" x14ac:dyDescent="0.3">
      <c r="A883">
        <v>113</v>
      </c>
      <c r="B883">
        <v>2016</v>
      </c>
      <c r="C883">
        <v>2.2671E-2</v>
      </c>
      <c r="D883">
        <v>1.1812</v>
      </c>
      <c r="E883">
        <v>9.4447000000000003E-2</v>
      </c>
      <c r="F883">
        <v>0.223718</v>
      </c>
      <c r="G883">
        <v>2.4962000000000002E-2</v>
      </c>
      <c r="H883">
        <v>121788927.27069999</v>
      </c>
      <c r="I883">
        <f t="shared" si="39"/>
        <v>18.617800000000035</v>
      </c>
      <c r="J883">
        <f t="shared" si="40"/>
        <v>0</v>
      </c>
      <c r="K883">
        <f t="shared" si="41"/>
        <v>1</v>
      </c>
      <c r="L883">
        <v>1132016</v>
      </c>
      <c r="M883">
        <v>17.493500000000001</v>
      </c>
    </row>
    <row r="884" spans="1:13" x14ac:dyDescent="0.3">
      <c r="A884">
        <v>113</v>
      </c>
      <c r="B884">
        <v>2017</v>
      </c>
      <c r="C884">
        <v>2.4518000000000002E-2</v>
      </c>
      <c r="D884">
        <v>1.20259</v>
      </c>
      <c r="E884">
        <v>0.10415199999999999</v>
      </c>
      <c r="F884">
        <v>0.19357199999999999</v>
      </c>
      <c r="G884">
        <v>5.0990000000000001E-2</v>
      </c>
      <c r="H884">
        <v>123333176.0915</v>
      </c>
      <c r="I884">
        <f t="shared" si="39"/>
        <v>18.630399999999838</v>
      </c>
      <c r="J884">
        <f t="shared" si="40"/>
        <v>0</v>
      </c>
      <c r="K884">
        <f t="shared" si="41"/>
        <v>1</v>
      </c>
      <c r="L884">
        <v>1132017</v>
      </c>
      <c r="M884">
        <v>17.555299999999999</v>
      </c>
    </row>
    <row r="885" spans="1:13" x14ac:dyDescent="0.3">
      <c r="A885">
        <v>113</v>
      </c>
      <c r="B885">
        <v>2018</v>
      </c>
      <c r="C885">
        <v>2.6502999999999999E-2</v>
      </c>
      <c r="D885">
        <v>1.14394</v>
      </c>
      <c r="E885">
        <v>0.11669300000000001</v>
      </c>
      <c r="F885">
        <v>0.165993</v>
      </c>
      <c r="G885">
        <v>3.4456000000000001E-2</v>
      </c>
      <c r="H885">
        <v>122472858.4835</v>
      </c>
      <c r="I885">
        <f t="shared" si="39"/>
        <v>18.62340000000026</v>
      </c>
      <c r="J885">
        <f t="shared" si="40"/>
        <v>0</v>
      </c>
      <c r="K885">
        <f t="shared" si="41"/>
        <v>1</v>
      </c>
      <c r="L885">
        <v>1132018</v>
      </c>
      <c r="M885">
        <v>17.591699999999999</v>
      </c>
    </row>
    <row r="886" spans="1:13" x14ac:dyDescent="0.3">
      <c r="A886">
        <v>113</v>
      </c>
      <c r="B886">
        <v>2019</v>
      </c>
      <c r="C886">
        <v>3.1025E-2</v>
      </c>
      <c r="D886">
        <v>1.1961999999999999</v>
      </c>
      <c r="E886">
        <v>0.11268400000000001</v>
      </c>
      <c r="F886">
        <v>0.265795</v>
      </c>
      <c r="G886">
        <v>1.1985000000000001E-2</v>
      </c>
      <c r="H886">
        <v>131668768.8475</v>
      </c>
      <c r="I886">
        <f t="shared" si="39"/>
        <v>18.695800000000212</v>
      </c>
      <c r="J886">
        <f t="shared" si="40"/>
        <v>0</v>
      </c>
      <c r="K886">
        <f t="shared" si="41"/>
        <v>1</v>
      </c>
      <c r="L886">
        <v>1132019</v>
      </c>
      <c r="M886">
        <v>17.604800000000001</v>
      </c>
    </row>
    <row r="887" spans="1:13" x14ac:dyDescent="0.3">
      <c r="A887">
        <v>114</v>
      </c>
      <c r="B887">
        <v>2011</v>
      </c>
      <c r="C887">
        <v>0.154394</v>
      </c>
      <c r="D887">
        <v>8.37622</v>
      </c>
      <c r="E887">
        <v>0.48913200000000001</v>
      </c>
      <c r="F887">
        <v>3.7990000000000003E-2</v>
      </c>
      <c r="G887">
        <v>0.117365</v>
      </c>
      <c r="H887">
        <v>157062.64230000001</v>
      </c>
      <c r="I887">
        <f t="shared" si="39"/>
        <v>11.964400000294292</v>
      </c>
      <c r="J887">
        <f t="shared" si="40"/>
        <v>0</v>
      </c>
      <c r="K887">
        <f t="shared" si="41"/>
        <v>0</v>
      </c>
      <c r="L887">
        <v>1142011</v>
      </c>
      <c r="M887">
        <v>12.2883</v>
      </c>
    </row>
    <row r="888" spans="1:13" x14ac:dyDescent="0.3">
      <c r="A888">
        <v>114</v>
      </c>
      <c r="B888">
        <v>2012</v>
      </c>
      <c r="C888">
        <v>0.18074899999999999</v>
      </c>
      <c r="D888">
        <v>10.004200000000001</v>
      </c>
      <c r="E888">
        <v>0.43119800000000003</v>
      </c>
      <c r="F888">
        <v>3.7199999999999997E-2</v>
      </c>
      <c r="G888">
        <v>6.3073000000000004E-2</v>
      </c>
      <c r="H888">
        <v>221040.23</v>
      </c>
      <c r="I888">
        <f t="shared" si="39"/>
        <v>12.306100000132407</v>
      </c>
      <c r="J888">
        <f t="shared" si="40"/>
        <v>0</v>
      </c>
      <c r="K888">
        <f t="shared" si="41"/>
        <v>0</v>
      </c>
      <c r="L888">
        <v>1142012</v>
      </c>
      <c r="M888">
        <v>12.486700000000001</v>
      </c>
    </row>
    <row r="889" spans="1:13" x14ac:dyDescent="0.3">
      <c r="A889">
        <v>114</v>
      </c>
      <c r="B889">
        <v>2013</v>
      </c>
      <c r="C889">
        <v>0.19166</v>
      </c>
      <c r="D889">
        <v>7.6506299999999996</v>
      </c>
      <c r="E889">
        <v>0.39652700000000002</v>
      </c>
      <c r="F889">
        <v>0.13269700000000001</v>
      </c>
      <c r="G889">
        <v>4.5317000000000003E-2</v>
      </c>
      <c r="H889">
        <v>303762.06709999999</v>
      </c>
      <c r="I889">
        <f t="shared" si="39"/>
        <v>12.623999999925985</v>
      </c>
      <c r="J889">
        <f t="shared" si="40"/>
        <v>0</v>
      </c>
      <c r="K889">
        <f t="shared" si="41"/>
        <v>0</v>
      </c>
      <c r="L889">
        <v>1142013</v>
      </c>
      <c r="M889">
        <v>12.7683</v>
      </c>
    </row>
    <row r="890" spans="1:13" x14ac:dyDescent="0.3">
      <c r="A890">
        <v>114</v>
      </c>
      <c r="B890">
        <v>2014</v>
      </c>
      <c r="C890">
        <v>0.13964799999999999</v>
      </c>
      <c r="D890">
        <v>5.3851699999999996</v>
      </c>
      <c r="E890">
        <v>0.35372399999999998</v>
      </c>
      <c r="F890">
        <v>0.13911399999999999</v>
      </c>
      <c r="G890">
        <v>1.8761E-2</v>
      </c>
      <c r="H890">
        <v>388054.08380000002</v>
      </c>
      <c r="I890">
        <f t="shared" si="39"/>
        <v>12.868900000128468</v>
      </c>
      <c r="J890">
        <f t="shared" si="40"/>
        <v>0</v>
      </c>
      <c r="K890">
        <f t="shared" si="41"/>
        <v>0</v>
      </c>
      <c r="L890">
        <v>1142014</v>
      </c>
      <c r="M890">
        <v>12.943</v>
      </c>
    </row>
    <row r="891" spans="1:13" x14ac:dyDescent="0.3">
      <c r="A891">
        <v>114</v>
      </c>
      <c r="B891">
        <v>2015</v>
      </c>
      <c r="C891">
        <v>7.4685000000000001E-2</v>
      </c>
      <c r="D891">
        <v>2.8628300000000002</v>
      </c>
      <c r="E891">
        <v>0.351794</v>
      </c>
      <c r="F891">
        <v>7.7548000000000006E-2</v>
      </c>
      <c r="G891">
        <v>5.4462000000000003E-2</v>
      </c>
      <c r="H891">
        <v>403810.10119999998</v>
      </c>
      <c r="I891">
        <f t="shared" si="39"/>
        <v>12.908699999902131</v>
      </c>
      <c r="J891">
        <f t="shared" si="40"/>
        <v>0</v>
      </c>
      <c r="K891">
        <f t="shared" si="41"/>
        <v>0</v>
      </c>
      <c r="L891">
        <v>1142015</v>
      </c>
      <c r="M891">
        <v>13.009600000000001</v>
      </c>
    </row>
    <row r="892" spans="1:13" x14ac:dyDescent="0.3">
      <c r="A892">
        <v>114</v>
      </c>
      <c r="B892">
        <v>2016</v>
      </c>
      <c r="C892">
        <v>0.101076</v>
      </c>
      <c r="D892">
        <v>3.0451100000000002</v>
      </c>
      <c r="E892">
        <v>0.32511400000000001</v>
      </c>
      <c r="F892">
        <v>0.16204299999999999</v>
      </c>
      <c r="G892">
        <v>1.9108E-2</v>
      </c>
      <c r="H892">
        <v>421005.00459999999</v>
      </c>
      <c r="I892">
        <f t="shared" si="39"/>
        <v>12.950400000004791</v>
      </c>
      <c r="J892">
        <f t="shared" si="40"/>
        <v>0</v>
      </c>
      <c r="K892">
        <f t="shared" si="41"/>
        <v>0</v>
      </c>
      <c r="L892">
        <v>1142016</v>
      </c>
      <c r="M892">
        <v>13.061999999999999</v>
      </c>
    </row>
    <row r="893" spans="1:13" x14ac:dyDescent="0.3">
      <c r="A893">
        <v>114</v>
      </c>
      <c r="B893">
        <v>2017</v>
      </c>
      <c r="C893">
        <v>6.8321000000000007E-2</v>
      </c>
      <c r="D893">
        <v>4.5266900000000003</v>
      </c>
      <c r="E893">
        <v>0.37726100000000001</v>
      </c>
      <c r="F893">
        <v>0.173016</v>
      </c>
      <c r="G893">
        <v>0.20180500000000001</v>
      </c>
      <c r="H893">
        <v>386814.2954</v>
      </c>
      <c r="I893">
        <f t="shared" si="39"/>
        <v>12.865699999996233</v>
      </c>
      <c r="J893">
        <f t="shared" si="40"/>
        <v>0</v>
      </c>
      <c r="K893">
        <f t="shared" si="41"/>
        <v>0</v>
      </c>
      <c r="L893">
        <v>1142017</v>
      </c>
      <c r="M893">
        <v>13.066700000000001</v>
      </c>
    </row>
    <row r="894" spans="1:13" x14ac:dyDescent="0.3">
      <c r="A894">
        <v>114</v>
      </c>
      <c r="B894">
        <v>2018</v>
      </c>
      <c r="C894">
        <v>5.7359E-2</v>
      </c>
      <c r="D894">
        <v>3.5992000000000002</v>
      </c>
      <c r="E894">
        <v>0.38827699999999998</v>
      </c>
      <c r="F894">
        <v>0.164545</v>
      </c>
      <c r="G894">
        <v>0.307645</v>
      </c>
      <c r="H894">
        <v>392738.78470000002</v>
      </c>
      <c r="I894">
        <f t="shared" si="39"/>
        <v>12.880899999885827</v>
      </c>
      <c r="J894">
        <f t="shared" si="40"/>
        <v>1</v>
      </c>
      <c r="K894">
        <f t="shared" si="41"/>
        <v>0</v>
      </c>
      <c r="L894">
        <v>1142018</v>
      </c>
      <c r="M894">
        <v>12.924099999999999</v>
      </c>
    </row>
    <row r="895" spans="1:13" x14ac:dyDescent="0.3">
      <c r="A895">
        <v>114</v>
      </c>
      <c r="B895">
        <v>2019</v>
      </c>
      <c r="C895">
        <v>0.208095</v>
      </c>
      <c r="D895">
        <v>3.3460700000000001</v>
      </c>
      <c r="E895">
        <v>0.28827999999999998</v>
      </c>
      <c r="F895">
        <v>0.27259800000000001</v>
      </c>
      <c r="G895">
        <v>0.13422200000000001</v>
      </c>
      <c r="H895">
        <v>468504.03820000001</v>
      </c>
      <c r="I895">
        <f t="shared" si="39"/>
        <v>13.05730000004716</v>
      </c>
      <c r="J895">
        <f t="shared" si="40"/>
        <v>0</v>
      </c>
      <c r="K895">
        <f t="shared" si="41"/>
        <v>0</v>
      </c>
      <c r="L895">
        <v>1142019</v>
      </c>
      <c r="M895">
        <v>13.026899999999999</v>
      </c>
    </row>
    <row r="896" spans="1:13" x14ac:dyDescent="0.3">
      <c r="A896">
        <v>115</v>
      </c>
      <c r="B896">
        <v>2011</v>
      </c>
      <c r="C896">
        <v>6.9431999999999994E-2</v>
      </c>
      <c r="D896">
        <v>1.5819399999999999</v>
      </c>
      <c r="E896">
        <v>0.28167700000000001</v>
      </c>
      <c r="F896">
        <v>0.26286300000000001</v>
      </c>
      <c r="G896">
        <v>0.40455200000000002</v>
      </c>
      <c r="H896">
        <v>39175.232400000001</v>
      </c>
      <c r="I896">
        <f t="shared" si="39"/>
        <v>10.575799999561443</v>
      </c>
      <c r="J896">
        <f t="shared" si="40"/>
        <v>1</v>
      </c>
      <c r="K896">
        <f t="shared" si="41"/>
        <v>0</v>
      </c>
      <c r="L896">
        <v>1152011</v>
      </c>
      <c r="M896">
        <v>11.5083</v>
      </c>
    </row>
    <row r="897" spans="1:13" x14ac:dyDescent="0.3">
      <c r="A897">
        <v>115</v>
      </c>
      <c r="B897">
        <v>2012</v>
      </c>
      <c r="C897">
        <v>0.124126</v>
      </c>
      <c r="D897">
        <v>1.94512</v>
      </c>
      <c r="E897">
        <v>0.33619599999999999</v>
      </c>
      <c r="F897">
        <v>0.137882</v>
      </c>
      <c r="G897">
        <v>0.32470599999999999</v>
      </c>
      <c r="H897">
        <v>38766.044500000004</v>
      </c>
      <c r="I897">
        <f t="shared" si="39"/>
        <v>10.565300000698681</v>
      </c>
      <c r="J897">
        <f t="shared" si="40"/>
        <v>1</v>
      </c>
      <c r="K897">
        <f t="shared" si="41"/>
        <v>0</v>
      </c>
      <c r="L897">
        <v>1152012</v>
      </c>
      <c r="M897">
        <v>11.609500000000001</v>
      </c>
    </row>
    <row r="898" spans="1:13" x14ac:dyDescent="0.3">
      <c r="A898">
        <v>115</v>
      </c>
      <c r="B898">
        <v>2013</v>
      </c>
      <c r="C898">
        <v>0.180785</v>
      </c>
      <c r="D898">
        <v>5.4830800000000002</v>
      </c>
      <c r="E898">
        <v>0.38708199999999998</v>
      </c>
      <c r="F898">
        <v>9.0936000000000003E-2</v>
      </c>
      <c r="G898">
        <v>0.39499499999999999</v>
      </c>
      <c r="H898">
        <v>57434.474300000002</v>
      </c>
      <c r="I898">
        <f t="shared" si="39"/>
        <v>10.958399999582101</v>
      </c>
      <c r="J898">
        <f t="shared" si="40"/>
        <v>1</v>
      </c>
      <c r="K898">
        <f t="shared" si="41"/>
        <v>0</v>
      </c>
      <c r="L898">
        <v>1152013</v>
      </c>
      <c r="M898">
        <v>11.8734</v>
      </c>
    </row>
    <row r="899" spans="1:13" x14ac:dyDescent="0.3">
      <c r="A899">
        <v>115</v>
      </c>
      <c r="B899">
        <v>2014</v>
      </c>
      <c r="C899">
        <v>0.184504</v>
      </c>
      <c r="D899">
        <v>9.4771199999999993</v>
      </c>
      <c r="E899">
        <v>0.498166</v>
      </c>
      <c r="F899">
        <v>5.6495999999999998E-2</v>
      </c>
      <c r="G899">
        <v>0.37754700000000002</v>
      </c>
      <c r="H899">
        <v>92161.707200000004</v>
      </c>
      <c r="I899">
        <f t="shared" ref="I899:I962" si="42">LN(H899)</f>
        <v>11.4313000000637</v>
      </c>
      <c r="J899">
        <f t="shared" ref="J899:J962" si="43">IF(G899&gt;=0.25,1,0)</f>
        <v>1</v>
      </c>
      <c r="K899">
        <f t="shared" ref="K899:K962" si="44">IF(I899&gt;=AVERAGE($I$2:$I$4200),1,0)</f>
        <v>0</v>
      </c>
      <c r="L899">
        <v>1152014</v>
      </c>
      <c r="M899">
        <v>12.2508</v>
      </c>
    </row>
    <row r="900" spans="1:13" x14ac:dyDescent="0.3">
      <c r="A900">
        <v>115</v>
      </c>
      <c r="B900">
        <v>2015</v>
      </c>
      <c r="C900">
        <v>0.24498500000000001</v>
      </c>
      <c r="D900">
        <v>4.3390000000000004</v>
      </c>
      <c r="E900">
        <v>0.48027999999999998</v>
      </c>
      <c r="F900">
        <v>0</v>
      </c>
      <c r="G900">
        <v>0.32255600000000001</v>
      </c>
      <c r="H900">
        <v>126728.2108</v>
      </c>
      <c r="I900">
        <f t="shared" si="42"/>
        <v>11.749799999772391</v>
      </c>
      <c r="J900">
        <f t="shared" si="43"/>
        <v>1</v>
      </c>
      <c r="K900">
        <f t="shared" si="44"/>
        <v>0</v>
      </c>
      <c r="L900">
        <v>1152015</v>
      </c>
      <c r="M900">
        <v>12.5276</v>
      </c>
    </row>
    <row r="901" spans="1:13" x14ac:dyDescent="0.3">
      <c r="A901">
        <v>115</v>
      </c>
      <c r="B901">
        <v>2016</v>
      </c>
      <c r="C901">
        <v>0.122958</v>
      </c>
      <c r="D901">
        <v>4.5763600000000002</v>
      </c>
      <c r="E901">
        <v>0.42952800000000002</v>
      </c>
      <c r="F901">
        <v>0</v>
      </c>
      <c r="G901">
        <v>0.38526199999999999</v>
      </c>
      <c r="H901">
        <v>166358.43719999999</v>
      </c>
      <c r="I901">
        <f t="shared" si="42"/>
        <v>12.021899999727607</v>
      </c>
      <c r="J901">
        <f t="shared" si="43"/>
        <v>1</v>
      </c>
      <c r="K901">
        <f t="shared" si="44"/>
        <v>0</v>
      </c>
      <c r="L901">
        <v>1152016</v>
      </c>
      <c r="M901">
        <v>12.733000000000001</v>
      </c>
    </row>
    <row r="902" spans="1:13" x14ac:dyDescent="0.3">
      <c r="A902">
        <v>115</v>
      </c>
      <c r="B902">
        <v>2017</v>
      </c>
      <c r="C902">
        <v>0.10814500000000001</v>
      </c>
      <c r="D902">
        <v>3.3288199999999999</v>
      </c>
      <c r="E902">
        <v>0.36208299999999999</v>
      </c>
      <c r="F902">
        <v>0</v>
      </c>
      <c r="G902">
        <v>0.429923</v>
      </c>
      <c r="H902">
        <v>206550.4559</v>
      </c>
      <c r="I902">
        <f t="shared" si="42"/>
        <v>12.238300000036224</v>
      </c>
      <c r="J902">
        <f t="shared" si="43"/>
        <v>1</v>
      </c>
      <c r="K902">
        <f t="shared" si="44"/>
        <v>0</v>
      </c>
      <c r="L902">
        <v>1152017</v>
      </c>
      <c r="M902">
        <v>12.8758</v>
      </c>
    </row>
    <row r="903" spans="1:13" x14ac:dyDescent="0.3">
      <c r="A903">
        <v>115</v>
      </c>
      <c r="B903">
        <v>2018</v>
      </c>
      <c r="C903">
        <v>0.132912</v>
      </c>
      <c r="D903">
        <v>3.2499099999999999</v>
      </c>
      <c r="E903">
        <v>0.26136399999999999</v>
      </c>
      <c r="F903">
        <v>0</v>
      </c>
      <c r="G903">
        <v>0.26531700000000003</v>
      </c>
      <c r="H903">
        <v>229211.39980000001</v>
      </c>
      <c r="I903">
        <f t="shared" si="42"/>
        <v>12.342399999933155</v>
      </c>
      <c r="J903">
        <f t="shared" si="43"/>
        <v>1</v>
      </c>
      <c r="K903">
        <f t="shared" si="44"/>
        <v>0</v>
      </c>
      <c r="L903">
        <v>1152018</v>
      </c>
      <c r="M903">
        <v>12.991899999999999</v>
      </c>
    </row>
    <row r="904" spans="1:13" x14ac:dyDescent="0.3">
      <c r="A904">
        <v>115</v>
      </c>
      <c r="B904">
        <v>2019</v>
      </c>
      <c r="C904">
        <v>0.101054</v>
      </c>
      <c r="D904">
        <v>2.9051499999999999</v>
      </c>
      <c r="E904">
        <v>0.25323899999999999</v>
      </c>
      <c r="F904">
        <v>0</v>
      </c>
      <c r="G904">
        <v>0.35065600000000002</v>
      </c>
      <c r="H904">
        <v>263471.37310000003</v>
      </c>
      <c r="I904">
        <f t="shared" si="42"/>
        <v>12.481700000074978</v>
      </c>
      <c r="J904">
        <f t="shared" si="43"/>
        <v>1</v>
      </c>
      <c r="K904">
        <f t="shared" si="44"/>
        <v>0</v>
      </c>
      <c r="L904">
        <v>1152019</v>
      </c>
      <c r="M904">
        <v>13.103199999999999</v>
      </c>
    </row>
    <row r="905" spans="1:13" x14ac:dyDescent="0.3">
      <c r="A905">
        <v>116</v>
      </c>
      <c r="B905">
        <v>2011</v>
      </c>
      <c r="C905">
        <v>1.6930000000000001E-2</v>
      </c>
      <c r="D905">
        <v>3.3023600000000002</v>
      </c>
      <c r="E905">
        <v>0.26031300000000002</v>
      </c>
      <c r="F905">
        <v>0.226741</v>
      </c>
      <c r="G905">
        <v>2.3961E-2</v>
      </c>
      <c r="H905">
        <v>1592156.5882000001</v>
      </c>
      <c r="I905">
        <f t="shared" si="42"/>
        <v>14.280599999971605</v>
      </c>
      <c r="J905">
        <f t="shared" si="43"/>
        <v>0</v>
      </c>
      <c r="K905">
        <f t="shared" si="44"/>
        <v>0</v>
      </c>
      <c r="L905">
        <v>1162011</v>
      </c>
      <c r="M905">
        <v>14.7026</v>
      </c>
    </row>
    <row r="906" spans="1:13" x14ac:dyDescent="0.3">
      <c r="A906">
        <v>117</v>
      </c>
      <c r="B906">
        <v>2011</v>
      </c>
      <c r="C906">
        <v>5.8951000000000003E-2</v>
      </c>
      <c r="D906">
        <v>2.3687900000000002</v>
      </c>
      <c r="E906">
        <v>0.22684599999999999</v>
      </c>
      <c r="F906">
        <v>0.26736199999999999</v>
      </c>
      <c r="G906">
        <v>0</v>
      </c>
      <c r="H906">
        <v>1331477.7851</v>
      </c>
      <c r="I906">
        <f t="shared" si="42"/>
        <v>14.101799999981283</v>
      </c>
      <c r="J906">
        <f t="shared" si="43"/>
        <v>0</v>
      </c>
      <c r="K906">
        <f t="shared" si="44"/>
        <v>0</v>
      </c>
      <c r="L906">
        <v>1172011</v>
      </c>
      <c r="M906">
        <v>14.786</v>
      </c>
    </row>
    <row r="907" spans="1:13" x14ac:dyDescent="0.3">
      <c r="A907">
        <v>117</v>
      </c>
      <c r="B907">
        <v>2012</v>
      </c>
      <c r="C907">
        <v>8.6530999999999997E-2</v>
      </c>
      <c r="D907">
        <v>1.5386299999999999</v>
      </c>
      <c r="E907">
        <v>0.23774500000000001</v>
      </c>
      <c r="F907">
        <v>0.35419499999999998</v>
      </c>
      <c r="G907">
        <v>0</v>
      </c>
      <c r="H907">
        <v>1682851.1062</v>
      </c>
      <c r="I907">
        <f t="shared" si="42"/>
        <v>14.335999999978259</v>
      </c>
      <c r="J907">
        <f t="shared" si="43"/>
        <v>0</v>
      </c>
      <c r="K907">
        <f t="shared" si="44"/>
        <v>1</v>
      </c>
      <c r="L907">
        <v>1172012</v>
      </c>
      <c r="M907">
        <v>14.9415</v>
      </c>
    </row>
    <row r="908" spans="1:13" x14ac:dyDescent="0.3">
      <c r="A908">
        <v>117</v>
      </c>
      <c r="B908">
        <v>2013</v>
      </c>
      <c r="C908">
        <v>4.0987000000000003E-2</v>
      </c>
      <c r="D908">
        <v>1.3828100000000001</v>
      </c>
      <c r="E908">
        <v>0.222834</v>
      </c>
      <c r="F908">
        <v>0.35295599999999999</v>
      </c>
      <c r="G908">
        <v>0</v>
      </c>
      <c r="H908">
        <v>1792640.0867000001</v>
      </c>
      <c r="I908">
        <f t="shared" si="42"/>
        <v>14.399199999978249</v>
      </c>
      <c r="J908">
        <f t="shared" si="43"/>
        <v>0</v>
      </c>
      <c r="K908">
        <f t="shared" si="44"/>
        <v>1</v>
      </c>
      <c r="L908">
        <v>1172013</v>
      </c>
      <c r="M908">
        <v>14.996</v>
      </c>
    </row>
    <row r="909" spans="1:13" x14ac:dyDescent="0.3">
      <c r="A909">
        <v>117</v>
      </c>
      <c r="B909">
        <v>2014</v>
      </c>
      <c r="C909">
        <v>2.9919999999999999E-2</v>
      </c>
      <c r="D909">
        <v>2.0962999999999998</v>
      </c>
      <c r="E909">
        <v>0.23258499999999999</v>
      </c>
      <c r="F909">
        <v>0.174405</v>
      </c>
      <c r="G909">
        <v>0</v>
      </c>
      <c r="H909">
        <v>1768425.2159</v>
      </c>
      <c r="I909">
        <f t="shared" si="42"/>
        <v>14.385599999993387</v>
      </c>
      <c r="J909">
        <f t="shared" si="43"/>
        <v>0</v>
      </c>
      <c r="K909">
        <f t="shared" si="44"/>
        <v>1</v>
      </c>
      <c r="L909">
        <v>1172014</v>
      </c>
      <c r="M909">
        <v>15.0527</v>
      </c>
    </row>
    <row r="910" spans="1:13" x14ac:dyDescent="0.3">
      <c r="A910">
        <v>117</v>
      </c>
      <c r="B910">
        <v>2015</v>
      </c>
      <c r="C910">
        <v>3.1120999999999999E-2</v>
      </c>
      <c r="D910">
        <v>1.50654</v>
      </c>
      <c r="E910">
        <v>0.17267099999999999</v>
      </c>
      <c r="F910">
        <v>0.22831499999999999</v>
      </c>
      <c r="G910">
        <v>0</v>
      </c>
      <c r="H910">
        <v>3596601.7525999998</v>
      </c>
      <c r="I910">
        <f t="shared" si="42"/>
        <v>15.09550000000667</v>
      </c>
      <c r="J910">
        <f t="shared" si="43"/>
        <v>0</v>
      </c>
      <c r="K910">
        <f t="shared" si="44"/>
        <v>1</v>
      </c>
      <c r="L910">
        <v>1172015</v>
      </c>
      <c r="M910">
        <v>15.3245</v>
      </c>
    </row>
    <row r="911" spans="1:13" x14ac:dyDescent="0.3">
      <c r="A911">
        <v>117</v>
      </c>
      <c r="B911">
        <v>2016</v>
      </c>
      <c r="C911">
        <v>2.7532000000000001E-2</v>
      </c>
      <c r="D911">
        <v>1.5745</v>
      </c>
      <c r="E911">
        <v>0.15579000000000001</v>
      </c>
      <c r="F911">
        <v>0.24315999999999999</v>
      </c>
      <c r="G911">
        <v>0</v>
      </c>
      <c r="H911">
        <v>4163638.9605999999</v>
      </c>
      <c r="I911">
        <f t="shared" si="42"/>
        <v>15.241900000010739</v>
      </c>
      <c r="J911">
        <f t="shared" si="43"/>
        <v>0</v>
      </c>
      <c r="K911">
        <f t="shared" si="44"/>
        <v>1</v>
      </c>
      <c r="L911">
        <v>1172016</v>
      </c>
      <c r="M911">
        <v>15.426</v>
      </c>
    </row>
    <row r="912" spans="1:13" x14ac:dyDescent="0.3">
      <c r="A912">
        <v>117</v>
      </c>
      <c r="B912">
        <v>2017</v>
      </c>
      <c r="C912">
        <v>2.4209999999999999E-2</v>
      </c>
      <c r="D912">
        <v>1.77623</v>
      </c>
      <c r="E912">
        <v>0.17230500000000001</v>
      </c>
      <c r="F912">
        <v>0.202434</v>
      </c>
      <c r="G912">
        <v>0</v>
      </c>
      <c r="H912">
        <v>4403014.5970999999</v>
      </c>
      <c r="I912">
        <f t="shared" si="42"/>
        <v>15.297799999994716</v>
      </c>
      <c r="J912">
        <f t="shared" si="43"/>
        <v>0</v>
      </c>
      <c r="K912">
        <f t="shared" si="44"/>
        <v>1</v>
      </c>
      <c r="L912">
        <v>1172017</v>
      </c>
      <c r="M912">
        <v>15.5871</v>
      </c>
    </row>
    <row r="913" spans="1:13" x14ac:dyDescent="0.3">
      <c r="A913">
        <v>117</v>
      </c>
      <c r="B913">
        <v>2018</v>
      </c>
      <c r="C913">
        <v>3.0946000000000001E-2</v>
      </c>
      <c r="D913">
        <v>1.3492599999999999</v>
      </c>
      <c r="E913">
        <v>0.10147</v>
      </c>
      <c r="F913">
        <v>0.41398499999999999</v>
      </c>
      <c r="G913">
        <v>1.6840999999999998E-2</v>
      </c>
      <c r="H913">
        <v>7991587.6288999999</v>
      </c>
      <c r="I913">
        <f t="shared" si="42"/>
        <v>15.893899999993819</v>
      </c>
      <c r="J913">
        <f t="shared" si="43"/>
        <v>0</v>
      </c>
      <c r="K913">
        <f t="shared" si="44"/>
        <v>1</v>
      </c>
      <c r="L913">
        <v>1172018</v>
      </c>
      <c r="M913">
        <v>15.7056</v>
      </c>
    </row>
    <row r="914" spans="1:13" x14ac:dyDescent="0.3">
      <c r="A914">
        <v>117</v>
      </c>
      <c r="B914">
        <v>2019</v>
      </c>
      <c r="C914">
        <v>2.0268999999999999E-2</v>
      </c>
      <c r="D914">
        <v>1.1656200000000001</v>
      </c>
      <c r="E914">
        <v>0.136214</v>
      </c>
      <c r="F914">
        <v>0.34870200000000001</v>
      </c>
      <c r="G914">
        <v>7.7629999999999999E-3</v>
      </c>
      <c r="H914">
        <v>8178342.0119000003</v>
      </c>
      <c r="I914">
        <f t="shared" si="42"/>
        <v>15.917000000003149</v>
      </c>
      <c r="J914">
        <f t="shared" si="43"/>
        <v>0</v>
      </c>
      <c r="K914">
        <f t="shared" si="44"/>
        <v>1</v>
      </c>
      <c r="L914">
        <v>1172019</v>
      </c>
      <c r="M914">
        <v>15.883100000000001</v>
      </c>
    </row>
    <row r="915" spans="1:13" x14ac:dyDescent="0.3">
      <c r="A915">
        <v>118</v>
      </c>
      <c r="B915">
        <v>2011</v>
      </c>
      <c r="C915">
        <v>2.2179000000000001E-2</v>
      </c>
      <c r="D915">
        <v>0.813384</v>
      </c>
      <c r="E915">
        <v>0.10227600000000001</v>
      </c>
      <c r="F915">
        <v>0.33602399999999999</v>
      </c>
      <c r="G915">
        <v>5.7809999999999997E-3</v>
      </c>
      <c r="H915">
        <v>2750518.5074</v>
      </c>
      <c r="I915">
        <f t="shared" si="42"/>
        <v>14.82730000001524</v>
      </c>
      <c r="J915">
        <f t="shared" si="43"/>
        <v>0</v>
      </c>
      <c r="K915">
        <f t="shared" si="44"/>
        <v>1</v>
      </c>
      <c r="L915">
        <v>1182011</v>
      </c>
      <c r="M915">
        <v>14.894399999999999</v>
      </c>
    </row>
    <row r="916" spans="1:13" x14ac:dyDescent="0.3">
      <c r="A916">
        <v>118</v>
      </c>
      <c r="B916">
        <v>2012</v>
      </c>
      <c r="C916">
        <v>1.9443999999999999E-2</v>
      </c>
      <c r="D916">
        <v>0.98726400000000003</v>
      </c>
      <c r="E916">
        <v>6.9417999999999994E-2</v>
      </c>
      <c r="F916">
        <v>0.30428500000000003</v>
      </c>
      <c r="G916">
        <v>8.6219999999999995E-3</v>
      </c>
      <c r="H916">
        <v>2273202.0721999998</v>
      </c>
      <c r="I916">
        <f t="shared" si="42"/>
        <v>14.63669999998308</v>
      </c>
      <c r="J916">
        <f t="shared" si="43"/>
        <v>0</v>
      </c>
      <c r="K916">
        <f t="shared" si="44"/>
        <v>1</v>
      </c>
      <c r="L916">
        <v>1182012</v>
      </c>
      <c r="M916">
        <v>14.6965</v>
      </c>
    </row>
    <row r="917" spans="1:13" x14ac:dyDescent="0.3">
      <c r="A917">
        <v>118</v>
      </c>
      <c r="B917">
        <v>2013</v>
      </c>
      <c r="C917">
        <v>2.8634E-2</v>
      </c>
      <c r="D917">
        <v>0.966584</v>
      </c>
      <c r="E917">
        <v>7.6620999999999995E-2</v>
      </c>
      <c r="F917">
        <v>0.28296399999999999</v>
      </c>
      <c r="G917">
        <v>6.6E-3</v>
      </c>
      <c r="H917">
        <v>2015141.5519000001</v>
      </c>
      <c r="I917">
        <f t="shared" si="42"/>
        <v>14.516199999977456</v>
      </c>
      <c r="J917">
        <f t="shared" si="43"/>
        <v>0</v>
      </c>
      <c r="K917">
        <f t="shared" si="44"/>
        <v>1</v>
      </c>
      <c r="L917">
        <v>1182013</v>
      </c>
      <c r="M917">
        <v>14.664</v>
      </c>
    </row>
    <row r="918" spans="1:13" x14ac:dyDescent="0.3">
      <c r="A918">
        <v>118</v>
      </c>
      <c r="B918">
        <v>2014</v>
      </c>
      <c r="C918">
        <v>1.8932999999999998E-2</v>
      </c>
      <c r="D918">
        <v>1.16221</v>
      </c>
      <c r="E918">
        <v>8.6765999999999996E-2</v>
      </c>
      <c r="F918">
        <v>0.29758600000000002</v>
      </c>
      <c r="G918">
        <v>1.3923E-2</v>
      </c>
      <c r="H918">
        <v>2075681.3101999999</v>
      </c>
      <c r="I918">
        <f t="shared" si="42"/>
        <v>14.54580000001947</v>
      </c>
      <c r="J918">
        <f t="shared" si="43"/>
        <v>0</v>
      </c>
      <c r="K918">
        <f t="shared" si="44"/>
        <v>1</v>
      </c>
      <c r="L918">
        <v>1182014</v>
      </c>
      <c r="M918">
        <v>14.7483</v>
      </c>
    </row>
    <row r="919" spans="1:13" x14ac:dyDescent="0.3">
      <c r="A919">
        <v>118</v>
      </c>
      <c r="B919">
        <v>2015</v>
      </c>
      <c r="C919">
        <v>2.4136000000000001E-2</v>
      </c>
      <c r="D919">
        <v>1.4134199999999999</v>
      </c>
      <c r="E919">
        <v>0.106876</v>
      </c>
      <c r="F919">
        <v>0.280005</v>
      </c>
      <c r="G919">
        <v>1.508E-2</v>
      </c>
      <c r="H919">
        <v>2274566.4027</v>
      </c>
      <c r="I919">
        <f t="shared" si="42"/>
        <v>14.637299999982403</v>
      </c>
      <c r="J919">
        <f t="shared" si="43"/>
        <v>0</v>
      </c>
      <c r="K919">
        <f t="shared" si="44"/>
        <v>1</v>
      </c>
      <c r="L919">
        <v>1182015</v>
      </c>
      <c r="M919">
        <v>14.888</v>
      </c>
    </row>
    <row r="920" spans="1:13" x14ac:dyDescent="0.3">
      <c r="A920">
        <v>118</v>
      </c>
      <c r="B920">
        <v>2016</v>
      </c>
      <c r="C920">
        <v>2.9236000000000002E-2</v>
      </c>
      <c r="D920">
        <v>1.22759</v>
      </c>
      <c r="E920">
        <v>0.10290100000000001</v>
      </c>
      <c r="F920">
        <v>0.26416299999999998</v>
      </c>
      <c r="G920">
        <v>5.4607999999999997E-2</v>
      </c>
      <c r="H920">
        <v>2692013.5414999998</v>
      </c>
      <c r="I920">
        <f t="shared" si="42"/>
        <v>14.805800000008992</v>
      </c>
      <c r="J920">
        <f t="shared" si="43"/>
        <v>0</v>
      </c>
      <c r="K920">
        <f t="shared" si="44"/>
        <v>1</v>
      </c>
      <c r="L920">
        <v>1182016</v>
      </c>
      <c r="M920">
        <v>15.0669</v>
      </c>
    </row>
    <row r="921" spans="1:13" x14ac:dyDescent="0.3">
      <c r="A921">
        <v>118</v>
      </c>
      <c r="B921">
        <v>2017</v>
      </c>
      <c r="C921">
        <v>1.8886E-2</v>
      </c>
      <c r="D921">
        <v>1.13351</v>
      </c>
      <c r="E921">
        <v>0.102067</v>
      </c>
      <c r="F921">
        <v>0.27910000000000001</v>
      </c>
      <c r="G921">
        <v>7.8435000000000005E-2</v>
      </c>
      <c r="H921">
        <v>4151166.7612999999</v>
      </c>
      <c r="I921">
        <f t="shared" si="42"/>
        <v>15.23889999999359</v>
      </c>
      <c r="J921">
        <f t="shared" si="43"/>
        <v>0</v>
      </c>
      <c r="K921">
        <f t="shared" si="44"/>
        <v>1</v>
      </c>
      <c r="L921">
        <v>1182017</v>
      </c>
      <c r="M921">
        <v>15.478199999999999</v>
      </c>
    </row>
    <row r="922" spans="1:13" x14ac:dyDescent="0.3">
      <c r="A922">
        <v>118</v>
      </c>
      <c r="B922">
        <v>2018</v>
      </c>
      <c r="C922">
        <v>2.3404000000000001E-2</v>
      </c>
      <c r="D922">
        <v>1.02216</v>
      </c>
      <c r="E922">
        <v>0.10076499999999999</v>
      </c>
      <c r="F922">
        <v>0.22453699999999999</v>
      </c>
      <c r="G922">
        <v>5.8404999999999999E-2</v>
      </c>
      <c r="H922">
        <v>3777224.3541000001</v>
      </c>
      <c r="I922">
        <f t="shared" si="42"/>
        <v>15.144500000009907</v>
      </c>
      <c r="J922">
        <f t="shared" si="43"/>
        <v>0</v>
      </c>
      <c r="K922">
        <f t="shared" si="44"/>
        <v>1</v>
      </c>
      <c r="L922">
        <v>1182018</v>
      </c>
      <c r="M922">
        <v>15.511100000000001</v>
      </c>
    </row>
    <row r="923" spans="1:13" x14ac:dyDescent="0.3">
      <c r="A923">
        <v>118</v>
      </c>
      <c r="B923">
        <v>2019</v>
      </c>
      <c r="C923">
        <v>3.2203000000000002E-2</v>
      </c>
      <c r="D923">
        <v>1.33056</v>
      </c>
      <c r="E923">
        <v>8.8999999999999996E-2</v>
      </c>
      <c r="F923">
        <v>0.19678200000000001</v>
      </c>
      <c r="G923">
        <v>0.10005</v>
      </c>
      <c r="H923">
        <v>4009190.8665</v>
      </c>
      <c r="I923">
        <f t="shared" si="42"/>
        <v>15.204099999994964</v>
      </c>
      <c r="J923">
        <f t="shared" si="43"/>
        <v>0</v>
      </c>
      <c r="K923">
        <f t="shared" si="44"/>
        <v>1</v>
      </c>
      <c r="L923">
        <v>1182019</v>
      </c>
      <c r="M923">
        <v>15.5084</v>
      </c>
    </row>
    <row r="924" spans="1:13" x14ac:dyDescent="0.3">
      <c r="A924">
        <v>119</v>
      </c>
      <c r="B924">
        <v>2011</v>
      </c>
      <c r="C924">
        <v>2.5298000000000001E-2</v>
      </c>
      <c r="D924">
        <v>1.34504</v>
      </c>
      <c r="E924">
        <v>0.122942</v>
      </c>
      <c r="F924">
        <v>0.57772000000000001</v>
      </c>
      <c r="G924">
        <v>5.5840000000000004E-3</v>
      </c>
      <c r="H924">
        <v>823566.84739999997</v>
      </c>
      <c r="I924">
        <f t="shared" si="42"/>
        <v>13.621400000047297</v>
      </c>
      <c r="J924">
        <f t="shared" si="43"/>
        <v>0</v>
      </c>
      <c r="K924">
        <f t="shared" si="44"/>
        <v>0</v>
      </c>
      <c r="L924">
        <v>1192011</v>
      </c>
      <c r="M924">
        <v>13.423</v>
      </c>
    </row>
    <row r="925" spans="1:13" x14ac:dyDescent="0.3">
      <c r="A925">
        <v>119</v>
      </c>
      <c r="B925">
        <v>2012</v>
      </c>
      <c r="C925">
        <v>3.8880999999999999E-2</v>
      </c>
      <c r="D925">
        <v>1.0761700000000001</v>
      </c>
      <c r="E925">
        <v>0.16256799999999999</v>
      </c>
      <c r="F925">
        <v>0.50656599999999996</v>
      </c>
      <c r="G925">
        <v>1.8807000000000001E-2</v>
      </c>
      <c r="H925">
        <v>855464.6067</v>
      </c>
      <c r="I925">
        <f t="shared" si="42"/>
        <v>13.659399999979895</v>
      </c>
      <c r="J925">
        <f t="shared" si="43"/>
        <v>0</v>
      </c>
      <c r="K925">
        <f t="shared" si="44"/>
        <v>0</v>
      </c>
      <c r="L925">
        <v>1192012</v>
      </c>
      <c r="M925">
        <v>13.75</v>
      </c>
    </row>
    <row r="926" spans="1:13" x14ac:dyDescent="0.3">
      <c r="A926">
        <v>119</v>
      </c>
      <c r="B926">
        <v>2013</v>
      </c>
      <c r="C926">
        <v>3.2827000000000002E-2</v>
      </c>
      <c r="D926">
        <v>1.02224</v>
      </c>
      <c r="E926">
        <v>0.18104400000000001</v>
      </c>
      <c r="F926">
        <v>0.47419499999999998</v>
      </c>
      <c r="G926">
        <v>3.408E-3</v>
      </c>
      <c r="H926">
        <v>879932.07849999995</v>
      </c>
      <c r="I926">
        <f t="shared" si="42"/>
        <v>13.687599999952861</v>
      </c>
      <c r="J926">
        <f t="shared" si="43"/>
        <v>0</v>
      </c>
      <c r="K926">
        <f t="shared" si="44"/>
        <v>0</v>
      </c>
      <c r="L926">
        <v>1192013</v>
      </c>
      <c r="M926">
        <v>13.8337</v>
      </c>
    </row>
    <row r="927" spans="1:13" x14ac:dyDescent="0.3">
      <c r="A927">
        <v>119</v>
      </c>
      <c r="B927">
        <v>2014</v>
      </c>
      <c r="C927">
        <v>1.7912999999999998E-2</v>
      </c>
      <c r="D927">
        <v>0.99097999999999997</v>
      </c>
      <c r="E927">
        <v>0.12432600000000001</v>
      </c>
      <c r="F927">
        <v>0.43812000000000001</v>
      </c>
      <c r="G927">
        <v>2.5184000000000002E-2</v>
      </c>
      <c r="H927">
        <v>838776.86789999995</v>
      </c>
      <c r="I927">
        <f t="shared" si="42"/>
        <v>13.63970000001876</v>
      </c>
      <c r="J927">
        <f t="shared" si="43"/>
        <v>0</v>
      </c>
      <c r="K927">
        <f t="shared" si="44"/>
        <v>0</v>
      </c>
      <c r="L927">
        <v>1192014</v>
      </c>
      <c r="M927">
        <v>13.769299999999999</v>
      </c>
    </row>
    <row r="928" spans="1:13" x14ac:dyDescent="0.3">
      <c r="A928">
        <v>119</v>
      </c>
      <c r="B928">
        <v>2015</v>
      </c>
      <c r="C928">
        <v>1.2721E-2</v>
      </c>
      <c r="D928">
        <v>1.14154</v>
      </c>
      <c r="E928">
        <v>0.13469700000000001</v>
      </c>
      <c r="F928">
        <v>0.412192</v>
      </c>
      <c r="G928">
        <v>1.3213000000000001E-2</v>
      </c>
      <c r="H928">
        <v>721292.4852</v>
      </c>
      <c r="I928">
        <f t="shared" si="42"/>
        <v>13.48880000002629</v>
      </c>
      <c r="J928">
        <f t="shared" si="43"/>
        <v>0</v>
      </c>
      <c r="K928">
        <f t="shared" si="44"/>
        <v>0</v>
      </c>
      <c r="L928">
        <v>1192015</v>
      </c>
      <c r="M928">
        <v>13.767799999999999</v>
      </c>
    </row>
    <row r="929" spans="1:13" x14ac:dyDescent="0.3">
      <c r="A929">
        <v>119</v>
      </c>
      <c r="B929">
        <v>2016</v>
      </c>
      <c r="C929">
        <v>2.5115999999999999E-2</v>
      </c>
      <c r="D929">
        <v>1.16723</v>
      </c>
      <c r="E929">
        <v>0.112415</v>
      </c>
      <c r="F929">
        <v>0.3488</v>
      </c>
      <c r="G929">
        <v>1.9917000000000001E-2</v>
      </c>
      <c r="H929">
        <v>713187.75800000003</v>
      </c>
      <c r="I929">
        <f t="shared" si="42"/>
        <v>13.477499999933171</v>
      </c>
      <c r="J929">
        <f t="shared" si="43"/>
        <v>0</v>
      </c>
      <c r="K929">
        <f t="shared" si="44"/>
        <v>0</v>
      </c>
      <c r="L929">
        <v>1192016</v>
      </c>
      <c r="M929">
        <v>13.7081</v>
      </c>
    </row>
    <row r="930" spans="1:13" x14ac:dyDescent="0.3">
      <c r="A930">
        <v>119</v>
      </c>
      <c r="B930">
        <v>2017</v>
      </c>
      <c r="C930">
        <v>1.1913999999999999E-2</v>
      </c>
      <c r="D930">
        <v>1.4593700000000001</v>
      </c>
      <c r="E930">
        <v>0.153221</v>
      </c>
      <c r="F930">
        <v>0.27680700000000003</v>
      </c>
      <c r="G930">
        <v>1.0503E-2</v>
      </c>
      <c r="H930">
        <v>782852.82940000005</v>
      </c>
      <c r="I930">
        <f t="shared" si="42"/>
        <v>13.570699999963194</v>
      </c>
      <c r="J930">
        <f t="shared" si="43"/>
        <v>0</v>
      </c>
      <c r="K930">
        <f t="shared" si="44"/>
        <v>0</v>
      </c>
      <c r="L930">
        <v>1192017</v>
      </c>
      <c r="M930">
        <v>13.897</v>
      </c>
    </row>
    <row r="931" spans="1:13" x14ac:dyDescent="0.3">
      <c r="A931">
        <v>119</v>
      </c>
      <c r="B931">
        <v>2018</v>
      </c>
      <c r="C931">
        <v>1.9716999999999998E-2</v>
      </c>
      <c r="D931">
        <v>1.4611099999999999</v>
      </c>
      <c r="E931">
        <v>0.13023199999999999</v>
      </c>
      <c r="F931">
        <v>0.37668400000000002</v>
      </c>
      <c r="G931">
        <v>0.20269899999999999</v>
      </c>
      <c r="H931">
        <v>990237.40859999997</v>
      </c>
      <c r="I931">
        <f t="shared" si="42"/>
        <v>13.805700000028416</v>
      </c>
      <c r="J931">
        <f t="shared" si="43"/>
        <v>0</v>
      </c>
      <c r="K931">
        <f t="shared" si="44"/>
        <v>0</v>
      </c>
      <c r="L931">
        <v>1192018</v>
      </c>
      <c r="M931">
        <v>13.937799999999999</v>
      </c>
    </row>
    <row r="932" spans="1:13" x14ac:dyDescent="0.3">
      <c r="A932">
        <v>119</v>
      </c>
      <c r="B932">
        <v>2019</v>
      </c>
      <c r="C932">
        <v>2.0745E-2</v>
      </c>
      <c r="D932">
        <v>1.4047099999999999</v>
      </c>
      <c r="E932">
        <v>0.12909899999999999</v>
      </c>
      <c r="F932">
        <v>0.38181799999999999</v>
      </c>
      <c r="G932">
        <v>1.9196999999999999E-2</v>
      </c>
      <c r="H932">
        <v>1304199.4993</v>
      </c>
      <c r="I932">
        <f t="shared" si="42"/>
        <v>14.081100000027655</v>
      </c>
      <c r="J932">
        <f t="shared" si="43"/>
        <v>0</v>
      </c>
      <c r="K932">
        <f t="shared" si="44"/>
        <v>0</v>
      </c>
      <c r="L932">
        <v>1192019</v>
      </c>
      <c r="M932">
        <v>14.2669</v>
      </c>
    </row>
    <row r="933" spans="1:13" x14ac:dyDescent="0.3">
      <c r="A933">
        <v>120</v>
      </c>
      <c r="B933">
        <v>2011</v>
      </c>
      <c r="C933">
        <v>0.114549</v>
      </c>
      <c r="D933">
        <v>3.0070299999999999</v>
      </c>
      <c r="E933">
        <v>0.231017</v>
      </c>
      <c r="F933">
        <v>0</v>
      </c>
      <c r="G933">
        <v>4.8673000000000001E-2</v>
      </c>
      <c r="H933">
        <v>403729.34730000002</v>
      </c>
      <c r="I933">
        <f t="shared" si="42"/>
        <v>12.908500000012543</v>
      </c>
      <c r="J933">
        <f t="shared" si="43"/>
        <v>0</v>
      </c>
      <c r="K933">
        <f t="shared" si="44"/>
        <v>0</v>
      </c>
      <c r="L933">
        <v>1202011</v>
      </c>
      <c r="M933">
        <v>13.551399999999999</v>
      </c>
    </row>
    <row r="934" spans="1:13" x14ac:dyDescent="0.3">
      <c r="A934">
        <v>120</v>
      </c>
      <c r="B934">
        <v>2012</v>
      </c>
      <c r="C934">
        <v>7.7726000000000003E-2</v>
      </c>
      <c r="D934">
        <v>2.2899500000000002</v>
      </c>
      <c r="E934">
        <v>0.23841799999999999</v>
      </c>
      <c r="F934">
        <v>8.0646999999999996E-2</v>
      </c>
      <c r="G934">
        <v>0.12728800000000001</v>
      </c>
      <c r="H934">
        <v>611212.51939999999</v>
      </c>
      <c r="I934">
        <f t="shared" si="42"/>
        <v>13.323199999936186</v>
      </c>
      <c r="J934">
        <f t="shared" si="43"/>
        <v>0</v>
      </c>
      <c r="K934">
        <f t="shared" si="44"/>
        <v>0</v>
      </c>
      <c r="L934">
        <v>1202012</v>
      </c>
      <c r="M934">
        <v>13.986700000000001</v>
      </c>
    </row>
    <row r="935" spans="1:13" x14ac:dyDescent="0.3">
      <c r="A935">
        <v>120</v>
      </c>
      <c r="B935">
        <v>2013</v>
      </c>
      <c r="C935">
        <v>0.112205</v>
      </c>
      <c r="D935">
        <v>1.91211</v>
      </c>
      <c r="E935">
        <v>0.24846499999999999</v>
      </c>
      <c r="F935">
        <v>6.3798999999999995E-2</v>
      </c>
      <c r="G935">
        <v>0.11929099999999999</v>
      </c>
      <c r="H935">
        <v>707717.30059999996</v>
      </c>
      <c r="I935">
        <f t="shared" si="42"/>
        <v>13.469799999999351</v>
      </c>
      <c r="J935">
        <f t="shared" si="43"/>
        <v>0</v>
      </c>
      <c r="K935">
        <f t="shared" si="44"/>
        <v>0</v>
      </c>
      <c r="L935">
        <v>1202013</v>
      </c>
      <c r="M935">
        <v>14.103300000000001</v>
      </c>
    </row>
    <row r="936" spans="1:13" x14ac:dyDescent="0.3">
      <c r="A936">
        <v>120</v>
      </c>
      <c r="B936">
        <v>2014</v>
      </c>
      <c r="C936">
        <v>9.0234999999999996E-2</v>
      </c>
      <c r="D936">
        <v>1.50787</v>
      </c>
      <c r="E936">
        <v>0.161297</v>
      </c>
      <c r="F936">
        <v>5.5857999999999998E-2</v>
      </c>
      <c r="G936">
        <v>5.3831999999999998E-2</v>
      </c>
      <c r="H936">
        <v>717838.5773</v>
      </c>
      <c r="I936">
        <f t="shared" si="42"/>
        <v>13.484000000051999</v>
      </c>
      <c r="J936">
        <f t="shared" si="43"/>
        <v>0</v>
      </c>
      <c r="K936">
        <f t="shared" si="44"/>
        <v>0</v>
      </c>
      <c r="L936">
        <v>1202014</v>
      </c>
      <c r="M936">
        <v>14.057</v>
      </c>
    </row>
    <row r="937" spans="1:13" x14ac:dyDescent="0.3">
      <c r="A937">
        <v>120</v>
      </c>
      <c r="B937">
        <v>2015</v>
      </c>
      <c r="C937">
        <v>5.9041999999999997E-2</v>
      </c>
      <c r="D937">
        <v>1.2569300000000001</v>
      </c>
      <c r="E937">
        <v>0.14776300000000001</v>
      </c>
      <c r="F937">
        <v>5.2963999999999997E-2</v>
      </c>
      <c r="G937">
        <v>0.110389</v>
      </c>
      <c r="H937">
        <v>769349.01410000003</v>
      </c>
      <c r="I937">
        <f t="shared" si="42"/>
        <v>13.553300000013332</v>
      </c>
      <c r="J937">
        <f t="shared" si="43"/>
        <v>0</v>
      </c>
      <c r="K937">
        <f t="shared" si="44"/>
        <v>0</v>
      </c>
      <c r="L937">
        <v>1202015</v>
      </c>
      <c r="M937">
        <v>14.0741</v>
      </c>
    </row>
    <row r="938" spans="1:13" x14ac:dyDescent="0.3">
      <c r="A938">
        <v>120</v>
      </c>
      <c r="B938">
        <v>2016</v>
      </c>
      <c r="C938">
        <v>5.6029000000000002E-2</v>
      </c>
      <c r="D938">
        <v>1.5668500000000001</v>
      </c>
      <c r="E938">
        <v>0.154255</v>
      </c>
      <c r="F938">
        <v>0.15071399999999999</v>
      </c>
      <c r="G938">
        <v>0.152032</v>
      </c>
      <c r="H938">
        <v>869175.20440000005</v>
      </c>
      <c r="I938">
        <f t="shared" si="42"/>
        <v>13.675300000036204</v>
      </c>
      <c r="J938">
        <f t="shared" si="43"/>
        <v>0</v>
      </c>
      <c r="K938">
        <f t="shared" si="44"/>
        <v>0</v>
      </c>
      <c r="L938">
        <v>1202016</v>
      </c>
      <c r="M938">
        <v>14.146699999999999</v>
      </c>
    </row>
    <row r="939" spans="1:13" x14ac:dyDescent="0.3">
      <c r="A939">
        <v>120</v>
      </c>
      <c r="B939">
        <v>2017</v>
      </c>
      <c r="C939">
        <v>8.5966000000000001E-2</v>
      </c>
      <c r="D939">
        <v>1.5905800000000001</v>
      </c>
      <c r="E939">
        <v>0.17474300000000001</v>
      </c>
      <c r="F939">
        <v>0.13087399999999999</v>
      </c>
      <c r="G939">
        <v>0.16611699999999999</v>
      </c>
      <c r="H939">
        <v>993311.90749999997</v>
      </c>
      <c r="I939">
        <f t="shared" si="42"/>
        <v>13.808799999949978</v>
      </c>
      <c r="J939">
        <f t="shared" si="43"/>
        <v>0</v>
      </c>
      <c r="K939">
        <f t="shared" si="44"/>
        <v>0</v>
      </c>
      <c r="L939">
        <v>1202017</v>
      </c>
      <c r="M939">
        <v>14.2516</v>
      </c>
    </row>
    <row r="940" spans="1:13" x14ac:dyDescent="0.3">
      <c r="A940">
        <v>120</v>
      </c>
      <c r="B940">
        <v>2018</v>
      </c>
      <c r="C940">
        <v>5.9200999999999997E-2</v>
      </c>
      <c r="D940">
        <v>1.8262</v>
      </c>
      <c r="E940">
        <v>0.202239</v>
      </c>
      <c r="F940">
        <v>0.182726</v>
      </c>
      <c r="G940">
        <v>0.23413800000000001</v>
      </c>
      <c r="H940">
        <v>1123320.9613999999</v>
      </c>
      <c r="I940">
        <f t="shared" si="42"/>
        <v>13.931800000009281</v>
      </c>
      <c r="J940">
        <f t="shared" si="43"/>
        <v>0</v>
      </c>
      <c r="K940">
        <f t="shared" si="44"/>
        <v>0</v>
      </c>
      <c r="L940">
        <v>1202018</v>
      </c>
      <c r="M940">
        <v>14.3607</v>
      </c>
    </row>
    <row r="941" spans="1:13" x14ac:dyDescent="0.3">
      <c r="A941">
        <v>120</v>
      </c>
      <c r="B941">
        <v>2019</v>
      </c>
      <c r="C941">
        <v>6.6461000000000006E-2</v>
      </c>
      <c r="D941">
        <v>2.15781</v>
      </c>
      <c r="E941">
        <v>0.27547500000000003</v>
      </c>
      <c r="F941">
        <v>6.6517999999999994E-2</v>
      </c>
      <c r="G941">
        <v>0.16381200000000001</v>
      </c>
      <c r="H941">
        <v>1096901.5604999999</v>
      </c>
      <c r="I941">
        <f t="shared" si="42"/>
        <v>13.908000000044051</v>
      </c>
      <c r="J941">
        <f t="shared" si="43"/>
        <v>0</v>
      </c>
      <c r="K941">
        <f t="shared" si="44"/>
        <v>0</v>
      </c>
      <c r="L941">
        <v>1202019</v>
      </c>
      <c r="M941">
        <v>14.447900000000001</v>
      </c>
    </row>
    <row r="942" spans="1:13" x14ac:dyDescent="0.3">
      <c r="A942">
        <v>121</v>
      </c>
      <c r="B942">
        <v>2011</v>
      </c>
      <c r="C942">
        <v>2.4735E-2</v>
      </c>
      <c r="D942">
        <v>5.5556000000000001</v>
      </c>
      <c r="E942">
        <v>0.22156000000000001</v>
      </c>
      <c r="F942">
        <v>0.140986</v>
      </c>
      <c r="G942">
        <v>6.7894999999999997E-2</v>
      </c>
      <c r="H942">
        <v>1070032.9495999999</v>
      </c>
      <c r="I942">
        <f t="shared" si="42"/>
        <v>13.883199999982654</v>
      </c>
      <c r="J942">
        <f t="shared" si="43"/>
        <v>0</v>
      </c>
      <c r="K942">
        <f t="shared" si="44"/>
        <v>0</v>
      </c>
      <c r="L942">
        <v>1212011</v>
      </c>
      <c r="M942">
        <v>13.2288</v>
      </c>
    </row>
    <row r="943" spans="1:13" x14ac:dyDescent="0.3">
      <c r="A943">
        <v>121</v>
      </c>
      <c r="B943">
        <v>2012</v>
      </c>
      <c r="C943">
        <v>1.8946999999999999E-2</v>
      </c>
      <c r="D943">
        <v>2.6819899999999999</v>
      </c>
      <c r="E943">
        <v>0.21367700000000001</v>
      </c>
      <c r="F943">
        <v>0.10700900000000001</v>
      </c>
      <c r="G943">
        <v>8.2045000000000007E-2</v>
      </c>
      <c r="H943">
        <v>1412963.7405000001</v>
      </c>
      <c r="I943">
        <f t="shared" si="42"/>
        <v>14.161199999978596</v>
      </c>
      <c r="J943">
        <f t="shared" si="43"/>
        <v>0</v>
      </c>
      <c r="K943">
        <f t="shared" si="44"/>
        <v>0</v>
      </c>
      <c r="L943">
        <v>1212012</v>
      </c>
      <c r="M943">
        <v>13.443300000000001</v>
      </c>
    </row>
    <row r="944" spans="1:13" x14ac:dyDescent="0.3">
      <c r="A944">
        <v>121</v>
      </c>
      <c r="B944">
        <v>2013</v>
      </c>
      <c r="C944">
        <v>1.3485E-2</v>
      </c>
      <c r="D944">
        <v>2.4578799999999998</v>
      </c>
      <c r="E944">
        <v>0.102058</v>
      </c>
      <c r="F944">
        <v>0.21054500000000001</v>
      </c>
      <c r="G944">
        <v>9.3322000000000002E-2</v>
      </c>
      <c r="H944">
        <v>2546422.5230999999</v>
      </c>
      <c r="I944">
        <f t="shared" si="42"/>
        <v>14.750199999986304</v>
      </c>
      <c r="J944">
        <f t="shared" si="43"/>
        <v>0</v>
      </c>
      <c r="K944">
        <f t="shared" si="44"/>
        <v>1</v>
      </c>
      <c r="L944">
        <v>1212013</v>
      </c>
      <c r="M944">
        <v>13.6067</v>
      </c>
    </row>
    <row r="945" spans="1:13" x14ac:dyDescent="0.3">
      <c r="A945">
        <v>121</v>
      </c>
      <c r="B945">
        <v>2014</v>
      </c>
      <c r="C945">
        <v>2.4752E-2</v>
      </c>
      <c r="D945">
        <v>1.6645300000000001</v>
      </c>
      <c r="E945">
        <v>0.16116</v>
      </c>
      <c r="F945">
        <v>0.19300800000000001</v>
      </c>
      <c r="G945">
        <v>0.13141800000000001</v>
      </c>
      <c r="H945">
        <v>2506755.8873999999</v>
      </c>
      <c r="I945">
        <f t="shared" si="42"/>
        <v>14.734500000002143</v>
      </c>
      <c r="J945">
        <f t="shared" si="43"/>
        <v>0</v>
      </c>
      <c r="K945">
        <f t="shared" si="44"/>
        <v>1</v>
      </c>
      <c r="L945">
        <v>1212014</v>
      </c>
      <c r="M945">
        <v>13.964499999999999</v>
      </c>
    </row>
    <row r="946" spans="1:13" x14ac:dyDescent="0.3">
      <c r="A946">
        <v>121</v>
      </c>
      <c r="B946">
        <v>2015</v>
      </c>
      <c r="C946">
        <v>3.3271000000000002E-2</v>
      </c>
      <c r="D946">
        <v>1.4649399999999999</v>
      </c>
      <c r="E946">
        <v>0.14688000000000001</v>
      </c>
      <c r="F946">
        <v>0.15795300000000001</v>
      </c>
      <c r="G946">
        <v>0.103772</v>
      </c>
      <c r="H946">
        <v>2628962.9216</v>
      </c>
      <c r="I946">
        <f t="shared" si="42"/>
        <v>14.782099999999019</v>
      </c>
      <c r="J946">
        <f t="shared" si="43"/>
        <v>0</v>
      </c>
      <c r="K946">
        <f t="shared" si="44"/>
        <v>1</v>
      </c>
      <c r="L946">
        <v>1212015</v>
      </c>
      <c r="M946">
        <v>14.016999999999999</v>
      </c>
    </row>
    <row r="947" spans="1:13" x14ac:dyDescent="0.3">
      <c r="A947">
        <v>121</v>
      </c>
      <c r="B947">
        <v>2016</v>
      </c>
      <c r="C947">
        <v>4.6494000000000001E-2</v>
      </c>
      <c r="D947">
        <v>1.8934299999999999</v>
      </c>
      <c r="E947">
        <v>0.12848100000000001</v>
      </c>
      <c r="F947">
        <v>0.221945</v>
      </c>
      <c r="G947">
        <v>0.176233</v>
      </c>
      <c r="H947">
        <v>3255316.2919000001</v>
      </c>
      <c r="I947">
        <f t="shared" si="42"/>
        <v>14.995799999994633</v>
      </c>
      <c r="J947">
        <f t="shared" si="43"/>
        <v>0</v>
      </c>
      <c r="K947">
        <f t="shared" si="44"/>
        <v>1</v>
      </c>
      <c r="L947">
        <v>1212016</v>
      </c>
      <c r="M947">
        <v>14.177899999999999</v>
      </c>
    </row>
    <row r="948" spans="1:13" x14ac:dyDescent="0.3">
      <c r="A948">
        <v>121</v>
      </c>
      <c r="B948">
        <v>2017</v>
      </c>
      <c r="C948">
        <v>2.1538000000000002E-2</v>
      </c>
      <c r="D948">
        <v>1.4199900000000001</v>
      </c>
      <c r="E948">
        <v>0.1303</v>
      </c>
      <c r="F948">
        <v>0.18287600000000001</v>
      </c>
      <c r="G948">
        <v>0.21171699999999999</v>
      </c>
      <c r="H948">
        <v>3213271.0661999998</v>
      </c>
      <c r="I948">
        <f t="shared" si="42"/>
        <v>14.982799999992279</v>
      </c>
      <c r="J948">
        <f t="shared" si="43"/>
        <v>0</v>
      </c>
      <c r="K948">
        <f t="shared" si="44"/>
        <v>1</v>
      </c>
      <c r="L948">
        <v>1212017</v>
      </c>
      <c r="M948">
        <v>14.310499999999999</v>
      </c>
    </row>
    <row r="949" spans="1:13" x14ac:dyDescent="0.3">
      <c r="A949">
        <v>121</v>
      </c>
      <c r="B949">
        <v>2018</v>
      </c>
      <c r="C949">
        <v>2.581E-2</v>
      </c>
      <c r="D949">
        <v>1.49057</v>
      </c>
      <c r="E949">
        <v>0.14743600000000001</v>
      </c>
      <c r="F949">
        <v>0.192494</v>
      </c>
      <c r="G949">
        <v>0.20624200000000001</v>
      </c>
      <c r="H949">
        <v>3054419.1452000001</v>
      </c>
      <c r="I949">
        <f t="shared" si="42"/>
        <v>14.932100000006265</v>
      </c>
      <c r="J949">
        <f t="shared" si="43"/>
        <v>0</v>
      </c>
      <c r="K949">
        <f t="shared" si="44"/>
        <v>1</v>
      </c>
      <c r="L949">
        <v>1212018</v>
      </c>
      <c r="M949">
        <v>14.314</v>
      </c>
    </row>
    <row r="950" spans="1:13" x14ac:dyDescent="0.3">
      <c r="A950">
        <v>121</v>
      </c>
      <c r="B950">
        <v>2019</v>
      </c>
      <c r="C950">
        <v>1.1991E-2</v>
      </c>
      <c r="D950">
        <v>1.26634</v>
      </c>
      <c r="E950">
        <v>9.8323999999999995E-2</v>
      </c>
      <c r="F950">
        <v>0.33228799999999997</v>
      </c>
      <c r="G950">
        <v>4.3403999999999998E-2</v>
      </c>
      <c r="H950">
        <v>3705393.43</v>
      </c>
      <c r="I950">
        <f t="shared" si="42"/>
        <v>15.125300000008552</v>
      </c>
      <c r="J950">
        <f t="shared" si="43"/>
        <v>0</v>
      </c>
      <c r="K950">
        <f t="shared" si="44"/>
        <v>1</v>
      </c>
      <c r="L950">
        <v>1212019</v>
      </c>
      <c r="M950">
        <v>14.498200000000001</v>
      </c>
    </row>
    <row r="951" spans="1:13" x14ac:dyDescent="0.3">
      <c r="A951">
        <v>122</v>
      </c>
      <c r="B951">
        <v>2011</v>
      </c>
      <c r="C951">
        <v>2.8221E-2</v>
      </c>
      <c r="D951">
        <v>2.5257800000000001</v>
      </c>
      <c r="E951">
        <v>0.18410599999999999</v>
      </c>
      <c r="F951">
        <v>0.54223100000000002</v>
      </c>
      <c r="G951">
        <v>1.4736000000000001E-2</v>
      </c>
      <c r="H951">
        <v>1529880.2157999999</v>
      </c>
      <c r="I951">
        <f t="shared" si="42"/>
        <v>14.240699999976973</v>
      </c>
      <c r="J951">
        <f t="shared" si="43"/>
        <v>0</v>
      </c>
      <c r="K951">
        <f t="shared" si="44"/>
        <v>0</v>
      </c>
      <c r="L951">
        <v>1222011</v>
      </c>
      <c r="M951">
        <v>13.775399999999999</v>
      </c>
    </row>
    <row r="952" spans="1:13" x14ac:dyDescent="0.3">
      <c r="A952">
        <v>122</v>
      </c>
      <c r="B952">
        <v>2012</v>
      </c>
      <c r="C952">
        <v>2.3473999999999998E-2</v>
      </c>
      <c r="D952">
        <v>2.0620500000000002</v>
      </c>
      <c r="E952">
        <v>0.18173500000000001</v>
      </c>
      <c r="F952">
        <v>0.51095000000000002</v>
      </c>
      <c r="G952">
        <v>1.0108000000000001E-2</v>
      </c>
      <c r="H952">
        <v>1829219.6259999999</v>
      </c>
      <c r="I952">
        <f t="shared" si="42"/>
        <v>14.419399999989039</v>
      </c>
      <c r="J952">
        <f t="shared" si="43"/>
        <v>0</v>
      </c>
      <c r="K952">
        <f t="shared" si="44"/>
        <v>1</v>
      </c>
      <c r="L952">
        <v>1222012</v>
      </c>
      <c r="M952">
        <v>13.9137</v>
      </c>
    </row>
    <row r="953" spans="1:13" x14ac:dyDescent="0.3">
      <c r="A953">
        <v>122</v>
      </c>
      <c r="B953">
        <v>2013</v>
      </c>
      <c r="C953">
        <v>2.3812E-2</v>
      </c>
      <c r="D953">
        <v>1.7899499999999999</v>
      </c>
      <c r="E953">
        <v>0.15120800000000001</v>
      </c>
      <c r="F953">
        <v>0.45723999999999998</v>
      </c>
      <c r="G953">
        <v>6.9550000000000002E-3</v>
      </c>
      <c r="H953">
        <v>1784591.3296000001</v>
      </c>
      <c r="I953">
        <f t="shared" si="42"/>
        <v>14.394699999980709</v>
      </c>
      <c r="J953">
        <f t="shared" si="43"/>
        <v>0</v>
      </c>
      <c r="K953">
        <f t="shared" si="44"/>
        <v>1</v>
      </c>
      <c r="L953">
        <v>1222013</v>
      </c>
      <c r="M953">
        <v>13.668799999999999</v>
      </c>
    </row>
    <row r="954" spans="1:13" x14ac:dyDescent="0.3">
      <c r="A954">
        <v>122</v>
      </c>
      <c r="B954">
        <v>2014</v>
      </c>
      <c r="C954">
        <v>2.8923999999999998E-2</v>
      </c>
      <c r="D954">
        <v>2.0386199999999999</v>
      </c>
      <c r="E954">
        <v>0.16587399999999999</v>
      </c>
      <c r="F954">
        <v>0.38956000000000002</v>
      </c>
      <c r="G954">
        <v>5.0260000000000001E-3</v>
      </c>
      <c r="H954">
        <v>1829036.7132000001</v>
      </c>
      <c r="I954">
        <f t="shared" si="42"/>
        <v>14.419299999998227</v>
      </c>
      <c r="J954">
        <f t="shared" si="43"/>
        <v>0</v>
      </c>
      <c r="K954">
        <f t="shared" si="44"/>
        <v>1</v>
      </c>
      <c r="L954">
        <v>1222014</v>
      </c>
      <c r="M954">
        <v>13.799899999999999</v>
      </c>
    </row>
    <row r="955" spans="1:13" x14ac:dyDescent="0.3">
      <c r="A955">
        <v>122</v>
      </c>
      <c r="B955">
        <v>2015</v>
      </c>
      <c r="C955">
        <v>3.2050000000000002E-2</v>
      </c>
      <c r="D955">
        <v>1.6044700000000001</v>
      </c>
      <c r="E955">
        <v>0.158661</v>
      </c>
      <c r="F955">
        <v>0.35911799999999999</v>
      </c>
      <c r="G955">
        <v>8.0190000000000001E-3</v>
      </c>
      <c r="H955">
        <v>2036004.7711</v>
      </c>
      <c r="I955">
        <f t="shared" si="42"/>
        <v>14.526500000019157</v>
      </c>
      <c r="J955">
        <f t="shared" si="43"/>
        <v>0</v>
      </c>
      <c r="K955">
        <f t="shared" si="44"/>
        <v>1</v>
      </c>
      <c r="L955">
        <v>1222015</v>
      </c>
      <c r="M955">
        <v>13.887499999999999</v>
      </c>
    </row>
    <row r="956" spans="1:13" x14ac:dyDescent="0.3">
      <c r="A956">
        <v>122</v>
      </c>
      <c r="B956">
        <v>2016</v>
      </c>
      <c r="C956">
        <v>2.7321999999999999E-2</v>
      </c>
      <c r="D956">
        <v>1.6975199999999999</v>
      </c>
      <c r="E956">
        <v>0.159132</v>
      </c>
      <c r="F956">
        <v>0.465167</v>
      </c>
      <c r="G956">
        <v>1.8527999999999999E-2</v>
      </c>
      <c r="H956">
        <v>1949922.1370000001</v>
      </c>
      <c r="I956">
        <f t="shared" si="42"/>
        <v>14.483299999999126</v>
      </c>
      <c r="J956">
        <f t="shared" si="43"/>
        <v>0</v>
      </c>
      <c r="K956">
        <f t="shared" si="44"/>
        <v>1</v>
      </c>
      <c r="L956">
        <v>1222016</v>
      </c>
      <c r="M956">
        <v>13.9085</v>
      </c>
    </row>
    <row r="957" spans="1:13" x14ac:dyDescent="0.3">
      <c r="A957">
        <v>123</v>
      </c>
      <c r="B957">
        <v>2011</v>
      </c>
      <c r="C957">
        <v>9.1621999999999995E-2</v>
      </c>
      <c r="D957">
        <v>3.0472999999999999</v>
      </c>
      <c r="E957">
        <v>0.31614700000000001</v>
      </c>
      <c r="F957">
        <v>0</v>
      </c>
      <c r="G957">
        <v>0.47495900000000002</v>
      </c>
      <c r="H957">
        <v>186111.27009999999</v>
      </c>
      <c r="I957">
        <f t="shared" si="42"/>
        <v>12.134100000173376</v>
      </c>
      <c r="J957">
        <f t="shared" si="43"/>
        <v>1</v>
      </c>
      <c r="K957">
        <f t="shared" si="44"/>
        <v>0</v>
      </c>
      <c r="L957">
        <v>1232011</v>
      </c>
      <c r="M957">
        <v>12.730499999999999</v>
      </c>
    </row>
    <row r="958" spans="1:13" x14ac:dyDescent="0.3">
      <c r="A958">
        <v>123</v>
      </c>
      <c r="B958">
        <v>2012</v>
      </c>
      <c r="C958">
        <v>0.12637499999999999</v>
      </c>
      <c r="D958">
        <v>1.76444</v>
      </c>
      <c r="E958">
        <v>0.33744600000000002</v>
      </c>
      <c r="F958">
        <v>0</v>
      </c>
      <c r="G958">
        <v>0.41291699999999998</v>
      </c>
      <c r="H958">
        <v>197540.7162</v>
      </c>
      <c r="I958">
        <f t="shared" si="42"/>
        <v>12.193700000050361</v>
      </c>
      <c r="J958">
        <f t="shared" si="43"/>
        <v>1</v>
      </c>
      <c r="K958">
        <f t="shared" si="44"/>
        <v>0</v>
      </c>
      <c r="L958">
        <v>1232012</v>
      </c>
      <c r="M958">
        <v>12.8361</v>
      </c>
    </row>
    <row r="959" spans="1:13" x14ac:dyDescent="0.3">
      <c r="A959">
        <v>123</v>
      </c>
      <c r="B959">
        <v>2013</v>
      </c>
      <c r="C959">
        <v>6.4055000000000001E-2</v>
      </c>
      <c r="D959">
        <v>1.7134199999999999</v>
      </c>
      <c r="E959">
        <v>0.27382200000000001</v>
      </c>
      <c r="F959">
        <v>0</v>
      </c>
      <c r="G959">
        <v>0.47267100000000001</v>
      </c>
      <c r="H959">
        <v>229326.03419999999</v>
      </c>
      <c r="I959">
        <f t="shared" si="42"/>
        <v>12.342900000124583</v>
      </c>
      <c r="J959">
        <f t="shared" si="43"/>
        <v>1</v>
      </c>
      <c r="K959">
        <f t="shared" si="44"/>
        <v>0</v>
      </c>
      <c r="L959">
        <v>1232013</v>
      </c>
      <c r="M959">
        <v>12.882199999999999</v>
      </c>
    </row>
    <row r="960" spans="1:13" x14ac:dyDescent="0.3">
      <c r="A960">
        <v>123</v>
      </c>
      <c r="B960">
        <v>2014</v>
      </c>
      <c r="C960">
        <v>4.0746999999999998E-2</v>
      </c>
      <c r="D960">
        <v>1.8955299999999999</v>
      </c>
      <c r="E960">
        <v>0.22500999999999999</v>
      </c>
      <c r="F960">
        <v>0</v>
      </c>
      <c r="G960">
        <v>0.42376999999999998</v>
      </c>
      <c r="H960">
        <v>263445.02730000002</v>
      </c>
      <c r="I960">
        <f t="shared" si="42"/>
        <v>12.481600000150884</v>
      </c>
      <c r="J960">
        <f t="shared" si="43"/>
        <v>1</v>
      </c>
      <c r="K960">
        <f t="shared" si="44"/>
        <v>0</v>
      </c>
      <c r="L960">
        <v>1232014</v>
      </c>
      <c r="M960">
        <v>12.867800000000001</v>
      </c>
    </row>
    <row r="961" spans="1:13" x14ac:dyDescent="0.3">
      <c r="A961">
        <v>123</v>
      </c>
      <c r="B961">
        <v>2015</v>
      </c>
      <c r="C961">
        <v>8.5838999999999999E-2</v>
      </c>
      <c r="D961">
        <v>1.3820399999999999</v>
      </c>
      <c r="E961">
        <v>0.19461999999999999</v>
      </c>
      <c r="F961">
        <v>0</v>
      </c>
      <c r="G961">
        <v>0.363093</v>
      </c>
      <c r="H961">
        <v>298611.89520000003</v>
      </c>
      <c r="I961">
        <f t="shared" si="42"/>
        <v>12.606899999864435</v>
      </c>
      <c r="J961">
        <f t="shared" si="43"/>
        <v>1</v>
      </c>
      <c r="K961">
        <f t="shared" si="44"/>
        <v>0</v>
      </c>
      <c r="L961">
        <v>1232015</v>
      </c>
      <c r="M961">
        <v>12.901899999999999</v>
      </c>
    </row>
    <row r="962" spans="1:13" x14ac:dyDescent="0.3">
      <c r="A962">
        <v>123</v>
      </c>
      <c r="B962">
        <v>2016</v>
      </c>
      <c r="C962">
        <v>4.5448000000000002E-2</v>
      </c>
      <c r="D962">
        <v>1.5066299999999999</v>
      </c>
      <c r="E962">
        <v>0.18107899999999999</v>
      </c>
      <c r="F962">
        <v>0</v>
      </c>
      <c r="G962">
        <v>0.42418</v>
      </c>
      <c r="H962">
        <v>337864.4302</v>
      </c>
      <c r="I962">
        <f t="shared" si="42"/>
        <v>12.730399999922568</v>
      </c>
      <c r="J962">
        <f t="shared" si="43"/>
        <v>1</v>
      </c>
      <c r="K962">
        <f t="shared" si="44"/>
        <v>0</v>
      </c>
      <c r="L962">
        <v>1232016</v>
      </c>
      <c r="M962">
        <v>12.954700000000001</v>
      </c>
    </row>
    <row r="963" spans="1:13" x14ac:dyDescent="0.3">
      <c r="A963">
        <v>123</v>
      </c>
      <c r="B963">
        <v>2017</v>
      </c>
      <c r="C963">
        <v>4.1176999999999998E-2</v>
      </c>
      <c r="D963">
        <v>1.7544599999999999</v>
      </c>
      <c r="E963">
        <v>0.20329900000000001</v>
      </c>
      <c r="F963">
        <v>0</v>
      </c>
      <c r="G963">
        <v>0.49356499999999998</v>
      </c>
      <c r="H963">
        <v>404052.46</v>
      </c>
      <c r="I963">
        <f t="shared" ref="I963:I1026" si="45">LN(H963)</f>
        <v>12.909299999998462</v>
      </c>
      <c r="J963">
        <f t="shared" ref="J963:J1026" si="46">IF(G963&gt;=0.25,1,0)</f>
        <v>1</v>
      </c>
      <c r="K963">
        <f t="shared" ref="K963:K1026" si="47">IF(I963&gt;=AVERAGE($I$2:$I$4200),1,0)</f>
        <v>0</v>
      </c>
      <c r="L963">
        <v>1232017</v>
      </c>
      <c r="M963">
        <v>13.0625</v>
      </c>
    </row>
    <row r="964" spans="1:13" x14ac:dyDescent="0.3">
      <c r="A964">
        <v>123</v>
      </c>
      <c r="B964">
        <v>2018</v>
      </c>
      <c r="C964">
        <v>6.8748000000000004E-2</v>
      </c>
      <c r="D964">
        <v>1.8858999999999999</v>
      </c>
      <c r="E964">
        <v>0.25201400000000002</v>
      </c>
      <c r="F964">
        <v>0</v>
      </c>
      <c r="G964">
        <v>0.44426500000000002</v>
      </c>
      <c r="H964">
        <v>372726.43079999997</v>
      </c>
      <c r="I964">
        <f t="shared" si="45"/>
        <v>12.828600000044347</v>
      </c>
      <c r="J964">
        <f t="shared" si="46"/>
        <v>1</v>
      </c>
      <c r="K964">
        <f t="shared" si="47"/>
        <v>0</v>
      </c>
      <c r="L964">
        <v>1232018</v>
      </c>
      <c r="M964">
        <v>13.124599999999999</v>
      </c>
    </row>
    <row r="965" spans="1:13" x14ac:dyDescent="0.3">
      <c r="A965">
        <v>123</v>
      </c>
      <c r="B965">
        <v>2019</v>
      </c>
      <c r="C965">
        <v>5.9857E-2</v>
      </c>
      <c r="D965">
        <v>2.8990300000000002</v>
      </c>
      <c r="E965">
        <v>0.26944899999999999</v>
      </c>
      <c r="F965">
        <v>0</v>
      </c>
      <c r="G965">
        <v>0.41481699999999999</v>
      </c>
      <c r="H965">
        <v>365163.32559999998</v>
      </c>
      <c r="I965">
        <f t="shared" si="45"/>
        <v>12.808099999878207</v>
      </c>
      <c r="J965">
        <f t="shared" si="46"/>
        <v>1</v>
      </c>
      <c r="K965">
        <f t="shared" si="47"/>
        <v>0</v>
      </c>
      <c r="L965">
        <v>1232019</v>
      </c>
      <c r="M965">
        <v>13.1808</v>
      </c>
    </row>
    <row r="966" spans="1:13" x14ac:dyDescent="0.3">
      <c r="A966">
        <v>124</v>
      </c>
      <c r="B966">
        <v>2011</v>
      </c>
      <c r="C966">
        <v>4.5519999999999998E-2</v>
      </c>
      <c r="D966">
        <v>3.5407000000000002</v>
      </c>
      <c r="E966">
        <v>0.15381900000000001</v>
      </c>
      <c r="F966">
        <v>0.62876200000000004</v>
      </c>
      <c r="G966">
        <v>1.9722E-2</v>
      </c>
      <c r="H966">
        <v>3823206.3991</v>
      </c>
      <c r="I966">
        <f t="shared" si="45"/>
        <v>15.156599999999655</v>
      </c>
      <c r="J966">
        <f t="shared" si="46"/>
        <v>0</v>
      </c>
      <c r="K966">
        <f t="shared" si="47"/>
        <v>1</v>
      </c>
      <c r="L966">
        <v>1242011</v>
      </c>
      <c r="M966">
        <v>14.6191</v>
      </c>
    </row>
    <row r="967" spans="1:13" x14ac:dyDescent="0.3">
      <c r="A967">
        <v>124</v>
      </c>
      <c r="B967">
        <v>2012</v>
      </c>
      <c r="C967">
        <v>2.3154999999999999E-2</v>
      </c>
      <c r="D967">
        <v>3.1266500000000002</v>
      </c>
      <c r="E967">
        <v>0.24804599999999999</v>
      </c>
      <c r="F967">
        <v>0.36989899999999998</v>
      </c>
      <c r="G967">
        <v>2.2575999999999999E-2</v>
      </c>
      <c r="H967">
        <v>3454885.9344000001</v>
      </c>
      <c r="I967">
        <f t="shared" si="45"/>
        <v>15.055299999993471</v>
      </c>
      <c r="J967">
        <f t="shared" si="46"/>
        <v>0</v>
      </c>
      <c r="K967">
        <f t="shared" si="47"/>
        <v>1</v>
      </c>
      <c r="L967">
        <v>1242012</v>
      </c>
      <c r="M967">
        <v>14.86</v>
      </c>
    </row>
    <row r="968" spans="1:13" x14ac:dyDescent="0.3">
      <c r="A968">
        <v>124</v>
      </c>
      <c r="B968">
        <v>2013</v>
      </c>
      <c r="C968">
        <v>2.2665999999999999E-2</v>
      </c>
      <c r="D968">
        <v>2.0819399999999999</v>
      </c>
      <c r="E968">
        <v>0.24753900000000001</v>
      </c>
      <c r="F968">
        <v>0.24873200000000001</v>
      </c>
      <c r="G968">
        <v>1.7894E-2</v>
      </c>
      <c r="H968">
        <v>3353113.9186</v>
      </c>
      <c r="I968">
        <f t="shared" si="45"/>
        <v>15.025399999997976</v>
      </c>
      <c r="J968">
        <f t="shared" si="46"/>
        <v>0</v>
      </c>
      <c r="K968">
        <f t="shared" si="47"/>
        <v>1</v>
      </c>
      <c r="L968">
        <v>1242013</v>
      </c>
      <c r="M968">
        <v>14.795299999999999</v>
      </c>
    </row>
    <row r="969" spans="1:13" x14ac:dyDescent="0.3">
      <c r="A969">
        <v>124</v>
      </c>
      <c r="B969">
        <v>2014</v>
      </c>
      <c r="C969">
        <v>3.0447999999999999E-2</v>
      </c>
      <c r="D969">
        <v>2.9410099999999999</v>
      </c>
      <c r="E969">
        <v>0.18243599999999999</v>
      </c>
      <c r="F969">
        <v>0.30296899999999999</v>
      </c>
      <c r="G969">
        <v>4.5294000000000001E-2</v>
      </c>
      <c r="H969">
        <v>3974064.7683999999</v>
      </c>
      <c r="I969">
        <f t="shared" si="45"/>
        <v>15.19529999999833</v>
      </c>
      <c r="J969">
        <f t="shared" si="46"/>
        <v>0</v>
      </c>
      <c r="K969">
        <f t="shared" si="47"/>
        <v>1</v>
      </c>
      <c r="L969">
        <v>1242014</v>
      </c>
      <c r="M969">
        <v>14.7987</v>
      </c>
    </row>
    <row r="970" spans="1:13" x14ac:dyDescent="0.3">
      <c r="A970">
        <v>124</v>
      </c>
      <c r="B970">
        <v>2015</v>
      </c>
      <c r="C970">
        <v>2.5169E-2</v>
      </c>
      <c r="D970">
        <v>4.3334000000000001</v>
      </c>
      <c r="E970">
        <v>0.171461</v>
      </c>
      <c r="F970">
        <v>0.21011199999999999</v>
      </c>
      <c r="G970">
        <v>6.2246999999999997E-2</v>
      </c>
      <c r="H970">
        <v>4449934.7895</v>
      </c>
      <c r="I970">
        <f t="shared" si="45"/>
        <v>15.308399999990108</v>
      </c>
      <c r="J970">
        <f t="shared" si="46"/>
        <v>0</v>
      </c>
      <c r="K970">
        <f t="shared" si="47"/>
        <v>1</v>
      </c>
      <c r="L970">
        <v>1242015</v>
      </c>
      <c r="M970">
        <v>14.886799999999999</v>
      </c>
    </row>
    <row r="971" spans="1:13" x14ac:dyDescent="0.3">
      <c r="A971">
        <v>124</v>
      </c>
      <c r="B971">
        <v>2016</v>
      </c>
      <c r="C971">
        <v>3.2988000000000003E-2</v>
      </c>
      <c r="D971">
        <v>5.7815700000000003</v>
      </c>
      <c r="E971">
        <v>0.16581899999999999</v>
      </c>
      <c r="F971">
        <v>0.30268499999999998</v>
      </c>
      <c r="G971">
        <v>0.13195299999999999</v>
      </c>
      <c r="H971">
        <v>5698992.7120000003</v>
      </c>
      <c r="I971">
        <f t="shared" si="45"/>
        <v>15.555799999995473</v>
      </c>
      <c r="J971">
        <f t="shared" si="46"/>
        <v>0</v>
      </c>
      <c r="K971">
        <f t="shared" si="47"/>
        <v>1</v>
      </c>
      <c r="L971">
        <v>1242016</v>
      </c>
      <c r="M971">
        <v>15.061400000000001</v>
      </c>
    </row>
    <row r="972" spans="1:13" x14ac:dyDescent="0.3">
      <c r="A972">
        <v>124</v>
      </c>
      <c r="B972">
        <v>2017</v>
      </c>
      <c r="C972">
        <v>3.3536999999999997E-2</v>
      </c>
      <c r="D972">
        <v>4.1818999999999997</v>
      </c>
      <c r="E972">
        <v>0.25042799999999998</v>
      </c>
      <c r="F972">
        <v>0.28971799999999998</v>
      </c>
      <c r="G972">
        <v>0.200734</v>
      </c>
      <c r="H972">
        <v>8170167.7577</v>
      </c>
      <c r="I972">
        <f t="shared" si="45"/>
        <v>15.916000000003592</v>
      </c>
      <c r="J972">
        <f t="shared" si="46"/>
        <v>0</v>
      </c>
      <c r="K972">
        <f t="shared" si="47"/>
        <v>1</v>
      </c>
      <c r="L972">
        <v>1242017</v>
      </c>
      <c r="M972">
        <v>15.5426</v>
      </c>
    </row>
    <row r="973" spans="1:13" x14ac:dyDescent="0.3">
      <c r="A973">
        <v>124</v>
      </c>
      <c r="B973">
        <v>2018</v>
      </c>
      <c r="C973">
        <v>4.1605999999999997E-2</v>
      </c>
      <c r="D973">
        <v>2.9262000000000001</v>
      </c>
      <c r="E973">
        <v>0.28526099999999999</v>
      </c>
      <c r="F973">
        <v>0.24646199999999999</v>
      </c>
      <c r="G973">
        <v>0.103465</v>
      </c>
      <c r="H973">
        <v>8196354.1704000002</v>
      </c>
      <c r="I973">
        <f t="shared" si="45"/>
        <v>15.919199999998799</v>
      </c>
      <c r="J973">
        <f t="shared" si="46"/>
        <v>0</v>
      </c>
      <c r="K973">
        <f t="shared" si="47"/>
        <v>1</v>
      </c>
      <c r="L973">
        <v>1242018</v>
      </c>
      <c r="M973">
        <v>15.6534</v>
      </c>
    </row>
    <row r="974" spans="1:13" x14ac:dyDescent="0.3">
      <c r="A974">
        <v>124</v>
      </c>
      <c r="B974">
        <v>2019</v>
      </c>
      <c r="C974">
        <v>1.0966E-2</v>
      </c>
      <c r="D974">
        <v>1.3223800000000001</v>
      </c>
      <c r="E974">
        <v>6.2741000000000005E-2</v>
      </c>
      <c r="F974">
        <v>0.286275</v>
      </c>
      <c r="G974">
        <v>5.364E-2</v>
      </c>
      <c r="H974">
        <v>31096318.688499998</v>
      </c>
      <c r="I974">
        <f t="shared" si="45"/>
        <v>17.25259999999847</v>
      </c>
      <c r="J974">
        <f t="shared" si="46"/>
        <v>0</v>
      </c>
      <c r="K974">
        <f t="shared" si="47"/>
        <v>1</v>
      </c>
      <c r="L974">
        <v>1242019</v>
      </c>
      <c r="M974">
        <v>15.872299999999999</v>
      </c>
    </row>
    <row r="975" spans="1:13" x14ac:dyDescent="0.3">
      <c r="A975">
        <v>125</v>
      </c>
      <c r="B975">
        <v>2011</v>
      </c>
      <c r="C975">
        <v>0.12854599999999999</v>
      </c>
      <c r="D975">
        <v>5.4218799999999998</v>
      </c>
      <c r="E975">
        <v>0.21068799999999999</v>
      </c>
      <c r="F975">
        <v>0.16137899999999999</v>
      </c>
      <c r="G975">
        <v>1.5285E-2</v>
      </c>
      <c r="H975">
        <v>1936126.7215</v>
      </c>
      <c r="I975">
        <f t="shared" si="45"/>
        <v>14.476199999996801</v>
      </c>
      <c r="J975">
        <f t="shared" si="46"/>
        <v>0</v>
      </c>
      <c r="K975">
        <f t="shared" si="47"/>
        <v>1</v>
      </c>
      <c r="L975">
        <v>1252011</v>
      </c>
      <c r="M975">
        <v>15.1189</v>
      </c>
    </row>
    <row r="976" spans="1:13" x14ac:dyDescent="0.3">
      <c r="A976">
        <v>125</v>
      </c>
      <c r="B976">
        <v>2012</v>
      </c>
      <c r="C976">
        <v>0.21456800000000001</v>
      </c>
      <c r="D976">
        <v>4.4593600000000002</v>
      </c>
      <c r="E976">
        <v>0.184279</v>
      </c>
      <c r="F976">
        <v>0.20296800000000001</v>
      </c>
      <c r="G976">
        <v>1.3761000000000001E-2</v>
      </c>
      <c r="H976">
        <v>2914765.7082000002</v>
      </c>
      <c r="I976">
        <f t="shared" si="45"/>
        <v>14.885299999991069</v>
      </c>
      <c r="J976">
        <f t="shared" si="46"/>
        <v>0</v>
      </c>
      <c r="K976">
        <f t="shared" si="47"/>
        <v>1</v>
      </c>
      <c r="L976">
        <v>1252012</v>
      </c>
      <c r="M976">
        <v>15.3322</v>
      </c>
    </row>
    <row r="977" spans="1:13" x14ac:dyDescent="0.3">
      <c r="A977">
        <v>125</v>
      </c>
      <c r="B977">
        <v>2013</v>
      </c>
      <c r="C977">
        <v>0.124763</v>
      </c>
      <c r="D977">
        <v>5.6771599999999998</v>
      </c>
      <c r="E977">
        <v>0.202017</v>
      </c>
      <c r="F977">
        <v>0.21390799999999999</v>
      </c>
      <c r="G977">
        <v>4.4672999999999997E-2</v>
      </c>
      <c r="H977">
        <v>3855071.0677</v>
      </c>
      <c r="I977">
        <f t="shared" si="45"/>
        <v>15.164900000010679</v>
      </c>
      <c r="J977">
        <f t="shared" si="46"/>
        <v>0</v>
      </c>
      <c r="K977">
        <f t="shared" si="47"/>
        <v>1</v>
      </c>
      <c r="L977">
        <v>1252013</v>
      </c>
      <c r="M977">
        <v>15.632300000000001</v>
      </c>
    </row>
    <row r="978" spans="1:13" x14ac:dyDescent="0.3">
      <c r="A978">
        <v>125</v>
      </c>
      <c r="B978">
        <v>2014</v>
      </c>
      <c r="C978">
        <v>0.134293</v>
      </c>
      <c r="D978">
        <v>5.2199900000000001</v>
      </c>
      <c r="E978">
        <v>0.204462</v>
      </c>
      <c r="F978">
        <v>0.22554399999999999</v>
      </c>
      <c r="G978">
        <v>6.8180000000000004E-2</v>
      </c>
      <c r="H978">
        <v>4929755.7441999996</v>
      </c>
      <c r="I978">
        <f t="shared" si="45"/>
        <v>15.410800000004471</v>
      </c>
      <c r="J978">
        <f t="shared" si="46"/>
        <v>0</v>
      </c>
      <c r="K978">
        <f t="shared" si="47"/>
        <v>1</v>
      </c>
      <c r="L978">
        <v>1252014</v>
      </c>
      <c r="M978">
        <v>15.828900000000001</v>
      </c>
    </row>
    <row r="979" spans="1:13" x14ac:dyDescent="0.3">
      <c r="A979">
        <v>125</v>
      </c>
      <c r="B979">
        <v>2015</v>
      </c>
      <c r="C979">
        <v>0.113367</v>
      </c>
      <c r="D979">
        <v>3.42645</v>
      </c>
      <c r="E979">
        <v>0.20311799999999999</v>
      </c>
      <c r="F979">
        <v>0.22393299999999999</v>
      </c>
      <c r="G979">
        <v>8.9633000000000004E-2</v>
      </c>
      <c r="H979">
        <v>6315389.5606000004</v>
      </c>
      <c r="I979">
        <f t="shared" si="45"/>
        <v>15.658500000003444</v>
      </c>
      <c r="J979">
        <f t="shared" si="46"/>
        <v>0</v>
      </c>
      <c r="K979">
        <f t="shared" si="47"/>
        <v>1</v>
      </c>
      <c r="L979">
        <v>1252015</v>
      </c>
      <c r="M979">
        <v>16.026</v>
      </c>
    </row>
    <row r="980" spans="1:13" x14ac:dyDescent="0.3">
      <c r="A980">
        <v>125</v>
      </c>
      <c r="B980">
        <v>2016</v>
      </c>
      <c r="C980">
        <v>0.12414799999999999</v>
      </c>
      <c r="D980">
        <v>2.6554199999999999</v>
      </c>
      <c r="E980">
        <v>0.18917900000000001</v>
      </c>
      <c r="F980">
        <v>0.16250100000000001</v>
      </c>
      <c r="G980">
        <v>2.1950000000000001E-2</v>
      </c>
      <c r="H980">
        <v>6698538.9940999998</v>
      </c>
      <c r="I980">
        <f t="shared" si="45"/>
        <v>15.71740000000044</v>
      </c>
      <c r="J980">
        <f t="shared" si="46"/>
        <v>0</v>
      </c>
      <c r="K980">
        <f t="shared" si="47"/>
        <v>1</v>
      </c>
      <c r="L980">
        <v>1252016</v>
      </c>
      <c r="M980">
        <v>16.145900000000001</v>
      </c>
    </row>
    <row r="981" spans="1:13" x14ac:dyDescent="0.3">
      <c r="A981">
        <v>125</v>
      </c>
      <c r="B981">
        <v>2017</v>
      </c>
      <c r="C981">
        <v>0.111488</v>
      </c>
      <c r="D981">
        <v>2.4917400000000001</v>
      </c>
      <c r="E981">
        <v>0.191194</v>
      </c>
      <c r="F981">
        <v>0.13872200000000001</v>
      </c>
      <c r="G981">
        <v>2.5752000000000001E-2</v>
      </c>
      <c r="H981">
        <v>7979609.2335000001</v>
      </c>
      <c r="I981">
        <f t="shared" si="45"/>
        <v>15.892399999993925</v>
      </c>
      <c r="J981">
        <f t="shared" si="46"/>
        <v>0</v>
      </c>
      <c r="K981">
        <f t="shared" si="47"/>
        <v>1</v>
      </c>
      <c r="L981">
        <v>1252017</v>
      </c>
      <c r="M981">
        <v>16.275200000000002</v>
      </c>
    </row>
    <row r="982" spans="1:13" x14ac:dyDescent="0.3">
      <c r="A982">
        <v>125</v>
      </c>
      <c r="B982">
        <v>2018</v>
      </c>
      <c r="C982">
        <v>8.7339E-2</v>
      </c>
      <c r="D982">
        <v>2.1796799999999998</v>
      </c>
      <c r="E982">
        <v>0.191826</v>
      </c>
      <c r="F982">
        <v>0.126083</v>
      </c>
      <c r="G982">
        <v>3.1347E-2</v>
      </c>
      <c r="H982">
        <v>9153070.9144000001</v>
      </c>
      <c r="I982">
        <f t="shared" si="45"/>
        <v>16.029600000004336</v>
      </c>
      <c r="J982">
        <f t="shared" si="46"/>
        <v>0</v>
      </c>
      <c r="K982">
        <f t="shared" si="47"/>
        <v>1</v>
      </c>
      <c r="L982">
        <v>1252018</v>
      </c>
      <c r="M982">
        <v>16.410900000000002</v>
      </c>
    </row>
    <row r="983" spans="1:13" x14ac:dyDescent="0.3">
      <c r="A983">
        <v>125</v>
      </c>
      <c r="B983">
        <v>2019</v>
      </c>
      <c r="C983">
        <v>0.12633800000000001</v>
      </c>
      <c r="D983">
        <v>2.8553600000000001</v>
      </c>
      <c r="E983">
        <v>0.243674</v>
      </c>
      <c r="F983">
        <v>0.117119</v>
      </c>
      <c r="G983">
        <v>6.8618999999999999E-2</v>
      </c>
      <c r="H983">
        <v>9041177.6961000003</v>
      </c>
      <c r="I983">
        <f t="shared" si="45"/>
        <v>16.017300000000418</v>
      </c>
      <c r="J983">
        <f t="shared" si="46"/>
        <v>0</v>
      </c>
      <c r="K983">
        <f t="shared" si="47"/>
        <v>1</v>
      </c>
      <c r="L983">
        <v>1252019</v>
      </c>
      <c r="M983">
        <v>16.559200000000001</v>
      </c>
    </row>
    <row r="984" spans="1:13" x14ac:dyDescent="0.3">
      <c r="A984">
        <v>126</v>
      </c>
      <c r="B984">
        <v>2011</v>
      </c>
      <c r="C984">
        <v>5.3922999999999999E-2</v>
      </c>
      <c r="D984">
        <v>3.1781899999999998</v>
      </c>
      <c r="E984">
        <v>0.18829199999999999</v>
      </c>
      <c r="F984">
        <v>0.21342700000000001</v>
      </c>
      <c r="G984">
        <v>2.3633000000000001E-2</v>
      </c>
      <c r="H984">
        <v>726649.84739999997</v>
      </c>
      <c r="I984">
        <f t="shared" si="45"/>
        <v>13.496200000049479</v>
      </c>
      <c r="J984">
        <f t="shared" si="46"/>
        <v>0</v>
      </c>
      <c r="K984">
        <f t="shared" si="47"/>
        <v>0</v>
      </c>
      <c r="L984">
        <v>1262011</v>
      </c>
      <c r="M984">
        <v>13.486499999999999</v>
      </c>
    </row>
    <row r="985" spans="1:13" x14ac:dyDescent="0.3">
      <c r="A985">
        <v>126</v>
      </c>
      <c r="B985">
        <v>2012</v>
      </c>
      <c r="C985">
        <v>8.9245000000000005E-2</v>
      </c>
      <c r="D985">
        <v>1.29552</v>
      </c>
      <c r="E985">
        <v>0.195911</v>
      </c>
      <c r="F985">
        <v>0.25831500000000002</v>
      </c>
      <c r="G985">
        <v>2.7344E-2</v>
      </c>
      <c r="H985">
        <v>865965.19830000005</v>
      </c>
      <c r="I985">
        <f t="shared" si="45"/>
        <v>13.671600000016511</v>
      </c>
      <c r="J985">
        <f t="shared" si="46"/>
        <v>0</v>
      </c>
      <c r="K985">
        <f t="shared" si="47"/>
        <v>0</v>
      </c>
      <c r="L985">
        <v>1262012</v>
      </c>
      <c r="M985">
        <v>13.589399999999999</v>
      </c>
    </row>
    <row r="986" spans="1:13" x14ac:dyDescent="0.3">
      <c r="A986">
        <v>126</v>
      </c>
      <c r="B986">
        <v>2013</v>
      </c>
      <c r="C986">
        <v>8.5361999999999993E-2</v>
      </c>
      <c r="D986">
        <v>1.7386299999999999</v>
      </c>
      <c r="E986">
        <v>0.120743</v>
      </c>
      <c r="F986">
        <v>0.29938399999999998</v>
      </c>
      <c r="G986">
        <v>3.9261999999999998E-2</v>
      </c>
      <c r="H986">
        <v>903561.99219999998</v>
      </c>
      <c r="I986">
        <f t="shared" si="45"/>
        <v>13.714100000052992</v>
      </c>
      <c r="J986">
        <f t="shared" si="46"/>
        <v>0</v>
      </c>
      <c r="K986">
        <f t="shared" si="47"/>
        <v>0</v>
      </c>
      <c r="L986">
        <v>1262013</v>
      </c>
      <c r="M986">
        <v>13.5419</v>
      </c>
    </row>
    <row r="987" spans="1:13" x14ac:dyDescent="0.3">
      <c r="A987">
        <v>126</v>
      </c>
      <c r="B987">
        <v>2014</v>
      </c>
      <c r="C987">
        <v>6.0377E-2</v>
      </c>
      <c r="D987">
        <v>1.9970600000000001</v>
      </c>
      <c r="E987">
        <v>0.13280900000000001</v>
      </c>
      <c r="F987">
        <v>0.24507999999999999</v>
      </c>
      <c r="G987">
        <v>2.9243000000000002E-2</v>
      </c>
      <c r="H987">
        <v>845006.83920000005</v>
      </c>
      <c r="I987">
        <f t="shared" si="45"/>
        <v>13.647100000034367</v>
      </c>
      <c r="J987">
        <f t="shared" si="46"/>
        <v>0</v>
      </c>
      <c r="K987">
        <f t="shared" si="47"/>
        <v>0</v>
      </c>
      <c r="L987">
        <v>1262014</v>
      </c>
      <c r="M987">
        <v>13.592499999999999</v>
      </c>
    </row>
    <row r="988" spans="1:13" x14ac:dyDescent="0.3">
      <c r="A988">
        <v>126</v>
      </c>
      <c r="B988">
        <v>2015</v>
      </c>
      <c r="C988">
        <v>7.8042E-2</v>
      </c>
      <c r="D988">
        <v>2.4057300000000001</v>
      </c>
      <c r="E988">
        <v>0.15149899999999999</v>
      </c>
      <c r="F988">
        <v>0.13889599999999999</v>
      </c>
      <c r="G988">
        <v>1.4763E-2</v>
      </c>
      <c r="H988">
        <v>841549.40370000002</v>
      </c>
      <c r="I988">
        <f t="shared" si="45"/>
        <v>13.642999999980596</v>
      </c>
      <c r="J988">
        <f t="shared" si="46"/>
        <v>0</v>
      </c>
      <c r="K988">
        <f t="shared" si="47"/>
        <v>0</v>
      </c>
      <c r="L988">
        <v>1262015</v>
      </c>
      <c r="M988">
        <v>13.672499999999999</v>
      </c>
    </row>
    <row r="989" spans="1:13" x14ac:dyDescent="0.3">
      <c r="A989">
        <v>126</v>
      </c>
      <c r="B989">
        <v>2016</v>
      </c>
      <c r="C989">
        <v>6.5466999999999997E-2</v>
      </c>
      <c r="D989">
        <v>2.1167699999999998</v>
      </c>
      <c r="E989">
        <v>0.192498</v>
      </c>
      <c r="F989">
        <v>6.8898000000000001E-2</v>
      </c>
      <c r="G989">
        <v>2.8985E-2</v>
      </c>
      <c r="H989">
        <v>895018.7977</v>
      </c>
      <c r="I989">
        <f t="shared" si="45"/>
        <v>13.704600000053192</v>
      </c>
      <c r="J989">
        <f t="shared" si="46"/>
        <v>0</v>
      </c>
      <c r="K989">
        <f t="shared" si="47"/>
        <v>0</v>
      </c>
      <c r="L989">
        <v>1262016</v>
      </c>
      <c r="M989">
        <v>13.7872</v>
      </c>
    </row>
    <row r="990" spans="1:13" x14ac:dyDescent="0.3">
      <c r="A990">
        <v>126</v>
      </c>
      <c r="B990">
        <v>2017</v>
      </c>
      <c r="C990">
        <v>6.3150999999999999E-2</v>
      </c>
      <c r="D990">
        <v>1.89619</v>
      </c>
      <c r="E990">
        <v>0.177008</v>
      </c>
      <c r="F990">
        <v>0.105756</v>
      </c>
      <c r="G990">
        <v>7.5161000000000006E-2</v>
      </c>
      <c r="H990">
        <v>1069818.9643999999</v>
      </c>
      <c r="I990">
        <f t="shared" si="45"/>
        <v>13.882999999973951</v>
      </c>
      <c r="J990">
        <f t="shared" si="46"/>
        <v>0</v>
      </c>
      <c r="K990">
        <f t="shared" si="47"/>
        <v>0</v>
      </c>
      <c r="L990">
        <v>1262017</v>
      </c>
      <c r="M990">
        <v>13.898899999999999</v>
      </c>
    </row>
    <row r="991" spans="1:13" x14ac:dyDescent="0.3">
      <c r="A991">
        <v>126</v>
      </c>
      <c r="B991">
        <v>2018</v>
      </c>
      <c r="C991">
        <v>4.7369000000000001E-2</v>
      </c>
      <c r="D991">
        <v>1.80525</v>
      </c>
      <c r="E991">
        <v>0.16545599999999999</v>
      </c>
      <c r="F991">
        <v>9.2064999999999994E-2</v>
      </c>
      <c r="G991">
        <v>2.2079000000000001E-2</v>
      </c>
      <c r="H991">
        <v>1185766.5488</v>
      </c>
      <c r="I991">
        <f t="shared" si="45"/>
        <v>13.985900000041342</v>
      </c>
      <c r="J991">
        <f t="shared" si="46"/>
        <v>0</v>
      </c>
      <c r="K991">
        <f t="shared" si="47"/>
        <v>0</v>
      </c>
      <c r="L991">
        <v>1262018</v>
      </c>
      <c r="M991">
        <v>13.928599999999999</v>
      </c>
    </row>
    <row r="992" spans="1:13" x14ac:dyDescent="0.3">
      <c r="A992">
        <v>126</v>
      </c>
      <c r="B992">
        <v>2019</v>
      </c>
      <c r="C992">
        <v>4.3036999999999999E-2</v>
      </c>
      <c r="D992">
        <v>1.75343</v>
      </c>
      <c r="E992">
        <v>0.165626</v>
      </c>
      <c r="F992">
        <v>9.7761000000000001E-2</v>
      </c>
      <c r="G992">
        <v>6.1171999999999997E-2</v>
      </c>
      <c r="H992">
        <v>1188972.4443999999</v>
      </c>
      <c r="I992">
        <f t="shared" si="45"/>
        <v>13.988599999962817</v>
      </c>
      <c r="J992">
        <f t="shared" si="46"/>
        <v>0</v>
      </c>
      <c r="K992">
        <f t="shared" si="47"/>
        <v>0</v>
      </c>
      <c r="L992">
        <v>1262019</v>
      </c>
      <c r="M992">
        <v>13.9642</v>
      </c>
    </row>
    <row r="993" spans="1:13" x14ac:dyDescent="0.3">
      <c r="A993">
        <v>127</v>
      </c>
      <c r="B993">
        <v>2011</v>
      </c>
      <c r="C993">
        <v>6.9439999999999997E-3</v>
      </c>
      <c r="D993">
        <v>1.5174300000000001</v>
      </c>
      <c r="E993">
        <v>0.113603</v>
      </c>
      <c r="F993">
        <v>0.51234299999999999</v>
      </c>
      <c r="G993">
        <v>4.6019999999999998E-2</v>
      </c>
      <c r="H993">
        <v>1667773.3977000001</v>
      </c>
      <c r="I993">
        <f t="shared" si="45"/>
        <v>14.326999999974174</v>
      </c>
      <c r="J993">
        <f t="shared" si="46"/>
        <v>0</v>
      </c>
      <c r="K993">
        <f t="shared" si="47"/>
        <v>1</v>
      </c>
      <c r="L993">
        <v>1272011</v>
      </c>
      <c r="M993">
        <v>14.593400000000001</v>
      </c>
    </row>
    <row r="994" spans="1:13" x14ac:dyDescent="0.3">
      <c r="A994">
        <v>127</v>
      </c>
      <c r="B994">
        <v>2012</v>
      </c>
      <c r="C994">
        <v>7.3039999999999997E-3</v>
      </c>
      <c r="D994">
        <v>1.0278700000000001</v>
      </c>
      <c r="E994">
        <v>0.12678700000000001</v>
      </c>
      <c r="F994">
        <v>0.50411499999999998</v>
      </c>
      <c r="G994">
        <v>5.4435999999999998E-2</v>
      </c>
      <c r="H994">
        <v>2361718.2875000001</v>
      </c>
      <c r="I994">
        <f t="shared" si="45"/>
        <v>14.674899999998095</v>
      </c>
      <c r="J994">
        <f t="shared" si="46"/>
        <v>0</v>
      </c>
      <c r="K994">
        <f t="shared" si="47"/>
        <v>1</v>
      </c>
      <c r="L994">
        <v>1272012</v>
      </c>
      <c r="M994">
        <v>14.9649</v>
      </c>
    </row>
    <row r="995" spans="1:13" x14ac:dyDescent="0.3">
      <c r="A995">
        <v>127</v>
      </c>
      <c r="B995">
        <v>2013</v>
      </c>
      <c r="C995">
        <v>5.8599999999999998E-3</v>
      </c>
      <c r="D995">
        <v>1.2513300000000001</v>
      </c>
      <c r="E995">
        <v>0.12568599999999999</v>
      </c>
      <c r="F995">
        <v>0.49892900000000001</v>
      </c>
      <c r="G995">
        <v>2.6915000000000001E-2</v>
      </c>
      <c r="H995">
        <v>2694706.9015000002</v>
      </c>
      <c r="I995">
        <f t="shared" si="45"/>
        <v>14.806800000010087</v>
      </c>
      <c r="J995">
        <f t="shared" si="46"/>
        <v>0</v>
      </c>
      <c r="K995">
        <f t="shared" si="47"/>
        <v>1</v>
      </c>
      <c r="L995">
        <v>1272013</v>
      </c>
      <c r="M995">
        <v>15.1112</v>
      </c>
    </row>
    <row r="996" spans="1:13" x14ac:dyDescent="0.3">
      <c r="A996">
        <v>127</v>
      </c>
      <c r="B996">
        <v>2014</v>
      </c>
      <c r="C996">
        <v>9.136E-3</v>
      </c>
      <c r="D996">
        <v>1.3412299999999999</v>
      </c>
      <c r="E996">
        <v>0.131471</v>
      </c>
      <c r="F996">
        <v>0.51594499999999999</v>
      </c>
      <c r="G996">
        <v>6.5517000000000006E-2</v>
      </c>
      <c r="H996">
        <v>3652052.8788000001</v>
      </c>
      <c r="I996">
        <f t="shared" si="45"/>
        <v>15.110800000000713</v>
      </c>
      <c r="J996">
        <f t="shared" si="46"/>
        <v>0</v>
      </c>
      <c r="K996">
        <f t="shared" si="47"/>
        <v>1</v>
      </c>
      <c r="L996">
        <v>1272014</v>
      </c>
      <c r="M996">
        <v>15.309699999999999</v>
      </c>
    </row>
    <row r="997" spans="1:13" x14ac:dyDescent="0.3">
      <c r="A997">
        <v>127</v>
      </c>
      <c r="B997">
        <v>2015</v>
      </c>
      <c r="C997">
        <v>6.6169999999999996E-3</v>
      </c>
      <c r="D997">
        <v>1.0451600000000001</v>
      </c>
      <c r="E997">
        <v>0.115109</v>
      </c>
      <c r="F997">
        <v>0.478325</v>
      </c>
      <c r="G997">
        <v>1.7340000000000001E-2</v>
      </c>
      <c r="H997">
        <v>6017605.6162</v>
      </c>
      <c r="I997">
        <f t="shared" si="45"/>
        <v>15.610199999993439</v>
      </c>
      <c r="J997">
        <f t="shared" si="46"/>
        <v>0</v>
      </c>
      <c r="K997">
        <f t="shared" si="47"/>
        <v>1</v>
      </c>
      <c r="L997">
        <v>1272015</v>
      </c>
      <c r="M997">
        <v>15.7234</v>
      </c>
    </row>
    <row r="998" spans="1:13" x14ac:dyDescent="0.3">
      <c r="A998">
        <v>127</v>
      </c>
      <c r="B998">
        <v>2016</v>
      </c>
      <c r="C998">
        <v>6.6860000000000001E-3</v>
      </c>
      <c r="D998">
        <v>1.5040199999999999</v>
      </c>
      <c r="E998">
        <v>0.14407400000000001</v>
      </c>
      <c r="F998">
        <v>0.407057</v>
      </c>
      <c r="G998">
        <v>8.0075999999999994E-2</v>
      </c>
      <c r="H998">
        <v>7279698.4674000004</v>
      </c>
      <c r="I998">
        <f t="shared" si="45"/>
        <v>15.800600000001879</v>
      </c>
      <c r="J998">
        <f t="shared" si="46"/>
        <v>0</v>
      </c>
      <c r="K998">
        <f t="shared" si="47"/>
        <v>1</v>
      </c>
      <c r="L998">
        <v>1272016</v>
      </c>
      <c r="M998">
        <v>15.982100000000001</v>
      </c>
    </row>
    <row r="999" spans="1:13" x14ac:dyDescent="0.3">
      <c r="A999">
        <v>127</v>
      </c>
      <c r="B999">
        <v>2017</v>
      </c>
      <c r="C999">
        <v>6.2690000000000003E-3</v>
      </c>
      <c r="D999">
        <v>1.6193200000000001</v>
      </c>
      <c r="E999">
        <v>0.18320700000000001</v>
      </c>
      <c r="F999">
        <v>0.39742</v>
      </c>
      <c r="G999">
        <v>5.8832000000000002E-2</v>
      </c>
      <c r="H999">
        <v>8804733.2133000009</v>
      </c>
      <c r="I999">
        <f t="shared" si="45"/>
        <v>15.990799999998551</v>
      </c>
      <c r="J999">
        <f t="shared" si="46"/>
        <v>0</v>
      </c>
      <c r="K999">
        <f t="shared" si="47"/>
        <v>1</v>
      </c>
      <c r="L999">
        <v>1272017</v>
      </c>
      <c r="M999">
        <v>16.198799999999999</v>
      </c>
    </row>
    <row r="1000" spans="1:13" x14ac:dyDescent="0.3">
      <c r="A1000">
        <v>127</v>
      </c>
      <c r="B1000">
        <v>2018</v>
      </c>
      <c r="C1000">
        <v>5.5669999999999999E-3</v>
      </c>
      <c r="D1000">
        <v>1.4756</v>
      </c>
      <c r="E1000">
        <v>0.19608600000000001</v>
      </c>
      <c r="F1000">
        <v>0.40079300000000001</v>
      </c>
      <c r="G1000">
        <v>9.3863000000000002E-2</v>
      </c>
      <c r="H1000">
        <v>12249552.945</v>
      </c>
      <c r="I1000">
        <f t="shared" si="45"/>
        <v>16.321000000003362</v>
      </c>
      <c r="J1000">
        <f t="shared" si="46"/>
        <v>0</v>
      </c>
      <c r="K1000">
        <f t="shared" si="47"/>
        <v>1</v>
      </c>
      <c r="L1000">
        <v>1272018</v>
      </c>
      <c r="M1000">
        <v>16.444800000000001</v>
      </c>
    </row>
    <row r="1001" spans="1:13" x14ac:dyDescent="0.3">
      <c r="A1001">
        <v>127</v>
      </c>
      <c r="B1001">
        <v>2019</v>
      </c>
      <c r="C1001">
        <v>5.7660000000000003E-3</v>
      </c>
      <c r="D1001">
        <v>1.1282799999999999</v>
      </c>
      <c r="E1001">
        <v>0.149197</v>
      </c>
      <c r="F1001">
        <v>0.42076000000000002</v>
      </c>
      <c r="G1001">
        <v>5.7861000000000003E-2</v>
      </c>
      <c r="H1001">
        <v>14447038.4506</v>
      </c>
      <c r="I1001">
        <f t="shared" si="45"/>
        <v>16.486000000001713</v>
      </c>
      <c r="J1001">
        <f t="shared" si="46"/>
        <v>0</v>
      </c>
      <c r="K1001">
        <f t="shared" si="47"/>
        <v>1</v>
      </c>
      <c r="L1001">
        <v>1272019</v>
      </c>
      <c r="M1001">
        <v>16.527000000000001</v>
      </c>
    </row>
    <row r="1002" spans="1:13" x14ac:dyDescent="0.3">
      <c r="A1002">
        <v>128</v>
      </c>
      <c r="B1002">
        <v>2011</v>
      </c>
      <c r="C1002">
        <v>6.5696000000000004E-2</v>
      </c>
      <c r="D1002">
        <v>1.0242199999999999</v>
      </c>
      <c r="E1002">
        <v>0.19592100000000001</v>
      </c>
      <c r="F1002">
        <v>0.21893199999999999</v>
      </c>
      <c r="G1002">
        <v>4.6477999999999998E-2</v>
      </c>
      <c r="H1002">
        <v>597255.33629999997</v>
      </c>
      <c r="I1002">
        <f t="shared" si="45"/>
        <v>13.30009999993257</v>
      </c>
      <c r="J1002">
        <f t="shared" si="46"/>
        <v>0</v>
      </c>
      <c r="K1002">
        <f t="shared" si="47"/>
        <v>0</v>
      </c>
      <c r="L1002">
        <v>1282011</v>
      </c>
      <c r="M1002">
        <v>13.211499999999999</v>
      </c>
    </row>
    <row r="1003" spans="1:13" x14ac:dyDescent="0.3">
      <c r="A1003">
        <v>128</v>
      </c>
      <c r="B1003">
        <v>2012</v>
      </c>
      <c r="C1003">
        <v>3.6894000000000003E-2</v>
      </c>
      <c r="D1003">
        <v>0.631525</v>
      </c>
      <c r="E1003">
        <v>0.12962599999999999</v>
      </c>
      <c r="F1003">
        <v>0.155801</v>
      </c>
      <c r="G1003">
        <v>4.2965999999999997E-2</v>
      </c>
      <c r="H1003">
        <v>623310.45730000001</v>
      </c>
      <c r="I1003">
        <f t="shared" si="45"/>
        <v>13.342799999970499</v>
      </c>
      <c r="J1003">
        <f t="shared" si="46"/>
        <v>0</v>
      </c>
      <c r="K1003">
        <f t="shared" si="47"/>
        <v>0</v>
      </c>
      <c r="L1003">
        <v>1282012</v>
      </c>
      <c r="M1003">
        <v>13.226599999999999</v>
      </c>
    </row>
    <row r="1004" spans="1:13" x14ac:dyDescent="0.3">
      <c r="A1004">
        <v>128</v>
      </c>
      <c r="B1004">
        <v>2013</v>
      </c>
      <c r="C1004">
        <v>4.1327999999999997E-2</v>
      </c>
      <c r="D1004">
        <v>0.62912900000000005</v>
      </c>
      <c r="E1004">
        <v>9.0675000000000006E-2</v>
      </c>
      <c r="F1004">
        <v>0.14797099999999999</v>
      </c>
      <c r="G1004">
        <v>3.5798999999999997E-2</v>
      </c>
      <c r="H1004">
        <v>593385.76639999996</v>
      </c>
      <c r="I1004">
        <f t="shared" si="45"/>
        <v>13.293600000032809</v>
      </c>
      <c r="J1004">
        <f t="shared" si="46"/>
        <v>0</v>
      </c>
      <c r="K1004">
        <f t="shared" si="47"/>
        <v>0</v>
      </c>
      <c r="L1004">
        <v>1282013</v>
      </c>
      <c r="M1004">
        <v>13.2797</v>
      </c>
    </row>
    <row r="1005" spans="1:13" x14ac:dyDescent="0.3">
      <c r="A1005">
        <v>128</v>
      </c>
      <c r="B1005">
        <v>2014</v>
      </c>
      <c r="C1005">
        <v>4.7329000000000003E-2</v>
      </c>
      <c r="D1005">
        <v>0.60428700000000002</v>
      </c>
      <c r="E1005">
        <v>6.7571000000000006E-2</v>
      </c>
      <c r="F1005">
        <v>0.190773</v>
      </c>
      <c r="G1005">
        <v>2.6029E-2</v>
      </c>
      <c r="H1005">
        <v>571031.69790000003</v>
      </c>
      <c r="I1005">
        <f t="shared" si="45"/>
        <v>13.25520000005708</v>
      </c>
      <c r="J1005">
        <f t="shared" si="46"/>
        <v>0</v>
      </c>
      <c r="K1005">
        <f t="shared" si="47"/>
        <v>0</v>
      </c>
      <c r="L1005">
        <v>1282014</v>
      </c>
      <c r="M1005">
        <v>13.171799999999999</v>
      </c>
    </row>
    <row r="1006" spans="1:13" x14ac:dyDescent="0.3">
      <c r="A1006">
        <v>128</v>
      </c>
      <c r="B1006">
        <v>2015</v>
      </c>
      <c r="C1006">
        <v>3.3409000000000001E-2</v>
      </c>
      <c r="D1006">
        <v>0.29452400000000001</v>
      </c>
      <c r="E1006">
        <v>-0.17033400000000001</v>
      </c>
      <c r="F1006">
        <v>5.0650000000000001E-3</v>
      </c>
      <c r="G1006">
        <v>0.148373</v>
      </c>
      <c r="H1006">
        <v>317108.7329</v>
      </c>
      <c r="I1006">
        <f t="shared" si="45"/>
        <v>12.667000000040002</v>
      </c>
      <c r="J1006">
        <f t="shared" si="46"/>
        <v>0</v>
      </c>
      <c r="K1006">
        <f t="shared" si="47"/>
        <v>0</v>
      </c>
      <c r="L1006">
        <v>1282015</v>
      </c>
      <c r="M1006">
        <v>12.7159</v>
      </c>
    </row>
    <row r="1007" spans="1:13" x14ac:dyDescent="0.3">
      <c r="A1007">
        <v>128</v>
      </c>
      <c r="B1007">
        <v>2016</v>
      </c>
      <c r="C1007">
        <v>1.5664000000000001E-2</v>
      </c>
      <c r="D1007">
        <v>0.48373100000000002</v>
      </c>
      <c r="E1007">
        <v>-5.7789E-2</v>
      </c>
      <c r="F1007">
        <v>5.6820000000000004E-3</v>
      </c>
      <c r="G1007">
        <v>0.15628600000000001</v>
      </c>
      <c r="H1007">
        <v>268203.15139999997</v>
      </c>
      <c r="I1007">
        <f t="shared" si="45"/>
        <v>12.49949999994711</v>
      </c>
      <c r="J1007">
        <f t="shared" si="46"/>
        <v>0</v>
      </c>
      <c r="K1007">
        <f t="shared" si="47"/>
        <v>0</v>
      </c>
      <c r="L1007">
        <v>1282016</v>
      </c>
      <c r="M1007">
        <v>12.6351</v>
      </c>
    </row>
    <row r="1008" spans="1:13" x14ac:dyDescent="0.3">
      <c r="A1008">
        <v>128</v>
      </c>
      <c r="B1008">
        <v>2017</v>
      </c>
      <c r="C1008">
        <v>1.7589E-2</v>
      </c>
      <c r="D1008">
        <v>0.47510000000000002</v>
      </c>
      <c r="E1008">
        <v>4.9412999999999999E-2</v>
      </c>
      <c r="F1008">
        <v>6.5129999999999997E-3</v>
      </c>
      <c r="G1008">
        <v>0.18565300000000001</v>
      </c>
      <c r="H1008">
        <v>225708.5852</v>
      </c>
      <c r="I1008">
        <f t="shared" si="45"/>
        <v>12.327000000185874</v>
      </c>
      <c r="J1008">
        <f t="shared" si="46"/>
        <v>0</v>
      </c>
      <c r="K1008">
        <f t="shared" si="47"/>
        <v>0</v>
      </c>
      <c r="L1008">
        <v>1282017</v>
      </c>
      <c r="M1008">
        <v>12.5261</v>
      </c>
    </row>
    <row r="1009" spans="1:13" x14ac:dyDescent="0.3">
      <c r="A1009">
        <v>128</v>
      </c>
      <c r="B1009">
        <v>2018</v>
      </c>
      <c r="C1009">
        <v>1.7918E-2</v>
      </c>
      <c r="D1009">
        <v>0.99263500000000005</v>
      </c>
      <c r="E1009">
        <v>9.7250000000000003E-2</v>
      </c>
      <c r="F1009">
        <v>0.150811</v>
      </c>
      <c r="G1009">
        <v>0.22462099999999999</v>
      </c>
      <c r="H1009">
        <v>233234.57829999999</v>
      </c>
      <c r="I1009">
        <f t="shared" si="45"/>
        <v>12.359799999910715</v>
      </c>
      <c r="J1009">
        <f t="shared" si="46"/>
        <v>0</v>
      </c>
      <c r="K1009">
        <f t="shared" si="47"/>
        <v>0</v>
      </c>
      <c r="L1009">
        <v>1282018</v>
      </c>
      <c r="M1009">
        <v>12.555099999999999</v>
      </c>
    </row>
    <row r="1010" spans="1:13" x14ac:dyDescent="0.3">
      <c r="A1010">
        <v>128</v>
      </c>
      <c r="B1010">
        <v>2019</v>
      </c>
      <c r="C1010">
        <v>2.0497999999999999E-2</v>
      </c>
      <c r="D1010">
        <v>1.02075</v>
      </c>
      <c r="E1010">
        <v>0.11514000000000001</v>
      </c>
      <c r="F1010">
        <v>0.16089000000000001</v>
      </c>
      <c r="G1010">
        <v>0.14412900000000001</v>
      </c>
      <c r="H1010">
        <v>212224.50940000001</v>
      </c>
      <c r="I1010">
        <f t="shared" si="45"/>
        <v>12.265399999906005</v>
      </c>
      <c r="J1010">
        <f t="shared" si="46"/>
        <v>0</v>
      </c>
      <c r="K1010">
        <f t="shared" si="47"/>
        <v>0</v>
      </c>
      <c r="L1010">
        <v>1282019</v>
      </c>
      <c r="M1010">
        <v>12.537599999999999</v>
      </c>
    </row>
    <row r="1011" spans="1:13" x14ac:dyDescent="0.3">
      <c r="A1011">
        <v>129</v>
      </c>
      <c r="B1011">
        <v>2011</v>
      </c>
      <c r="C1011">
        <v>8.0864000000000005E-2</v>
      </c>
      <c r="D1011">
        <v>5.1983899999999998</v>
      </c>
      <c r="E1011">
        <v>0.23527999999999999</v>
      </c>
      <c r="F1011">
        <v>1.3297E-2</v>
      </c>
      <c r="G1011">
        <v>0.23275399999999999</v>
      </c>
      <c r="H1011">
        <v>112803.2015</v>
      </c>
      <c r="I1011">
        <f t="shared" si="45"/>
        <v>11.633399999735531</v>
      </c>
      <c r="J1011">
        <f t="shared" si="46"/>
        <v>0</v>
      </c>
      <c r="K1011">
        <f t="shared" si="47"/>
        <v>0</v>
      </c>
      <c r="L1011">
        <v>1292011</v>
      </c>
      <c r="M1011">
        <v>11.4064</v>
      </c>
    </row>
    <row r="1012" spans="1:13" x14ac:dyDescent="0.3">
      <c r="A1012">
        <v>129</v>
      </c>
      <c r="B1012">
        <v>2012</v>
      </c>
      <c r="C1012">
        <v>4.956E-2</v>
      </c>
      <c r="D1012">
        <v>1.73719</v>
      </c>
      <c r="E1012">
        <v>9.5454999999999998E-2</v>
      </c>
      <c r="F1012">
        <v>2.8319999999999999E-3</v>
      </c>
      <c r="G1012">
        <v>0.235067</v>
      </c>
      <c r="H1012">
        <v>176574.82440000001</v>
      </c>
      <c r="I1012">
        <f t="shared" si="45"/>
        <v>12.081499999798362</v>
      </c>
      <c r="J1012">
        <f t="shared" si="46"/>
        <v>0</v>
      </c>
      <c r="K1012">
        <f t="shared" si="47"/>
        <v>0</v>
      </c>
      <c r="L1012">
        <v>1292012</v>
      </c>
      <c r="M1012">
        <v>11.592599999999999</v>
      </c>
    </row>
    <row r="1013" spans="1:13" x14ac:dyDescent="0.3">
      <c r="A1013">
        <v>129</v>
      </c>
      <c r="B1013">
        <v>2013</v>
      </c>
      <c r="C1013">
        <v>2.1455999999999999E-2</v>
      </c>
      <c r="D1013">
        <v>0.58546600000000004</v>
      </c>
      <c r="E1013">
        <v>0.12645300000000001</v>
      </c>
      <c r="F1013">
        <v>0</v>
      </c>
      <c r="G1013">
        <v>0.106659</v>
      </c>
      <c r="H1013">
        <v>731681.06909999996</v>
      </c>
      <c r="I1013">
        <f t="shared" si="45"/>
        <v>13.503100000048697</v>
      </c>
      <c r="J1013">
        <f t="shared" si="46"/>
        <v>0</v>
      </c>
      <c r="K1013">
        <f t="shared" si="47"/>
        <v>0</v>
      </c>
      <c r="L1013">
        <v>1292013</v>
      </c>
      <c r="M1013">
        <v>12.6576</v>
      </c>
    </row>
    <row r="1014" spans="1:13" x14ac:dyDescent="0.3">
      <c r="A1014">
        <v>129</v>
      </c>
      <c r="B1014">
        <v>2014</v>
      </c>
      <c r="C1014">
        <v>1.8065000000000001E-2</v>
      </c>
      <c r="D1014">
        <v>1.98125</v>
      </c>
      <c r="E1014">
        <v>0.16378300000000001</v>
      </c>
      <c r="F1014">
        <v>0</v>
      </c>
      <c r="G1014">
        <v>0.16980600000000001</v>
      </c>
      <c r="H1014">
        <v>697948.08349999995</v>
      </c>
      <c r="I1014">
        <f t="shared" si="45"/>
        <v>13.455900000038431</v>
      </c>
      <c r="J1014">
        <f t="shared" si="46"/>
        <v>0</v>
      </c>
      <c r="K1014">
        <f t="shared" si="47"/>
        <v>0</v>
      </c>
      <c r="L1014">
        <v>1292014</v>
      </c>
      <c r="M1014">
        <v>12.736700000000001</v>
      </c>
    </row>
    <row r="1015" spans="1:13" x14ac:dyDescent="0.3">
      <c r="A1015">
        <v>129</v>
      </c>
      <c r="B1015">
        <v>2015</v>
      </c>
      <c r="C1015">
        <v>1.7722000000000002E-2</v>
      </c>
      <c r="D1015">
        <v>1.7787500000000001</v>
      </c>
      <c r="E1015">
        <v>0.17180400000000001</v>
      </c>
      <c r="F1015">
        <v>0</v>
      </c>
      <c r="G1015">
        <v>0.20025799999999999</v>
      </c>
      <c r="H1015">
        <v>765205.72640000004</v>
      </c>
      <c r="I1015">
        <f t="shared" si="45"/>
        <v>13.54790000005395</v>
      </c>
      <c r="J1015">
        <f t="shared" si="46"/>
        <v>0</v>
      </c>
      <c r="K1015">
        <f t="shared" si="47"/>
        <v>0</v>
      </c>
      <c r="L1015">
        <v>1292015</v>
      </c>
      <c r="M1015">
        <v>12.8347</v>
      </c>
    </row>
    <row r="1016" spans="1:13" x14ac:dyDescent="0.3">
      <c r="A1016">
        <v>129</v>
      </c>
      <c r="B1016">
        <v>2016</v>
      </c>
      <c r="C1016">
        <v>2.3621E-2</v>
      </c>
      <c r="D1016">
        <v>1.8496300000000001</v>
      </c>
      <c r="E1016">
        <v>0.17053399999999999</v>
      </c>
      <c r="F1016">
        <v>0</v>
      </c>
      <c r="G1016">
        <v>0.14460700000000001</v>
      </c>
      <c r="H1016">
        <v>910273.15159999998</v>
      </c>
      <c r="I1016">
        <f t="shared" si="45"/>
        <v>13.721500000045461</v>
      </c>
      <c r="J1016">
        <f t="shared" si="46"/>
        <v>0</v>
      </c>
      <c r="K1016">
        <f t="shared" si="47"/>
        <v>0</v>
      </c>
      <c r="L1016">
        <v>1292016</v>
      </c>
      <c r="M1016">
        <v>13.0006</v>
      </c>
    </row>
    <row r="1017" spans="1:13" x14ac:dyDescent="0.3">
      <c r="A1017">
        <v>129</v>
      </c>
      <c r="B1017">
        <v>2017</v>
      </c>
      <c r="C1017">
        <v>2.3300000000000001E-2</v>
      </c>
      <c r="D1017">
        <v>2.1364299999999998</v>
      </c>
      <c r="E1017">
        <v>0.162436</v>
      </c>
      <c r="F1017">
        <v>0</v>
      </c>
      <c r="G1017">
        <v>0.205016</v>
      </c>
      <c r="H1017">
        <v>1025714.4991</v>
      </c>
      <c r="I1017">
        <f t="shared" si="45"/>
        <v>13.840900000005284</v>
      </c>
      <c r="J1017">
        <f t="shared" si="46"/>
        <v>0</v>
      </c>
      <c r="K1017">
        <f t="shared" si="47"/>
        <v>0</v>
      </c>
      <c r="L1017">
        <v>1292017</v>
      </c>
      <c r="M1017">
        <v>13.090999999999999</v>
      </c>
    </row>
    <row r="1018" spans="1:13" x14ac:dyDescent="0.3">
      <c r="A1018">
        <v>129</v>
      </c>
      <c r="B1018">
        <v>2018</v>
      </c>
      <c r="C1018">
        <v>2.6141000000000001E-2</v>
      </c>
      <c r="D1018">
        <v>2.2658399999999999</v>
      </c>
      <c r="E1018">
        <v>0.18473200000000001</v>
      </c>
      <c r="F1018">
        <v>0</v>
      </c>
      <c r="G1018">
        <v>0.17291999999999999</v>
      </c>
      <c r="H1018">
        <v>996894.27480000001</v>
      </c>
      <c r="I1018">
        <f t="shared" si="45"/>
        <v>13.812399999990994</v>
      </c>
      <c r="J1018">
        <f t="shared" si="46"/>
        <v>0</v>
      </c>
      <c r="K1018">
        <f t="shared" si="47"/>
        <v>0</v>
      </c>
      <c r="L1018">
        <v>1292018</v>
      </c>
      <c r="M1018">
        <v>13.204599999999999</v>
      </c>
    </row>
    <row r="1019" spans="1:13" x14ac:dyDescent="0.3">
      <c r="A1019">
        <v>129</v>
      </c>
      <c r="B1019">
        <v>2019</v>
      </c>
      <c r="C1019">
        <v>3.5331000000000001E-2</v>
      </c>
      <c r="D1019">
        <v>2.2015699999999998</v>
      </c>
      <c r="E1019">
        <v>0.174015</v>
      </c>
      <c r="F1019">
        <v>0</v>
      </c>
      <c r="G1019">
        <v>0.17733699999999999</v>
      </c>
      <c r="H1019">
        <v>1103833.8541000001</v>
      </c>
      <c r="I1019">
        <f t="shared" si="45"/>
        <v>13.914300000019111</v>
      </c>
      <c r="J1019">
        <f t="shared" si="46"/>
        <v>0</v>
      </c>
      <c r="K1019">
        <f t="shared" si="47"/>
        <v>0</v>
      </c>
      <c r="L1019">
        <v>1292019</v>
      </c>
      <c r="M1019">
        <v>13.325100000000001</v>
      </c>
    </row>
    <row r="1020" spans="1:13" x14ac:dyDescent="0.3">
      <c r="A1020">
        <v>130</v>
      </c>
      <c r="B1020">
        <v>2011</v>
      </c>
      <c r="C1020">
        <v>9.6466999999999997E-2</v>
      </c>
      <c r="D1020">
        <v>1.38957</v>
      </c>
      <c r="E1020">
        <v>0.16180800000000001</v>
      </c>
      <c r="F1020">
        <v>0.40439700000000001</v>
      </c>
      <c r="G1020">
        <v>4.1999999999999997E-3</v>
      </c>
      <c r="H1020">
        <v>8096156.4930999996</v>
      </c>
      <c r="I1020">
        <f t="shared" si="45"/>
        <v>15.906900000003892</v>
      </c>
      <c r="J1020">
        <f t="shared" si="46"/>
        <v>0</v>
      </c>
      <c r="K1020">
        <f t="shared" si="47"/>
        <v>1</v>
      </c>
      <c r="L1020">
        <v>1302011</v>
      </c>
      <c r="M1020">
        <v>15.391</v>
      </c>
    </row>
    <row r="1021" spans="1:13" x14ac:dyDescent="0.3">
      <c r="A1021">
        <v>130</v>
      </c>
      <c r="B1021">
        <v>2012</v>
      </c>
      <c r="C1021">
        <v>8.4564E-2</v>
      </c>
      <c r="D1021">
        <v>1.7293700000000001</v>
      </c>
      <c r="E1021">
        <v>0.15527099999999999</v>
      </c>
      <c r="F1021">
        <v>0.387853</v>
      </c>
      <c r="G1021">
        <v>9.8420000000000001E-3</v>
      </c>
      <c r="H1021">
        <v>7722123.8942999998</v>
      </c>
      <c r="I1021">
        <f t="shared" si="45"/>
        <v>15.859600000005504</v>
      </c>
      <c r="J1021">
        <f t="shared" si="46"/>
        <v>0</v>
      </c>
      <c r="K1021">
        <f t="shared" si="47"/>
        <v>1</v>
      </c>
      <c r="L1021">
        <v>1302012</v>
      </c>
      <c r="M1021">
        <v>15.35</v>
      </c>
    </row>
    <row r="1022" spans="1:13" x14ac:dyDescent="0.3">
      <c r="A1022">
        <v>130</v>
      </c>
      <c r="B1022">
        <v>2013</v>
      </c>
      <c r="C1022">
        <v>9.0698000000000001E-2</v>
      </c>
      <c r="D1022">
        <v>1.60049</v>
      </c>
      <c r="E1022">
        <v>0.165937</v>
      </c>
      <c r="F1022">
        <v>0.40466400000000002</v>
      </c>
      <c r="G1022">
        <v>3.9940000000000002E-3</v>
      </c>
      <c r="H1022">
        <v>7761607.3233000003</v>
      </c>
      <c r="I1022">
        <f t="shared" si="45"/>
        <v>15.864700000002328</v>
      </c>
      <c r="J1022">
        <f t="shared" si="46"/>
        <v>0</v>
      </c>
      <c r="K1022">
        <f t="shared" si="47"/>
        <v>1</v>
      </c>
      <c r="L1022">
        <v>1302013</v>
      </c>
      <c r="M1022">
        <v>15.4335</v>
      </c>
    </row>
    <row r="1023" spans="1:13" x14ac:dyDescent="0.3">
      <c r="A1023">
        <v>130</v>
      </c>
      <c r="B1023">
        <v>2014</v>
      </c>
      <c r="C1023">
        <v>7.7121999999999996E-2</v>
      </c>
      <c r="D1023">
        <v>1.8282499999999999</v>
      </c>
      <c r="E1023">
        <v>0.17485400000000001</v>
      </c>
      <c r="F1023">
        <v>0.38742700000000002</v>
      </c>
      <c r="G1023">
        <v>5.0549999999999996E-3</v>
      </c>
      <c r="H1023">
        <v>7715177.1092999997</v>
      </c>
      <c r="I1023">
        <f t="shared" si="45"/>
        <v>15.858700000003264</v>
      </c>
      <c r="J1023">
        <f t="shared" si="46"/>
        <v>0</v>
      </c>
      <c r="K1023">
        <f t="shared" si="47"/>
        <v>1</v>
      </c>
      <c r="L1023">
        <v>1302014</v>
      </c>
      <c r="M1023">
        <v>15.456099999999999</v>
      </c>
    </row>
    <row r="1024" spans="1:13" x14ac:dyDescent="0.3">
      <c r="A1024">
        <v>130</v>
      </c>
      <c r="B1024">
        <v>2015</v>
      </c>
      <c r="C1024">
        <v>6.7288000000000001E-2</v>
      </c>
      <c r="D1024">
        <v>1.94377</v>
      </c>
      <c r="E1024">
        <v>0.184029</v>
      </c>
      <c r="F1024">
        <v>0.37130099999999999</v>
      </c>
      <c r="G1024">
        <v>5.2700000000000004E-3</v>
      </c>
      <c r="H1024">
        <v>7400809.9138000002</v>
      </c>
      <c r="I1024">
        <f t="shared" si="45"/>
        <v>15.817099999996234</v>
      </c>
      <c r="J1024">
        <f t="shared" si="46"/>
        <v>0</v>
      </c>
      <c r="K1024">
        <f t="shared" si="47"/>
        <v>1</v>
      </c>
      <c r="L1024">
        <v>1302015</v>
      </c>
      <c r="M1024">
        <v>15.450200000000001</v>
      </c>
    </row>
    <row r="1025" spans="1:13" x14ac:dyDescent="0.3">
      <c r="A1025">
        <v>130</v>
      </c>
      <c r="B1025">
        <v>2016</v>
      </c>
      <c r="C1025">
        <v>0.11836199999999999</v>
      </c>
      <c r="D1025">
        <v>2.1238600000000001</v>
      </c>
      <c r="E1025">
        <v>0.173871</v>
      </c>
      <c r="F1025">
        <v>0.33907300000000001</v>
      </c>
      <c r="G1025">
        <v>6.0200000000000002E-3</v>
      </c>
      <c r="H1025">
        <v>8305263.2641000003</v>
      </c>
      <c r="I1025">
        <f t="shared" si="45"/>
        <v>15.932399999997314</v>
      </c>
      <c r="J1025">
        <f t="shared" si="46"/>
        <v>0</v>
      </c>
      <c r="K1025">
        <f t="shared" si="47"/>
        <v>1</v>
      </c>
      <c r="L1025">
        <v>1302016</v>
      </c>
      <c r="M1025">
        <v>15.5406</v>
      </c>
    </row>
    <row r="1026" spans="1:13" x14ac:dyDescent="0.3">
      <c r="A1026">
        <v>130</v>
      </c>
      <c r="B1026">
        <v>2017</v>
      </c>
      <c r="C1026">
        <v>6.7625000000000005E-2</v>
      </c>
      <c r="D1026">
        <v>2.0861000000000001</v>
      </c>
      <c r="E1026">
        <v>0.16815099999999999</v>
      </c>
      <c r="F1026">
        <v>0.356854</v>
      </c>
      <c r="G1026">
        <v>2.5309999999999998E-3</v>
      </c>
      <c r="H1026">
        <v>9877796.3169</v>
      </c>
      <c r="I1026">
        <f t="shared" si="45"/>
        <v>16.105799999997672</v>
      </c>
      <c r="J1026">
        <f t="shared" si="46"/>
        <v>0</v>
      </c>
      <c r="K1026">
        <f t="shared" si="47"/>
        <v>1</v>
      </c>
      <c r="L1026">
        <v>1302017</v>
      </c>
      <c r="M1026">
        <v>15.701700000000001</v>
      </c>
    </row>
    <row r="1027" spans="1:13" x14ac:dyDescent="0.3">
      <c r="A1027">
        <v>130</v>
      </c>
      <c r="B1027">
        <v>2018</v>
      </c>
      <c r="C1027">
        <v>8.3595000000000003E-2</v>
      </c>
      <c r="D1027">
        <v>2.25509</v>
      </c>
      <c r="E1027">
        <v>0.18568299999999999</v>
      </c>
      <c r="F1027">
        <v>0.328567</v>
      </c>
      <c r="G1027">
        <v>1.6490000000000001E-2</v>
      </c>
      <c r="H1027">
        <v>10490703.0595</v>
      </c>
      <c r="I1027">
        <f t="shared" ref="I1027:I1090" si="48">LN(H1027)</f>
        <v>16.166000000004594</v>
      </c>
      <c r="J1027">
        <f t="shared" ref="J1027:J1090" si="49">IF(G1027&gt;=0.25,1,0)</f>
        <v>0</v>
      </c>
      <c r="K1027">
        <f t="shared" ref="K1027:K1090" si="50">IF(I1027&gt;=AVERAGE($I$2:$I$4200),1,0)</f>
        <v>1</v>
      </c>
      <c r="L1027">
        <v>1302018</v>
      </c>
      <c r="M1027">
        <v>15.851000000000001</v>
      </c>
    </row>
    <row r="1028" spans="1:13" x14ac:dyDescent="0.3">
      <c r="A1028">
        <v>130</v>
      </c>
      <c r="B1028">
        <v>2019</v>
      </c>
      <c r="C1028">
        <v>9.9081000000000002E-2</v>
      </c>
      <c r="D1028">
        <v>2.3153999999999999</v>
      </c>
      <c r="E1028">
        <v>0.196631</v>
      </c>
      <c r="F1028">
        <v>0.28526400000000002</v>
      </c>
      <c r="G1028">
        <v>3.2429999999999998E-3</v>
      </c>
      <c r="H1028">
        <v>11101602.219900001</v>
      </c>
      <c r="I1028">
        <f t="shared" si="48"/>
        <v>16.222600000001087</v>
      </c>
      <c r="J1028">
        <f t="shared" si="49"/>
        <v>0</v>
      </c>
      <c r="K1028">
        <f t="shared" si="50"/>
        <v>1</v>
      </c>
      <c r="L1028">
        <v>1302019</v>
      </c>
      <c r="M1028">
        <v>15.934699999999999</v>
      </c>
    </row>
    <row r="1029" spans="1:13" x14ac:dyDescent="0.3">
      <c r="A1029">
        <v>131</v>
      </c>
      <c r="B1029">
        <v>2011</v>
      </c>
      <c r="C1029">
        <v>3.2191999999999998E-2</v>
      </c>
      <c r="D1029">
        <v>1.1016699999999999</v>
      </c>
      <c r="E1029">
        <v>8.6264999999999994E-2</v>
      </c>
      <c r="F1029">
        <v>0.36349999999999999</v>
      </c>
      <c r="G1029">
        <v>3.3133000000000003E-2</v>
      </c>
      <c r="H1029">
        <v>5314768.4318000004</v>
      </c>
      <c r="I1029">
        <f t="shared" si="48"/>
        <v>15.48600000000377</v>
      </c>
      <c r="J1029">
        <f t="shared" si="49"/>
        <v>0</v>
      </c>
      <c r="K1029">
        <f t="shared" si="50"/>
        <v>1</v>
      </c>
      <c r="L1029">
        <v>1312011</v>
      </c>
      <c r="M1029">
        <v>15.9374</v>
      </c>
    </row>
    <row r="1030" spans="1:13" x14ac:dyDescent="0.3">
      <c r="A1030">
        <v>131</v>
      </c>
      <c r="B1030">
        <v>2012</v>
      </c>
      <c r="C1030">
        <v>3.7458999999999999E-2</v>
      </c>
      <c r="D1030">
        <v>1.0552600000000001</v>
      </c>
      <c r="E1030">
        <v>0.137378</v>
      </c>
      <c r="F1030">
        <v>0.27179900000000001</v>
      </c>
      <c r="G1030">
        <v>1.8800999999999998E-2</v>
      </c>
      <c r="H1030">
        <v>4936168.5941000003</v>
      </c>
      <c r="I1030">
        <f t="shared" si="48"/>
        <v>15.412100000001075</v>
      </c>
      <c r="J1030">
        <f t="shared" si="49"/>
        <v>0</v>
      </c>
      <c r="K1030">
        <f t="shared" si="50"/>
        <v>1</v>
      </c>
      <c r="L1030">
        <v>1312012</v>
      </c>
      <c r="M1030">
        <v>16.220199999999998</v>
      </c>
    </row>
    <row r="1031" spans="1:13" x14ac:dyDescent="0.3">
      <c r="A1031">
        <v>131</v>
      </c>
      <c r="B1031">
        <v>2013</v>
      </c>
      <c r="C1031">
        <v>0.17039599999999999</v>
      </c>
      <c r="D1031">
        <v>1.11008</v>
      </c>
      <c r="E1031">
        <v>0.17787700000000001</v>
      </c>
      <c r="F1031">
        <v>0.27745300000000001</v>
      </c>
      <c r="G1031">
        <v>3.2913999999999999E-2</v>
      </c>
      <c r="H1031">
        <v>5988191.4721999997</v>
      </c>
      <c r="I1031">
        <f t="shared" si="48"/>
        <v>15.605299999995738</v>
      </c>
      <c r="J1031">
        <f t="shared" si="49"/>
        <v>0</v>
      </c>
      <c r="K1031">
        <f t="shared" si="50"/>
        <v>1</v>
      </c>
      <c r="L1031">
        <v>1312013</v>
      </c>
      <c r="M1031">
        <v>16.6523</v>
      </c>
    </row>
    <row r="1032" spans="1:13" x14ac:dyDescent="0.3">
      <c r="A1032">
        <v>132</v>
      </c>
      <c r="B1032">
        <v>2011</v>
      </c>
      <c r="C1032">
        <v>0.26257599999999998</v>
      </c>
      <c r="D1032">
        <v>0.93940800000000002</v>
      </c>
      <c r="E1032">
        <v>0.159354</v>
      </c>
      <c r="F1032">
        <v>0.40338099999999999</v>
      </c>
      <c r="G1032">
        <v>1.7706E-2</v>
      </c>
      <c r="H1032">
        <v>1146472.0471999999</v>
      </c>
      <c r="I1032">
        <f t="shared" si="48"/>
        <v>13.952199999997267</v>
      </c>
      <c r="J1032">
        <f t="shared" si="49"/>
        <v>0</v>
      </c>
      <c r="K1032">
        <f t="shared" si="50"/>
        <v>0</v>
      </c>
      <c r="L1032">
        <v>1322011</v>
      </c>
      <c r="M1032">
        <v>13.460800000000001</v>
      </c>
    </row>
    <row r="1033" spans="1:13" x14ac:dyDescent="0.3">
      <c r="A1033">
        <v>132</v>
      </c>
      <c r="B1033">
        <v>2012</v>
      </c>
      <c r="C1033">
        <v>0.14333499999999999</v>
      </c>
      <c r="D1033">
        <v>1.0804199999999999</v>
      </c>
      <c r="E1033">
        <v>0.22139500000000001</v>
      </c>
      <c r="F1033">
        <v>0.316135</v>
      </c>
      <c r="G1033">
        <v>1.3661E-2</v>
      </c>
      <c r="H1033">
        <v>1168112.7848</v>
      </c>
      <c r="I1033">
        <f t="shared" si="48"/>
        <v>13.970900000037235</v>
      </c>
      <c r="J1033">
        <f t="shared" si="49"/>
        <v>0</v>
      </c>
      <c r="K1033">
        <f t="shared" si="50"/>
        <v>0</v>
      </c>
      <c r="L1033">
        <v>1322012</v>
      </c>
      <c r="M1033">
        <v>13.7348</v>
      </c>
    </row>
    <row r="1034" spans="1:13" x14ac:dyDescent="0.3">
      <c r="A1034">
        <v>132</v>
      </c>
      <c r="B1034">
        <v>2013</v>
      </c>
      <c r="C1034">
        <v>0.19900100000000001</v>
      </c>
      <c r="D1034">
        <v>2.5787</v>
      </c>
      <c r="E1034">
        <v>0.34881400000000001</v>
      </c>
      <c r="F1034">
        <v>0.19762399999999999</v>
      </c>
      <c r="G1034">
        <v>1.5431E-2</v>
      </c>
      <c r="H1034">
        <v>1519816.254</v>
      </c>
      <c r="I1034">
        <f t="shared" si="48"/>
        <v>14.234099999988899</v>
      </c>
      <c r="J1034">
        <f t="shared" si="49"/>
        <v>0</v>
      </c>
      <c r="K1034">
        <f t="shared" si="50"/>
        <v>0</v>
      </c>
      <c r="L1034">
        <v>1322013</v>
      </c>
      <c r="M1034">
        <v>14.326700000000001</v>
      </c>
    </row>
    <row r="1035" spans="1:13" x14ac:dyDescent="0.3">
      <c r="A1035">
        <v>133</v>
      </c>
      <c r="B1035">
        <v>2011</v>
      </c>
      <c r="C1035">
        <v>0.276947</v>
      </c>
      <c r="D1035">
        <v>1.69604</v>
      </c>
      <c r="E1035">
        <v>0.34015400000000001</v>
      </c>
      <c r="F1035">
        <v>0.44685000000000002</v>
      </c>
      <c r="G1035">
        <v>8.0579999999999992E-3</v>
      </c>
      <c r="H1035">
        <v>1023767.4918</v>
      </c>
      <c r="I1035">
        <f t="shared" si="48"/>
        <v>13.839000000010778</v>
      </c>
      <c r="J1035">
        <f t="shared" si="49"/>
        <v>0</v>
      </c>
      <c r="K1035">
        <f t="shared" si="50"/>
        <v>0</v>
      </c>
      <c r="L1035">
        <v>1332011</v>
      </c>
      <c r="M1035">
        <v>13.805999999999999</v>
      </c>
    </row>
    <row r="1036" spans="1:13" x14ac:dyDescent="0.3">
      <c r="A1036">
        <v>133</v>
      </c>
      <c r="B1036">
        <v>2012</v>
      </c>
      <c r="C1036">
        <v>0.13863600000000001</v>
      </c>
      <c r="D1036">
        <v>1.55097</v>
      </c>
      <c r="E1036">
        <v>0.40726899999999999</v>
      </c>
      <c r="F1036">
        <v>0.36723</v>
      </c>
      <c r="G1036">
        <v>8.8459999999999997E-3</v>
      </c>
      <c r="H1036">
        <v>874231.06839999999</v>
      </c>
      <c r="I1036">
        <f t="shared" si="48"/>
        <v>13.68110000001572</v>
      </c>
      <c r="J1036">
        <f t="shared" si="49"/>
        <v>0</v>
      </c>
      <c r="K1036">
        <f t="shared" si="50"/>
        <v>0</v>
      </c>
      <c r="L1036">
        <v>1332012</v>
      </c>
      <c r="M1036">
        <v>13.7881</v>
      </c>
    </row>
    <row r="1037" spans="1:13" x14ac:dyDescent="0.3">
      <c r="A1037">
        <v>133</v>
      </c>
      <c r="B1037">
        <v>2013</v>
      </c>
      <c r="C1037">
        <v>0.14434900000000001</v>
      </c>
      <c r="D1037">
        <v>1.4655400000000001</v>
      </c>
      <c r="E1037">
        <v>0.41006300000000001</v>
      </c>
      <c r="F1037">
        <v>0.39221099999999998</v>
      </c>
      <c r="G1037">
        <v>1.2474000000000001E-2</v>
      </c>
      <c r="H1037">
        <v>891000.26159999997</v>
      </c>
      <c r="I1037">
        <f t="shared" si="48"/>
        <v>13.700100000055597</v>
      </c>
      <c r="J1037">
        <f t="shared" si="49"/>
        <v>0</v>
      </c>
      <c r="K1037">
        <f t="shared" si="50"/>
        <v>0</v>
      </c>
      <c r="L1037">
        <v>1332013</v>
      </c>
      <c r="M1037">
        <v>13.8263</v>
      </c>
    </row>
    <row r="1038" spans="1:13" x14ac:dyDescent="0.3">
      <c r="A1038">
        <v>133</v>
      </c>
      <c r="B1038">
        <v>2014</v>
      </c>
      <c r="C1038">
        <v>0.14591399999999999</v>
      </c>
      <c r="D1038">
        <v>2.04786</v>
      </c>
      <c r="E1038">
        <v>0.31825100000000001</v>
      </c>
      <c r="F1038">
        <v>0.34406599999999998</v>
      </c>
      <c r="G1038">
        <v>5.0042999999999997E-2</v>
      </c>
      <c r="H1038">
        <v>938182.71389999997</v>
      </c>
      <c r="I1038">
        <f t="shared" si="48"/>
        <v>13.751699999957237</v>
      </c>
      <c r="J1038">
        <f t="shared" si="49"/>
        <v>0</v>
      </c>
      <c r="K1038">
        <f t="shared" si="50"/>
        <v>0</v>
      </c>
      <c r="L1038">
        <v>1332014</v>
      </c>
      <c r="M1038">
        <v>13.75</v>
      </c>
    </row>
    <row r="1039" spans="1:13" x14ac:dyDescent="0.3">
      <c r="A1039">
        <v>133</v>
      </c>
      <c r="B1039">
        <v>2015</v>
      </c>
      <c r="C1039">
        <v>0.206729</v>
      </c>
      <c r="D1039">
        <v>2.6312199999999999</v>
      </c>
      <c r="E1039">
        <v>0.37453999999999998</v>
      </c>
      <c r="F1039">
        <v>0.39303300000000002</v>
      </c>
      <c r="G1039">
        <v>4.1103000000000001E-2</v>
      </c>
      <c r="H1039">
        <v>853840.76710000006</v>
      </c>
      <c r="I1039">
        <f t="shared" si="48"/>
        <v>13.657499999999324</v>
      </c>
      <c r="J1039">
        <f t="shared" si="49"/>
        <v>0</v>
      </c>
      <c r="K1039">
        <f t="shared" si="50"/>
        <v>0</v>
      </c>
      <c r="L1039">
        <v>1332015</v>
      </c>
      <c r="M1039">
        <v>13.825200000000001</v>
      </c>
    </row>
    <row r="1040" spans="1:13" x14ac:dyDescent="0.3">
      <c r="A1040">
        <v>133</v>
      </c>
      <c r="B1040">
        <v>2016</v>
      </c>
      <c r="C1040">
        <v>0.16375500000000001</v>
      </c>
      <c r="D1040">
        <v>3.74594</v>
      </c>
      <c r="E1040">
        <v>0.38319599999999998</v>
      </c>
      <c r="F1040">
        <v>0.31233499999999997</v>
      </c>
      <c r="G1040">
        <v>0.122298</v>
      </c>
      <c r="H1040">
        <v>949888.60609999998</v>
      </c>
      <c r="I1040">
        <f t="shared" si="48"/>
        <v>13.764099999964772</v>
      </c>
      <c r="J1040">
        <f t="shared" si="49"/>
        <v>0</v>
      </c>
      <c r="K1040">
        <f t="shared" si="50"/>
        <v>0</v>
      </c>
      <c r="L1040">
        <v>1332016</v>
      </c>
      <c r="M1040">
        <v>13.7941</v>
      </c>
    </row>
    <row r="1041" spans="1:13" x14ac:dyDescent="0.3">
      <c r="A1041">
        <v>133</v>
      </c>
      <c r="B1041">
        <v>2017</v>
      </c>
      <c r="C1041">
        <v>0.180089</v>
      </c>
      <c r="D1041">
        <v>2.5666699999999998</v>
      </c>
      <c r="E1041">
        <v>0.260988</v>
      </c>
      <c r="F1041">
        <v>0.36528899999999997</v>
      </c>
      <c r="G1041">
        <v>0.225247</v>
      </c>
      <c r="H1041">
        <v>1559069.9258000001</v>
      </c>
      <c r="I1041">
        <f t="shared" si="48"/>
        <v>14.25960000001673</v>
      </c>
      <c r="J1041">
        <f t="shared" si="49"/>
        <v>0</v>
      </c>
      <c r="K1041">
        <f t="shared" si="50"/>
        <v>0</v>
      </c>
      <c r="L1041">
        <v>1332017</v>
      </c>
      <c r="M1041">
        <v>13.865600000000001</v>
      </c>
    </row>
    <row r="1042" spans="1:13" x14ac:dyDescent="0.3">
      <c r="A1042">
        <v>133</v>
      </c>
      <c r="B1042">
        <v>2018</v>
      </c>
      <c r="C1042">
        <v>0.139325</v>
      </c>
      <c r="D1042">
        <v>2.78668</v>
      </c>
      <c r="E1042">
        <v>0.25412099999999999</v>
      </c>
      <c r="F1042">
        <v>0.39303700000000003</v>
      </c>
      <c r="G1042">
        <v>0.15700700000000001</v>
      </c>
      <c r="H1042">
        <v>1855194.314</v>
      </c>
      <c r="I1042">
        <f t="shared" si="48"/>
        <v>14.433500000020098</v>
      </c>
      <c r="J1042">
        <f t="shared" si="49"/>
        <v>0</v>
      </c>
      <c r="K1042">
        <f t="shared" si="50"/>
        <v>1</v>
      </c>
      <c r="L1042">
        <v>1332018</v>
      </c>
      <c r="M1042">
        <v>14.0444</v>
      </c>
    </row>
    <row r="1043" spans="1:13" x14ac:dyDescent="0.3">
      <c r="A1043">
        <v>133</v>
      </c>
      <c r="B1043">
        <v>2019</v>
      </c>
      <c r="C1043">
        <v>6.9989999999999997E-2</v>
      </c>
      <c r="D1043">
        <v>2.6384300000000001</v>
      </c>
      <c r="E1043">
        <v>0.25056499999999998</v>
      </c>
      <c r="F1043">
        <v>0.26258700000000001</v>
      </c>
      <c r="G1043">
        <v>0.23616100000000001</v>
      </c>
      <c r="H1043">
        <v>2099899.4068</v>
      </c>
      <c r="I1043">
        <f t="shared" si="48"/>
        <v>14.557400000022527</v>
      </c>
      <c r="J1043">
        <f t="shared" si="49"/>
        <v>0</v>
      </c>
      <c r="K1043">
        <f t="shared" si="50"/>
        <v>1</v>
      </c>
      <c r="L1043">
        <v>1332019</v>
      </c>
      <c r="M1043">
        <v>14.0816</v>
      </c>
    </row>
    <row r="1044" spans="1:13" x14ac:dyDescent="0.3">
      <c r="A1044">
        <v>134</v>
      </c>
      <c r="B1044">
        <v>2011</v>
      </c>
      <c r="C1044">
        <v>1.7845E-2</v>
      </c>
      <c r="D1044">
        <v>1.19621</v>
      </c>
      <c r="E1044">
        <v>8.2344000000000001E-2</v>
      </c>
      <c r="F1044">
        <v>0.28415099999999999</v>
      </c>
      <c r="G1044">
        <v>1.4744999999999999E-2</v>
      </c>
      <c r="H1044">
        <v>2152197.5621000002</v>
      </c>
      <c r="I1044">
        <f t="shared" si="48"/>
        <v>14.581999999999901</v>
      </c>
      <c r="J1044">
        <f t="shared" si="49"/>
        <v>0</v>
      </c>
      <c r="K1044">
        <f t="shared" si="50"/>
        <v>1</v>
      </c>
      <c r="L1044">
        <v>1342011</v>
      </c>
      <c r="M1044">
        <v>12.684200000000001</v>
      </c>
    </row>
    <row r="1045" spans="1:13" x14ac:dyDescent="0.3">
      <c r="A1045">
        <v>134</v>
      </c>
      <c r="B1045">
        <v>2012</v>
      </c>
      <c r="C1045">
        <v>2.5621000000000001E-2</v>
      </c>
      <c r="D1045">
        <v>1.0833699999999999</v>
      </c>
      <c r="E1045">
        <v>7.2436E-2</v>
      </c>
      <c r="F1045">
        <v>0.37113600000000002</v>
      </c>
      <c r="G1045">
        <v>1.2404999999999999E-2</v>
      </c>
      <c r="H1045">
        <v>3228731.8435</v>
      </c>
      <c r="I1045">
        <f t="shared" si="48"/>
        <v>14.987599999992714</v>
      </c>
      <c r="J1045">
        <f t="shared" si="49"/>
        <v>0</v>
      </c>
      <c r="K1045">
        <f t="shared" si="50"/>
        <v>1</v>
      </c>
      <c r="L1045">
        <v>1342012</v>
      </c>
      <c r="M1045">
        <v>12.9686</v>
      </c>
    </row>
    <row r="1046" spans="1:13" x14ac:dyDescent="0.3">
      <c r="A1046">
        <v>134</v>
      </c>
      <c r="B1046">
        <v>2013</v>
      </c>
      <c r="C1046">
        <v>2.7139E-2</v>
      </c>
      <c r="D1046">
        <v>1.33141</v>
      </c>
      <c r="E1046">
        <v>8.6091000000000001E-2</v>
      </c>
      <c r="F1046">
        <v>0.411744</v>
      </c>
      <c r="G1046">
        <v>1.2825E-2</v>
      </c>
      <c r="H1046">
        <v>4625060.4540999997</v>
      </c>
      <c r="I1046">
        <f t="shared" si="48"/>
        <v>15.346999999999992</v>
      </c>
      <c r="J1046">
        <f t="shared" si="49"/>
        <v>0</v>
      </c>
      <c r="K1046">
        <f t="shared" si="50"/>
        <v>1</v>
      </c>
      <c r="L1046">
        <v>1342013</v>
      </c>
      <c r="M1046">
        <v>13.6127</v>
      </c>
    </row>
    <row r="1047" spans="1:13" x14ac:dyDescent="0.3">
      <c r="A1047">
        <v>134</v>
      </c>
      <c r="B1047">
        <v>2014</v>
      </c>
      <c r="C1047">
        <v>4.3829E-2</v>
      </c>
      <c r="D1047">
        <v>1.2678499999999999</v>
      </c>
      <c r="E1047">
        <v>0.104848</v>
      </c>
      <c r="F1047">
        <v>0.41466399999999998</v>
      </c>
      <c r="G1047">
        <v>9.3279999999999995E-3</v>
      </c>
      <c r="H1047">
        <v>6732788.8058000002</v>
      </c>
      <c r="I1047">
        <f t="shared" si="48"/>
        <v>15.722500000007392</v>
      </c>
      <c r="J1047">
        <f t="shared" si="49"/>
        <v>0</v>
      </c>
      <c r="K1047">
        <f t="shared" si="50"/>
        <v>1</v>
      </c>
      <c r="L1047">
        <v>1342014</v>
      </c>
      <c r="M1047">
        <v>14.8962</v>
      </c>
    </row>
    <row r="1048" spans="1:13" x14ac:dyDescent="0.3">
      <c r="A1048">
        <v>134</v>
      </c>
      <c r="B1048">
        <v>2015</v>
      </c>
      <c r="C1048">
        <v>6.4910999999999996E-2</v>
      </c>
      <c r="D1048">
        <v>1.1354599999999999</v>
      </c>
      <c r="E1048">
        <v>0.10730000000000001</v>
      </c>
      <c r="F1048">
        <v>0.45806599999999997</v>
      </c>
      <c r="G1048">
        <v>4.9189999999999998E-3</v>
      </c>
      <c r="H1048">
        <v>8353573.7560999999</v>
      </c>
      <c r="I1048">
        <f t="shared" si="48"/>
        <v>15.938200000005928</v>
      </c>
      <c r="J1048">
        <f t="shared" si="49"/>
        <v>0</v>
      </c>
      <c r="K1048">
        <f t="shared" si="50"/>
        <v>1</v>
      </c>
      <c r="L1048">
        <v>1342015</v>
      </c>
      <c r="M1048">
        <v>15.259399999999999</v>
      </c>
    </row>
    <row r="1049" spans="1:13" x14ac:dyDescent="0.3">
      <c r="A1049">
        <v>134</v>
      </c>
      <c r="B1049">
        <v>2016</v>
      </c>
      <c r="C1049">
        <v>6.3131999999999994E-2</v>
      </c>
      <c r="D1049">
        <v>1.34213</v>
      </c>
      <c r="E1049">
        <v>0.112233</v>
      </c>
      <c r="F1049">
        <v>0.48586299999999999</v>
      </c>
      <c r="G1049">
        <v>2.5530000000000001E-3</v>
      </c>
      <c r="H1049">
        <v>9139351.5999999996</v>
      </c>
      <c r="I1049">
        <f t="shared" si="48"/>
        <v>16.028099999994868</v>
      </c>
      <c r="J1049">
        <f t="shared" si="49"/>
        <v>0</v>
      </c>
      <c r="K1049">
        <f t="shared" si="50"/>
        <v>1</v>
      </c>
      <c r="L1049">
        <v>1342016</v>
      </c>
      <c r="M1049">
        <v>15.706300000000001</v>
      </c>
    </row>
    <row r="1050" spans="1:13" x14ac:dyDescent="0.3">
      <c r="A1050">
        <v>134</v>
      </c>
      <c r="B1050">
        <v>2017</v>
      </c>
      <c r="C1050">
        <v>7.0810999999999999E-2</v>
      </c>
      <c r="D1050">
        <v>1.2190700000000001</v>
      </c>
      <c r="E1050">
        <v>0.119646</v>
      </c>
      <c r="F1050">
        <v>0.45983000000000002</v>
      </c>
      <c r="G1050">
        <v>0</v>
      </c>
      <c r="H1050">
        <v>10552781.1578</v>
      </c>
      <c r="I1050">
        <f t="shared" si="48"/>
        <v>16.171899999998612</v>
      </c>
      <c r="J1050">
        <f t="shared" si="49"/>
        <v>0</v>
      </c>
      <c r="K1050">
        <f t="shared" si="50"/>
        <v>1</v>
      </c>
      <c r="L1050">
        <v>1342017</v>
      </c>
      <c r="M1050">
        <v>15.8865</v>
      </c>
    </row>
    <row r="1051" spans="1:13" x14ac:dyDescent="0.3">
      <c r="A1051">
        <v>134</v>
      </c>
      <c r="B1051">
        <v>2018</v>
      </c>
      <c r="C1051">
        <v>7.2383000000000003E-2</v>
      </c>
      <c r="D1051">
        <v>1.3161700000000001</v>
      </c>
      <c r="E1051">
        <v>0.114342</v>
      </c>
      <c r="F1051">
        <v>0.44612499999999999</v>
      </c>
      <c r="G1051">
        <v>1.0150000000000001E-3</v>
      </c>
      <c r="H1051">
        <v>11923240.0626</v>
      </c>
      <c r="I1051">
        <f t="shared" si="48"/>
        <v>16.293999999998054</v>
      </c>
      <c r="J1051">
        <f t="shared" si="49"/>
        <v>0</v>
      </c>
      <c r="K1051">
        <f t="shared" si="50"/>
        <v>1</v>
      </c>
      <c r="L1051">
        <v>1342018</v>
      </c>
      <c r="M1051">
        <v>16.096599999999999</v>
      </c>
    </row>
    <row r="1052" spans="1:13" x14ac:dyDescent="0.3">
      <c r="A1052">
        <v>134</v>
      </c>
      <c r="B1052">
        <v>2019</v>
      </c>
      <c r="C1052">
        <v>8.6414000000000005E-2</v>
      </c>
      <c r="D1052">
        <v>1.3083</v>
      </c>
      <c r="E1052">
        <v>0.136355</v>
      </c>
      <c r="F1052">
        <v>0.476242</v>
      </c>
      <c r="G1052">
        <v>1.142E-3</v>
      </c>
      <c r="H1052">
        <v>12245878.6303</v>
      </c>
      <c r="I1052">
        <f t="shared" si="48"/>
        <v>16.320700000004077</v>
      </c>
      <c r="J1052">
        <f t="shared" si="49"/>
        <v>0</v>
      </c>
      <c r="K1052">
        <f t="shared" si="50"/>
        <v>1</v>
      </c>
      <c r="L1052">
        <v>1342019</v>
      </c>
      <c r="M1052">
        <v>16.0077</v>
      </c>
    </row>
    <row r="1053" spans="1:13" x14ac:dyDescent="0.3">
      <c r="A1053">
        <v>135</v>
      </c>
      <c r="B1053">
        <v>2011</v>
      </c>
      <c r="C1053">
        <v>5.3220000000000003E-3</v>
      </c>
      <c r="D1053">
        <v>0.86394499999999996</v>
      </c>
      <c r="E1053">
        <v>0.13095699999999999</v>
      </c>
      <c r="F1053">
        <v>0.51159699999999997</v>
      </c>
      <c r="G1053">
        <v>2.5108999999999999E-2</v>
      </c>
      <c r="H1053">
        <v>589128.73259999999</v>
      </c>
      <c r="I1053">
        <f t="shared" si="48"/>
        <v>13.286400000043008</v>
      </c>
      <c r="J1053">
        <f t="shared" si="49"/>
        <v>0</v>
      </c>
      <c r="K1053">
        <f t="shared" si="50"/>
        <v>0</v>
      </c>
      <c r="L1053">
        <v>1352011</v>
      </c>
      <c r="M1053">
        <v>13.747299999999999</v>
      </c>
    </row>
    <row r="1054" spans="1:13" x14ac:dyDescent="0.3">
      <c r="A1054">
        <v>135</v>
      </c>
      <c r="B1054">
        <v>2012</v>
      </c>
      <c r="C1054">
        <v>1.8770999999999999E-2</v>
      </c>
      <c r="D1054">
        <v>0.79593800000000003</v>
      </c>
      <c r="E1054">
        <v>0.125361</v>
      </c>
      <c r="F1054">
        <v>0.51051599999999997</v>
      </c>
      <c r="G1054">
        <v>2.7165000000000002E-2</v>
      </c>
      <c r="H1054">
        <v>712831.25329999998</v>
      </c>
      <c r="I1054">
        <f t="shared" si="48"/>
        <v>13.47699999999684</v>
      </c>
      <c r="J1054">
        <f t="shared" si="49"/>
        <v>0</v>
      </c>
      <c r="K1054">
        <f t="shared" si="50"/>
        <v>0</v>
      </c>
      <c r="L1054">
        <v>1352012</v>
      </c>
      <c r="M1054">
        <v>13.7624</v>
      </c>
    </row>
    <row r="1055" spans="1:13" x14ac:dyDescent="0.3">
      <c r="A1055">
        <v>135</v>
      </c>
      <c r="B1055">
        <v>2013</v>
      </c>
      <c r="C1055">
        <v>1.7866E-2</v>
      </c>
      <c r="D1055">
        <v>0.85014000000000001</v>
      </c>
      <c r="E1055">
        <v>0.117466</v>
      </c>
      <c r="F1055">
        <v>0.54678899999999997</v>
      </c>
      <c r="G1055">
        <v>4.9515000000000003E-2</v>
      </c>
      <c r="H1055">
        <v>873531.9632</v>
      </c>
      <c r="I1055">
        <f t="shared" si="48"/>
        <v>13.680299999987518</v>
      </c>
      <c r="J1055">
        <f t="shared" si="49"/>
        <v>0</v>
      </c>
      <c r="K1055">
        <f t="shared" si="50"/>
        <v>0</v>
      </c>
      <c r="L1055">
        <v>1352013</v>
      </c>
      <c r="M1055">
        <v>13.943</v>
      </c>
    </row>
    <row r="1056" spans="1:13" x14ac:dyDescent="0.3">
      <c r="A1056">
        <v>135</v>
      </c>
      <c r="B1056">
        <v>2014</v>
      </c>
      <c r="C1056">
        <v>6.3680000000000004E-3</v>
      </c>
      <c r="D1056">
        <v>1.05172</v>
      </c>
      <c r="E1056">
        <v>0.18105599999999999</v>
      </c>
      <c r="F1056">
        <v>0.47764499999999999</v>
      </c>
      <c r="G1056">
        <v>1.5174E-2</v>
      </c>
      <c r="H1056">
        <v>1064270.3447</v>
      </c>
      <c r="I1056">
        <f t="shared" si="48"/>
        <v>13.877799999974677</v>
      </c>
      <c r="J1056">
        <f t="shared" si="49"/>
        <v>0</v>
      </c>
      <c r="K1056">
        <f t="shared" si="50"/>
        <v>0</v>
      </c>
      <c r="L1056">
        <v>1352014</v>
      </c>
      <c r="M1056">
        <v>14.3705</v>
      </c>
    </row>
    <row r="1057" spans="1:13" x14ac:dyDescent="0.3">
      <c r="A1057">
        <v>135</v>
      </c>
      <c r="B1057">
        <v>2015</v>
      </c>
      <c r="C1057">
        <v>4.1139999999999996E-3</v>
      </c>
      <c r="D1057">
        <v>1.1001300000000001</v>
      </c>
      <c r="E1057">
        <v>0.19805</v>
      </c>
      <c r="F1057">
        <v>0.45393099999999997</v>
      </c>
      <c r="G1057">
        <v>0.160888</v>
      </c>
      <c r="H1057">
        <v>1678145.7138</v>
      </c>
      <c r="I1057">
        <f t="shared" si="48"/>
        <v>14.333200000022181</v>
      </c>
      <c r="J1057">
        <f t="shared" si="49"/>
        <v>0</v>
      </c>
      <c r="K1057">
        <f t="shared" si="50"/>
        <v>1</v>
      </c>
      <c r="L1057">
        <v>1352015</v>
      </c>
      <c r="M1057">
        <v>14.752000000000001</v>
      </c>
    </row>
    <row r="1058" spans="1:13" x14ac:dyDescent="0.3">
      <c r="A1058">
        <v>135</v>
      </c>
      <c r="B1058">
        <v>2016</v>
      </c>
      <c r="C1058">
        <v>8.4932999999999995E-2</v>
      </c>
      <c r="D1058">
        <v>1.4920199999999999</v>
      </c>
      <c r="E1058">
        <v>0.21240999999999999</v>
      </c>
      <c r="F1058">
        <v>0.43448599999999998</v>
      </c>
      <c r="G1058">
        <v>5.4975000000000003E-2</v>
      </c>
      <c r="H1058">
        <v>2332380.5518</v>
      </c>
      <c r="I1058">
        <f t="shared" si="48"/>
        <v>14.662400000017206</v>
      </c>
      <c r="J1058">
        <f t="shared" si="49"/>
        <v>0</v>
      </c>
      <c r="K1058">
        <f t="shared" si="50"/>
        <v>1</v>
      </c>
      <c r="L1058">
        <v>1352016</v>
      </c>
      <c r="M1058">
        <v>14.979200000000001</v>
      </c>
    </row>
    <row r="1059" spans="1:13" x14ac:dyDescent="0.3">
      <c r="A1059">
        <v>135</v>
      </c>
      <c r="B1059">
        <v>2017</v>
      </c>
      <c r="C1059">
        <v>3.3203000000000003E-2</v>
      </c>
      <c r="D1059">
        <v>1.35006</v>
      </c>
      <c r="E1059">
        <v>0.21212500000000001</v>
      </c>
      <c r="F1059">
        <v>0.39818900000000002</v>
      </c>
      <c r="G1059">
        <v>2.4719999999999999E-2</v>
      </c>
      <c r="H1059">
        <v>3156265.2384000001</v>
      </c>
      <c r="I1059">
        <f t="shared" si="48"/>
        <v>14.964900000002073</v>
      </c>
      <c r="J1059">
        <f t="shared" si="49"/>
        <v>0</v>
      </c>
      <c r="K1059">
        <f t="shared" si="50"/>
        <v>1</v>
      </c>
      <c r="L1059">
        <v>1352017</v>
      </c>
      <c r="M1059">
        <v>15.241099999999999</v>
      </c>
    </row>
    <row r="1060" spans="1:13" x14ac:dyDescent="0.3">
      <c r="A1060">
        <v>135</v>
      </c>
      <c r="B1060">
        <v>2018</v>
      </c>
      <c r="C1060">
        <v>6.7325999999999997E-2</v>
      </c>
      <c r="D1060">
        <v>1.11534</v>
      </c>
      <c r="E1060">
        <v>0.18865100000000001</v>
      </c>
      <c r="F1060">
        <v>0.37513200000000002</v>
      </c>
      <c r="G1060">
        <v>4.8623E-2</v>
      </c>
      <c r="H1060">
        <v>4719908.6332</v>
      </c>
      <c r="I1060">
        <f t="shared" si="48"/>
        <v>15.367300000001501</v>
      </c>
      <c r="J1060">
        <f t="shared" si="49"/>
        <v>0</v>
      </c>
      <c r="K1060">
        <f t="shared" si="50"/>
        <v>1</v>
      </c>
      <c r="L1060">
        <v>1352018</v>
      </c>
      <c r="M1060">
        <v>15.4923</v>
      </c>
    </row>
    <row r="1061" spans="1:13" x14ac:dyDescent="0.3">
      <c r="A1061">
        <v>135</v>
      </c>
      <c r="B1061">
        <v>2019</v>
      </c>
      <c r="C1061">
        <v>9.3989999999999994E-3</v>
      </c>
      <c r="D1061">
        <v>0.93711800000000001</v>
      </c>
      <c r="E1061">
        <v>0.13422799999999999</v>
      </c>
      <c r="F1061">
        <v>0.43242799999999998</v>
      </c>
      <c r="G1061">
        <v>1.1932E-2</v>
      </c>
      <c r="H1061">
        <v>5479914.1897999998</v>
      </c>
      <c r="I1061">
        <f t="shared" si="48"/>
        <v>15.516600000005978</v>
      </c>
      <c r="J1061">
        <f t="shared" si="49"/>
        <v>0</v>
      </c>
      <c r="K1061">
        <f t="shared" si="50"/>
        <v>1</v>
      </c>
      <c r="L1061">
        <v>1352019</v>
      </c>
      <c r="M1061">
        <v>15.6317</v>
      </c>
    </row>
    <row r="1062" spans="1:13" x14ac:dyDescent="0.3">
      <c r="A1062">
        <v>136</v>
      </c>
      <c r="B1062">
        <v>2011</v>
      </c>
      <c r="C1062">
        <v>2.3316E-2</v>
      </c>
      <c r="D1062">
        <v>6.4900099999999998</v>
      </c>
      <c r="E1062">
        <v>0.22083</v>
      </c>
      <c r="F1062">
        <v>0.251805</v>
      </c>
      <c r="G1062">
        <v>0.34528399999999998</v>
      </c>
      <c r="H1062">
        <v>1498537.2146000001</v>
      </c>
      <c r="I1062">
        <f t="shared" si="48"/>
        <v>14.219999999998384</v>
      </c>
      <c r="J1062">
        <f t="shared" si="49"/>
        <v>1</v>
      </c>
      <c r="K1062">
        <f t="shared" si="50"/>
        <v>0</v>
      </c>
      <c r="L1062">
        <v>1362011</v>
      </c>
      <c r="M1062">
        <v>13.8055</v>
      </c>
    </row>
    <row r="1063" spans="1:13" x14ac:dyDescent="0.3">
      <c r="A1063">
        <v>136</v>
      </c>
      <c r="B1063">
        <v>2012</v>
      </c>
      <c r="C1063">
        <v>1.4766E-2</v>
      </c>
      <c r="D1063">
        <v>3.2051500000000002</v>
      </c>
      <c r="E1063">
        <v>-5.4448999999999997E-2</v>
      </c>
      <c r="F1063">
        <v>0.273816</v>
      </c>
      <c r="G1063">
        <v>0.28070899999999999</v>
      </c>
      <c r="H1063">
        <v>1385539.2888</v>
      </c>
      <c r="I1063">
        <f t="shared" si="48"/>
        <v>14.141600000010506</v>
      </c>
      <c r="J1063">
        <f t="shared" si="49"/>
        <v>1</v>
      </c>
      <c r="K1063">
        <f t="shared" si="50"/>
        <v>0</v>
      </c>
      <c r="L1063">
        <v>1362012</v>
      </c>
      <c r="M1063">
        <v>13.4352</v>
      </c>
    </row>
    <row r="1064" spans="1:13" x14ac:dyDescent="0.3">
      <c r="A1064">
        <v>136</v>
      </c>
      <c r="B1064">
        <v>2013</v>
      </c>
      <c r="C1064">
        <v>4.2499000000000002E-2</v>
      </c>
      <c r="D1064">
        <v>1.04538</v>
      </c>
      <c r="E1064">
        <v>-4.8665E-2</v>
      </c>
      <c r="F1064">
        <v>0.31145299999999998</v>
      </c>
      <c r="G1064">
        <v>0.28415299999999999</v>
      </c>
      <c r="H1064">
        <v>1271362.8585000001</v>
      </c>
      <c r="I1064">
        <f t="shared" si="48"/>
        <v>14.055599999985532</v>
      </c>
      <c r="J1064">
        <f t="shared" si="49"/>
        <v>1</v>
      </c>
      <c r="K1064">
        <f t="shared" si="50"/>
        <v>0</v>
      </c>
      <c r="L1064">
        <v>1362013</v>
      </c>
      <c r="M1064">
        <v>13.5221</v>
      </c>
    </row>
    <row r="1065" spans="1:13" x14ac:dyDescent="0.3">
      <c r="A1065">
        <v>136</v>
      </c>
      <c r="B1065">
        <v>2014</v>
      </c>
      <c r="C1065">
        <v>2.0324999999999999E-2</v>
      </c>
      <c r="D1065">
        <v>3.06019</v>
      </c>
      <c r="E1065">
        <v>3.4916000000000003E-2</v>
      </c>
      <c r="F1065">
        <v>0.37357099999999999</v>
      </c>
      <c r="G1065">
        <v>0.48311700000000002</v>
      </c>
      <c r="H1065">
        <v>1549588.5467999999</v>
      </c>
      <c r="I1065">
        <f t="shared" si="48"/>
        <v>14.253499999978946</v>
      </c>
      <c r="J1065">
        <f t="shared" si="49"/>
        <v>1</v>
      </c>
      <c r="K1065">
        <f t="shared" si="50"/>
        <v>0</v>
      </c>
      <c r="L1065">
        <v>1362014</v>
      </c>
      <c r="M1065">
        <v>13.634600000000001</v>
      </c>
    </row>
    <row r="1066" spans="1:13" x14ac:dyDescent="0.3">
      <c r="A1066">
        <v>136</v>
      </c>
      <c r="B1066">
        <v>2015</v>
      </c>
      <c r="C1066">
        <v>3.1171999999999998E-2</v>
      </c>
      <c r="D1066">
        <v>1.91629</v>
      </c>
      <c r="E1066">
        <v>0.13463600000000001</v>
      </c>
      <c r="F1066">
        <v>0.27920400000000001</v>
      </c>
      <c r="G1066">
        <v>0.42373300000000003</v>
      </c>
      <c r="H1066">
        <v>1906348.1375</v>
      </c>
      <c r="I1066">
        <f t="shared" si="48"/>
        <v>14.460699999979921</v>
      </c>
      <c r="J1066">
        <f t="shared" si="49"/>
        <v>1</v>
      </c>
      <c r="K1066">
        <f t="shared" si="50"/>
        <v>1</v>
      </c>
      <c r="L1066">
        <v>1362015</v>
      </c>
      <c r="M1066">
        <v>13.8576</v>
      </c>
    </row>
    <row r="1067" spans="1:13" x14ac:dyDescent="0.3">
      <c r="A1067">
        <v>136</v>
      </c>
      <c r="B1067">
        <v>2016</v>
      </c>
      <c r="C1067">
        <v>3.1243E-2</v>
      </c>
      <c r="D1067">
        <v>1.8015099999999999</v>
      </c>
      <c r="E1067">
        <v>8.1231999999999999E-2</v>
      </c>
      <c r="F1067">
        <v>0.180813</v>
      </c>
      <c r="G1067">
        <v>0.26448199999999999</v>
      </c>
      <c r="H1067">
        <v>1921275.7952000001</v>
      </c>
      <c r="I1067">
        <f t="shared" si="48"/>
        <v>14.468500000003758</v>
      </c>
      <c r="J1067">
        <f t="shared" si="49"/>
        <v>1</v>
      </c>
      <c r="K1067">
        <f t="shared" si="50"/>
        <v>1</v>
      </c>
      <c r="L1067">
        <v>1362016</v>
      </c>
      <c r="M1067">
        <v>13.749700000000001</v>
      </c>
    </row>
    <row r="1068" spans="1:13" x14ac:dyDescent="0.3">
      <c r="A1068">
        <v>136</v>
      </c>
      <c r="B1068">
        <v>2017</v>
      </c>
      <c r="C1068">
        <v>1.2579999999999999E-2</v>
      </c>
      <c r="D1068">
        <v>2.7020200000000001</v>
      </c>
      <c r="E1068">
        <v>7.2188000000000002E-2</v>
      </c>
      <c r="F1068">
        <v>0</v>
      </c>
      <c r="G1068">
        <v>0.259824</v>
      </c>
      <c r="H1068">
        <v>2017157.7013999999</v>
      </c>
      <c r="I1068">
        <f t="shared" si="48"/>
        <v>14.51719999999797</v>
      </c>
      <c r="J1068">
        <f t="shared" si="49"/>
        <v>1</v>
      </c>
      <c r="K1068">
        <f t="shared" si="50"/>
        <v>1</v>
      </c>
      <c r="L1068">
        <v>1362017</v>
      </c>
      <c r="M1068">
        <v>13.7218</v>
      </c>
    </row>
    <row r="1069" spans="1:13" x14ac:dyDescent="0.3">
      <c r="A1069">
        <v>136</v>
      </c>
      <c r="B1069">
        <v>2018</v>
      </c>
      <c r="C1069">
        <v>1.2052E-2</v>
      </c>
      <c r="D1069">
        <v>2.2894700000000001</v>
      </c>
      <c r="E1069">
        <v>0.116739</v>
      </c>
      <c r="F1069">
        <v>0</v>
      </c>
      <c r="G1069">
        <v>0.45615899999999998</v>
      </c>
      <c r="H1069">
        <v>2401250.0167</v>
      </c>
      <c r="I1069">
        <f t="shared" si="48"/>
        <v>14.691500000019614</v>
      </c>
      <c r="J1069">
        <f t="shared" si="49"/>
        <v>1</v>
      </c>
      <c r="K1069">
        <f t="shared" si="50"/>
        <v>1</v>
      </c>
      <c r="L1069">
        <v>1362018</v>
      </c>
      <c r="M1069">
        <v>13.8027</v>
      </c>
    </row>
    <row r="1070" spans="1:13" x14ac:dyDescent="0.3">
      <c r="A1070">
        <v>137</v>
      </c>
      <c r="B1070">
        <v>2011</v>
      </c>
      <c r="C1070">
        <v>0.178344</v>
      </c>
      <c r="D1070">
        <v>1.1906399999999999</v>
      </c>
      <c r="E1070">
        <v>0.20502000000000001</v>
      </c>
      <c r="F1070">
        <v>0.19311400000000001</v>
      </c>
      <c r="G1070">
        <v>2.8050000000000002E-3</v>
      </c>
      <c r="H1070">
        <v>642100.42779999995</v>
      </c>
      <c r="I1070">
        <f t="shared" si="48"/>
        <v>13.372500000033281</v>
      </c>
      <c r="J1070">
        <f t="shared" si="49"/>
        <v>0</v>
      </c>
      <c r="K1070">
        <f t="shared" si="50"/>
        <v>0</v>
      </c>
      <c r="L1070">
        <v>1372011</v>
      </c>
      <c r="M1070">
        <v>13.4116</v>
      </c>
    </row>
    <row r="1071" spans="1:13" x14ac:dyDescent="0.3">
      <c r="A1071">
        <v>137</v>
      </c>
      <c r="B1071">
        <v>2012</v>
      </c>
      <c r="C1071">
        <v>8.8968000000000005E-2</v>
      </c>
      <c r="D1071">
        <v>3.1245699999999998</v>
      </c>
      <c r="E1071">
        <v>0.104683</v>
      </c>
      <c r="F1071">
        <v>0.24710299999999999</v>
      </c>
      <c r="G1071">
        <v>5.8970000000000003E-3</v>
      </c>
      <c r="H1071">
        <v>663709.61100000003</v>
      </c>
      <c r="I1071">
        <f t="shared" si="48"/>
        <v>13.405599999969352</v>
      </c>
      <c r="J1071">
        <f t="shared" si="49"/>
        <v>0</v>
      </c>
      <c r="K1071">
        <f t="shared" si="50"/>
        <v>0</v>
      </c>
      <c r="L1071">
        <v>1372012</v>
      </c>
      <c r="M1071">
        <v>13.2456</v>
      </c>
    </row>
    <row r="1072" spans="1:13" x14ac:dyDescent="0.3">
      <c r="A1072">
        <v>137</v>
      </c>
      <c r="B1072">
        <v>2013</v>
      </c>
      <c r="C1072">
        <v>8.8442999999999994E-2</v>
      </c>
      <c r="D1072">
        <v>1.83725</v>
      </c>
      <c r="E1072">
        <v>0.194136</v>
      </c>
      <c r="F1072">
        <v>0.107845</v>
      </c>
      <c r="G1072">
        <v>0.21506700000000001</v>
      </c>
      <c r="H1072">
        <v>927269.94039999996</v>
      </c>
      <c r="I1072">
        <f t="shared" si="48"/>
        <v>13.740000000000633</v>
      </c>
      <c r="J1072">
        <f t="shared" si="49"/>
        <v>0</v>
      </c>
      <c r="K1072">
        <f t="shared" si="50"/>
        <v>0</v>
      </c>
      <c r="L1072">
        <v>1372013</v>
      </c>
      <c r="M1072">
        <v>13.6196</v>
      </c>
    </row>
    <row r="1073" spans="1:13" x14ac:dyDescent="0.3">
      <c r="A1073">
        <v>137</v>
      </c>
      <c r="B1073">
        <v>2014</v>
      </c>
      <c r="C1073">
        <v>0.154083</v>
      </c>
      <c r="D1073">
        <v>1.46417</v>
      </c>
      <c r="E1073">
        <v>0.45940199999999998</v>
      </c>
      <c r="F1073">
        <v>7.3178000000000007E-2</v>
      </c>
      <c r="G1073">
        <v>0.26399600000000001</v>
      </c>
      <c r="H1073">
        <v>1366550.1728999999</v>
      </c>
      <c r="I1073">
        <f t="shared" si="48"/>
        <v>14.127800000031884</v>
      </c>
      <c r="J1073">
        <f t="shared" si="49"/>
        <v>1</v>
      </c>
      <c r="K1073">
        <f t="shared" si="50"/>
        <v>0</v>
      </c>
      <c r="L1073">
        <v>1372014</v>
      </c>
      <c r="M1073">
        <v>14.1564</v>
      </c>
    </row>
    <row r="1074" spans="1:13" x14ac:dyDescent="0.3">
      <c r="A1074">
        <v>137</v>
      </c>
      <c r="B1074">
        <v>2015</v>
      </c>
      <c r="C1074">
        <v>6.7034999999999997E-2</v>
      </c>
      <c r="D1074">
        <v>0.91289699999999996</v>
      </c>
      <c r="E1074">
        <v>8.4572999999999995E-2</v>
      </c>
      <c r="F1074">
        <v>8.5345000000000004E-2</v>
      </c>
      <c r="G1074">
        <v>0.200238</v>
      </c>
      <c r="H1074">
        <v>1171739.5530000001</v>
      </c>
      <c r="I1074">
        <f t="shared" si="48"/>
        <v>13.974000000020864</v>
      </c>
      <c r="J1074">
        <f t="shared" si="49"/>
        <v>0</v>
      </c>
      <c r="K1074">
        <f t="shared" si="50"/>
        <v>0</v>
      </c>
      <c r="L1074">
        <v>1372015</v>
      </c>
      <c r="M1074">
        <v>13.1393</v>
      </c>
    </row>
    <row r="1075" spans="1:13" x14ac:dyDescent="0.3">
      <c r="A1075">
        <v>137</v>
      </c>
      <c r="B1075">
        <v>2016</v>
      </c>
      <c r="C1075">
        <v>2.0160999999999998E-2</v>
      </c>
      <c r="D1075">
        <v>1.3541799999999999</v>
      </c>
      <c r="E1075">
        <v>4.6681E-2</v>
      </c>
      <c r="F1075">
        <v>9.0826000000000004E-2</v>
      </c>
      <c r="G1075">
        <v>0.239403</v>
      </c>
      <c r="H1075">
        <v>1100967.6137999999</v>
      </c>
      <c r="I1075">
        <f t="shared" si="48"/>
        <v>13.911700000013324</v>
      </c>
      <c r="J1075">
        <f t="shared" si="49"/>
        <v>0</v>
      </c>
      <c r="K1075">
        <f t="shared" si="50"/>
        <v>0</v>
      </c>
      <c r="L1075">
        <v>1372016</v>
      </c>
      <c r="M1075">
        <v>13.011100000000001</v>
      </c>
    </row>
    <row r="1076" spans="1:13" x14ac:dyDescent="0.3">
      <c r="A1076">
        <v>137</v>
      </c>
      <c r="B1076">
        <v>2017</v>
      </c>
      <c r="C1076">
        <v>2.6638999999999999E-2</v>
      </c>
      <c r="D1076">
        <v>1.09266</v>
      </c>
      <c r="E1076">
        <v>4.0431000000000002E-2</v>
      </c>
      <c r="F1076">
        <v>0.103113</v>
      </c>
      <c r="G1076">
        <v>0.19251199999999999</v>
      </c>
      <c r="H1076">
        <v>969853.20109999995</v>
      </c>
      <c r="I1076">
        <f t="shared" si="48"/>
        <v>13.784899999954488</v>
      </c>
      <c r="J1076">
        <f t="shared" si="49"/>
        <v>0</v>
      </c>
      <c r="K1076">
        <f t="shared" si="50"/>
        <v>0</v>
      </c>
      <c r="L1076">
        <v>1372017</v>
      </c>
      <c r="M1076">
        <v>12.980499999999999</v>
      </c>
    </row>
    <row r="1077" spans="1:13" x14ac:dyDescent="0.3">
      <c r="A1077">
        <v>137</v>
      </c>
      <c r="B1077">
        <v>2018</v>
      </c>
      <c r="C1077">
        <v>5.2211E-2</v>
      </c>
      <c r="D1077">
        <v>1.1289199999999999</v>
      </c>
      <c r="E1077">
        <v>0.15720700000000001</v>
      </c>
      <c r="F1077">
        <v>0.131909</v>
      </c>
      <c r="G1077">
        <v>8.1639000000000003E-2</v>
      </c>
      <c r="H1077">
        <v>758122.30209999997</v>
      </c>
      <c r="I1077">
        <f t="shared" si="48"/>
        <v>13.53860000002614</v>
      </c>
      <c r="J1077">
        <f t="shared" si="49"/>
        <v>0</v>
      </c>
      <c r="K1077">
        <f t="shared" si="50"/>
        <v>0</v>
      </c>
      <c r="L1077">
        <v>1372018</v>
      </c>
      <c r="M1077">
        <v>12.960599999999999</v>
      </c>
    </row>
    <row r="1078" spans="1:13" x14ac:dyDescent="0.3">
      <c r="A1078">
        <v>137</v>
      </c>
      <c r="B1078">
        <v>2019</v>
      </c>
      <c r="C1078">
        <v>3.0530000000000002E-2</v>
      </c>
      <c r="D1078">
        <v>1.1638500000000001</v>
      </c>
      <c r="E1078">
        <v>8.7230000000000002E-2</v>
      </c>
      <c r="F1078">
        <v>0.133633</v>
      </c>
      <c r="G1078">
        <v>0.22539500000000001</v>
      </c>
      <c r="H1078">
        <v>748330.49679999996</v>
      </c>
      <c r="I1078">
        <f t="shared" si="48"/>
        <v>13.525600000015492</v>
      </c>
      <c r="J1078">
        <f t="shared" si="49"/>
        <v>0</v>
      </c>
      <c r="K1078">
        <f t="shared" si="50"/>
        <v>0</v>
      </c>
      <c r="L1078">
        <v>1372019</v>
      </c>
      <c r="M1078">
        <v>13.102399999999999</v>
      </c>
    </row>
    <row r="1079" spans="1:13" x14ac:dyDescent="0.3">
      <c r="A1079">
        <v>138</v>
      </c>
      <c r="B1079">
        <v>2011</v>
      </c>
      <c r="C1079">
        <v>0.10835699999999999</v>
      </c>
      <c r="D1079">
        <v>1.5417700000000001</v>
      </c>
      <c r="E1079">
        <v>0.19125900000000001</v>
      </c>
      <c r="F1079">
        <v>0.13362599999999999</v>
      </c>
      <c r="G1079">
        <v>2.7199999999999998E-2</v>
      </c>
      <c r="H1079">
        <v>760932.55039999995</v>
      </c>
      <c r="I1079">
        <f t="shared" si="48"/>
        <v>13.542300000064188</v>
      </c>
      <c r="J1079">
        <f t="shared" si="49"/>
        <v>0</v>
      </c>
      <c r="K1079">
        <f t="shared" si="50"/>
        <v>0</v>
      </c>
      <c r="L1079">
        <v>1382011</v>
      </c>
      <c r="M1079">
        <v>13.319900000000001</v>
      </c>
    </row>
    <row r="1080" spans="1:13" x14ac:dyDescent="0.3">
      <c r="A1080">
        <v>138</v>
      </c>
      <c r="B1080">
        <v>2012</v>
      </c>
      <c r="C1080">
        <v>9.5890000000000003E-2</v>
      </c>
      <c r="D1080">
        <v>1.4710300000000001</v>
      </c>
      <c r="E1080">
        <v>0.20311000000000001</v>
      </c>
      <c r="F1080">
        <v>0.11529499999999999</v>
      </c>
      <c r="G1080">
        <v>2.6495000000000001E-2</v>
      </c>
      <c r="H1080">
        <v>769118.24399999995</v>
      </c>
      <c r="I1080">
        <f t="shared" si="48"/>
        <v>13.552999999996411</v>
      </c>
      <c r="J1080">
        <f t="shared" si="49"/>
        <v>0</v>
      </c>
      <c r="K1080">
        <f t="shared" si="50"/>
        <v>0</v>
      </c>
      <c r="L1080">
        <v>1382012</v>
      </c>
      <c r="M1080">
        <v>13.3653</v>
      </c>
    </row>
    <row r="1081" spans="1:13" x14ac:dyDescent="0.3">
      <c r="A1081">
        <v>138</v>
      </c>
      <c r="B1081">
        <v>2013</v>
      </c>
      <c r="C1081">
        <v>0.129135</v>
      </c>
      <c r="D1081">
        <v>1.26186</v>
      </c>
      <c r="E1081">
        <v>0.188166</v>
      </c>
      <c r="F1081">
        <v>0.17344499999999999</v>
      </c>
      <c r="G1081">
        <v>8.3669999999999994E-3</v>
      </c>
      <c r="H1081">
        <v>799866.40579999995</v>
      </c>
      <c r="I1081">
        <f t="shared" si="48"/>
        <v>13.592199999955222</v>
      </c>
      <c r="J1081">
        <f t="shared" si="49"/>
        <v>0</v>
      </c>
      <c r="K1081">
        <f t="shared" si="50"/>
        <v>0</v>
      </c>
      <c r="L1081">
        <v>1382013</v>
      </c>
      <c r="M1081">
        <v>13.416399999999999</v>
      </c>
    </row>
    <row r="1082" spans="1:13" x14ac:dyDescent="0.3">
      <c r="A1082">
        <v>138</v>
      </c>
      <c r="B1082">
        <v>2014</v>
      </c>
      <c r="C1082">
        <v>7.4400999999999995E-2</v>
      </c>
      <c r="D1082">
        <v>1.4778899999999999</v>
      </c>
      <c r="E1082">
        <v>0.17749000000000001</v>
      </c>
      <c r="F1082">
        <v>0.18875800000000001</v>
      </c>
      <c r="G1082">
        <v>1.5388000000000001E-2</v>
      </c>
      <c r="H1082">
        <v>847799.96790000005</v>
      </c>
      <c r="I1082">
        <f t="shared" si="48"/>
        <v>13.650400000037969</v>
      </c>
      <c r="J1082">
        <f t="shared" si="49"/>
        <v>0</v>
      </c>
      <c r="K1082">
        <f t="shared" si="50"/>
        <v>0</v>
      </c>
      <c r="L1082">
        <v>1382014</v>
      </c>
      <c r="M1082">
        <v>13.436299999999999</v>
      </c>
    </row>
    <row r="1083" spans="1:13" x14ac:dyDescent="0.3">
      <c r="A1083">
        <v>138</v>
      </c>
      <c r="B1083">
        <v>2015</v>
      </c>
      <c r="C1083">
        <v>4.1236000000000002E-2</v>
      </c>
      <c r="D1083">
        <v>1.30576</v>
      </c>
      <c r="E1083">
        <v>0.16733799999999999</v>
      </c>
      <c r="F1083">
        <v>0.133742</v>
      </c>
      <c r="G1083">
        <v>3.5296000000000001E-2</v>
      </c>
      <c r="H1083">
        <v>899864.97210000001</v>
      </c>
      <c r="I1083">
        <f t="shared" si="48"/>
        <v>13.710000000050671</v>
      </c>
      <c r="J1083">
        <f t="shared" si="49"/>
        <v>0</v>
      </c>
      <c r="K1083">
        <f t="shared" si="50"/>
        <v>0</v>
      </c>
      <c r="L1083">
        <v>1382015</v>
      </c>
      <c r="M1083">
        <v>13.5314</v>
      </c>
    </row>
    <row r="1084" spans="1:13" x14ac:dyDescent="0.3">
      <c r="A1084">
        <v>138</v>
      </c>
      <c r="B1084">
        <v>2016</v>
      </c>
      <c r="C1084">
        <v>5.0859000000000001E-2</v>
      </c>
      <c r="D1084">
        <v>1.4825900000000001</v>
      </c>
      <c r="E1084">
        <v>0.145562</v>
      </c>
      <c r="F1084">
        <v>0.127167</v>
      </c>
      <c r="G1084">
        <v>8.7412000000000004E-2</v>
      </c>
      <c r="H1084">
        <v>1035505.2191</v>
      </c>
      <c r="I1084">
        <f t="shared" si="48"/>
        <v>13.850399999978903</v>
      </c>
      <c r="J1084">
        <f t="shared" si="49"/>
        <v>0</v>
      </c>
      <c r="K1084">
        <f t="shared" si="50"/>
        <v>0</v>
      </c>
      <c r="L1084">
        <v>1382016</v>
      </c>
      <c r="M1084">
        <v>13.609400000000001</v>
      </c>
    </row>
    <row r="1085" spans="1:13" x14ac:dyDescent="0.3">
      <c r="A1085">
        <v>138</v>
      </c>
      <c r="B1085">
        <v>2017</v>
      </c>
      <c r="C1085">
        <v>9.2148999999999995E-2</v>
      </c>
      <c r="D1085">
        <v>1.4916199999999999</v>
      </c>
      <c r="E1085">
        <v>0.14000000000000001</v>
      </c>
      <c r="F1085">
        <v>0.11146200000000001</v>
      </c>
      <c r="G1085">
        <v>9.7814999999999999E-2</v>
      </c>
      <c r="H1085">
        <v>1154871.9154000001</v>
      </c>
      <c r="I1085">
        <f t="shared" si="48"/>
        <v>13.959500000031067</v>
      </c>
      <c r="J1085">
        <f t="shared" si="49"/>
        <v>0</v>
      </c>
      <c r="K1085">
        <f t="shared" si="50"/>
        <v>0</v>
      </c>
      <c r="L1085">
        <v>1382017</v>
      </c>
      <c r="M1085">
        <v>13.7361</v>
      </c>
    </row>
    <row r="1086" spans="1:13" x14ac:dyDescent="0.3">
      <c r="A1086">
        <v>138</v>
      </c>
      <c r="B1086">
        <v>2018</v>
      </c>
      <c r="C1086">
        <v>9.6462000000000006E-2</v>
      </c>
      <c r="D1086">
        <v>1.30379</v>
      </c>
      <c r="E1086">
        <v>0.135825</v>
      </c>
      <c r="F1086">
        <v>0.13564899999999999</v>
      </c>
      <c r="G1086">
        <v>4.6225000000000002E-2</v>
      </c>
      <c r="H1086">
        <v>1156258.5935</v>
      </c>
      <c r="I1086">
        <f t="shared" si="48"/>
        <v>13.96069999999737</v>
      </c>
      <c r="J1086">
        <f t="shared" si="49"/>
        <v>0</v>
      </c>
      <c r="K1086">
        <f t="shared" si="50"/>
        <v>0</v>
      </c>
      <c r="L1086">
        <v>1382018</v>
      </c>
      <c r="M1086">
        <v>13.811299999999999</v>
      </c>
    </row>
    <row r="1087" spans="1:13" x14ac:dyDescent="0.3">
      <c r="A1087">
        <v>138</v>
      </c>
      <c r="B1087">
        <v>2019</v>
      </c>
      <c r="C1087">
        <v>7.1374999999999994E-2</v>
      </c>
      <c r="D1087">
        <v>1.3129999999999999</v>
      </c>
      <c r="E1087">
        <v>0.14088000000000001</v>
      </c>
      <c r="F1087">
        <v>0.17019000000000001</v>
      </c>
      <c r="G1087">
        <v>6.3957E-2</v>
      </c>
      <c r="H1087">
        <v>1193141.139</v>
      </c>
      <c r="I1087">
        <f t="shared" si="48"/>
        <v>13.992100000033838</v>
      </c>
      <c r="J1087">
        <f t="shared" si="49"/>
        <v>0</v>
      </c>
      <c r="K1087">
        <f t="shared" si="50"/>
        <v>0</v>
      </c>
      <c r="L1087">
        <v>1382019</v>
      </c>
      <c r="M1087">
        <v>13.873100000000001</v>
      </c>
    </row>
    <row r="1088" spans="1:13" x14ac:dyDescent="0.3">
      <c r="A1088">
        <v>139</v>
      </c>
      <c r="B1088">
        <v>2011</v>
      </c>
      <c r="C1088">
        <v>0.180006</v>
      </c>
      <c r="D1088">
        <v>1.0859799999999999</v>
      </c>
      <c r="E1088">
        <v>1.8239999999999999E-2</v>
      </c>
      <c r="F1088">
        <v>0.184391</v>
      </c>
      <c r="G1088">
        <v>5.3872000000000003E-2</v>
      </c>
      <c r="H1088">
        <v>20065.9575</v>
      </c>
      <c r="I1088">
        <f t="shared" si="48"/>
        <v>9.9067800014727503</v>
      </c>
      <c r="J1088">
        <f t="shared" si="49"/>
        <v>0</v>
      </c>
      <c r="K1088">
        <f t="shared" si="50"/>
        <v>0</v>
      </c>
      <c r="L1088">
        <v>1392011</v>
      </c>
      <c r="M1088">
        <v>8.0904000000000007</v>
      </c>
    </row>
    <row r="1089" spans="1:13" x14ac:dyDescent="0.3">
      <c r="A1089">
        <v>139</v>
      </c>
      <c r="B1089">
        <v>2012</v>
      </c>
      <c r="C1089">
        <v>0.33650999999999998</v>
      </c>
      <c r="D1089">
        <v>1.6537900000000001</v>
      </c>
      <c r="E1089">
        <v>0.12865799999999999</v>
      </c>
      <c r="F1089">
        <v>0.16283700000000001</v>
      </c>
      <c r="G1089">
        <v>0.100532</v>
      </c>
      <c r="H1089">
        <v>29899.588599999999</v>
      </c>
      <c r="I1089">
        <f t="shared" si="48"/>
        <v>10.305600000086795</v>
      </c>
      <c r="J1089">
        <f t="shared" si="49"/>
        <v>0</v>
      </c>
      <c r="K1089">
        <f t="shared" si="50"/>
        <v>0</v>
      </c>
      <c r="L1089">
        <v>1392012</v>
      </c>
      <c r="M1089">
        <v>9.0496999999999996</v>
      </c>
    </row>
    <row r="1090" spans="1:13" x14ac:dyDescent="0.3">
      <c r="A1090">
        <v>139</v>
      </c>
      <c r="B1090">
        <v>2013</v>
      </c>
      <c r="C1090">
        <v>0.49321100000000001</v>
      </c>
      <c r="D1090">
        <v>2.0411999999999999</v>
      </c>
      <c r="E1090">
        <v>0.183503</v>
      </c>
      <c r="F1090">
        <v>0.176678</v>
      </c>
      <c r="G1090">
        <v>9.0872999999999995E-2</v>
      </c>
      <c r="H1090">
        <v>83075.075299999997</v>
      </c>
      <c r="I1090">
        <f t="shared" si="48"/>
        <v>11.327499999632256</v>
      </c>
      <c r="J1090">
        <f t="shared" si="49"/>
        <v>0</v>
      </c>
      <c r="K1090">
        <f t="shared" si="50"/>
        <v>0</v>
      </c>
      <c r="L1090">
        <v>1392013</v>
      </c>
      <c r="M1090">
        <v>10.010899999999999</v>
      </c>
    </row>
    <row r="1091" spans="1:13" x14ac:dyDescent="0.3">
      <c r="A1091">
        <v>139</v>
      </c>
      <c r="B1091">
        <v>2014</v>
      </c>
      <c r="C1091">
        <v>0.58163500000000001</v>
      </c>
      <c r="D1091">
        <v>2.0364100000000001</v>
      </c>
      <c r="E1091">
        <v>0.36590499999999998</v>
      </c>
      <c r="F1091">
        <v>0.29072999999999999</v>
      </c>
      <c r="G1091">
        <v>9.273E-3</v>
      </c>
      <c r="H1091">
        <v>114634.03170000001</v>
      </c>
      <c r="I1091">
        <f t="shared" ref="I1091:I1154" si="51">LN(H1091)</f>
        <v>11.649499999911649</v>
      </c>
      <c r="J1091">
        <f t="shared" ref="J1091:J1154" si="52">IF(G1091&gt;=0.25,1,0)</f>
        <v>0</v>
      </c>
      <c r="K1091">
        <f t="shared" ref="K1091:K1154" si="53">IF(I1091&gt;=AVERAGE($I$2:$I$4200),1,0)</f>
        <v>0</v>
      </c>
      <c r="L1091">
        <v>1392014</v>
      </c>
      <c r="M1091">
        <v>10.9145</v>
      </c>
    </row>
    <row r="1092" spans="1:13" x14ac:dyDescent="0.3">
      <c r="A1092">
        <v>139</v>
      </c>
      <c r="B1092">
        <v>2015</v>
      </c>
      <c r="C1092">
        <v>0.48707099999999998</v>
      </c>
      <c r="D1092">
        <v>1.4491499999999999</v>
      </c>
      <c r="E1092">
        <v>0.24632200000000001</v>
      </c>
      <c r="F1092">
        <v>6.8149000000000001E-2</v>
      </c>
      <c r="G1092">
        <v>8.6099999999999996E-3</v>
      </c>
      <c r="H1092">
        <v>132058.46230000001</v>
      </c>
      <c r="I1092">
        <f t="shared" si="51"/>
        <v>11.790999999731051</v>
      </c>
      <c r="J1092">
        <f t="shared" si="52"/>
        <v>0</v>
      </c>
      <c r="K1092">
        <f t="shared" si="53"/>
        <v>0</v>
      </c>
      <c r="L1092">
        <v>1392015</v>
      </c>
      <c r="M1092">
        <v>10.7819</v>
      </c>
    </row>
    <row r="1093" spans="1:13" x14ac:dyDescent="0.3">
      <c r="A1093">
        <v>139</v>
      </c>
      <c r="B1093">
        <v>2016</v>
      </c>
      <c r="C1093">
        <v>0.306865</v>
      </c>
      <c r="D1093">
        <v>1.1896500000000001</v>
      </c>
      <c r="E1093">
        <v>0.18784600000000001</v>
      </c>
      <c r="F1093">
        <v>0.15590999999999999</v>
      </c>
      <c r="G1093">
        <v>4.4159999999999998E-3</v>
      </c>
      <c r="H1093">
        <v>176380.69889999999</v>
      </c>
      <c r="I1093">
        <f t="shared" si="51"/>
        <v>12.08039999990172</v>
      </c>
      <c r="J1093">
        <f t="shared" si="52"/>
        <v>0</v>
      </c>
      <c r="K1093">
        <f t="shared" si="53"/>
        <v>0</v>
      </c>
      <c r="L1093">
        <v>1392016</v>
      </c>
      <c r="M1093">
        <v>10.777100000000001</v>
      </c>
    </row>
    <row r="1094" spans="1:13" x14ac:dyDescent="0.3">
      <c r="A1094">
        <v>139</v>
      </c>
      <c r="B1094">
        <v>2017</v>
      </c>
      <c r="C1094">
        <v>0.34601100000000001</v>
      </c>
      <c r="D1094">
        <v>1.4333</v>
      </c>
      <c r="E1094">
        <v>0.27490599999999998</v>
      </c>
      <c r="F1094">
        <v>0.16622300000000001</v>
      </c>
      <c r="G1094">
        <v>6.6010000000000001E-3</v>
      </c>
      <c r="H1094">
        <v>231607.6372</v>
      </c>
      <c r="I1094">
        <f t="shared" si="51"/>
        <v>12.352799999957666</v>
      </c>
      <c r="J1094">
        <f t="shared" si="52"/>
        <v>0</v>
      </c>
      <c r="K1094">
        <f t="shared" si="53"/>
        <v>0</v>
      </c>
      <c r="L1094">
        <v>1392017</v>
      </c>
      <c r="M1094">
        <v>11.345599999999999</v>
      </c>
    </row>
    <row r="1095" spans="1:13" x14ac:dyDescent="0.3">
      <c r="A1095">
        <v>139</v>
      </c>
      <c r="B1095">
        <v>2018</v>
      </c>
      <c r="C1095">
        <v>0.423763</v>
      </c>
      <c r="D1095">
        <v>1.57257</v>
      </c>
      <c r="E1095">
        <v>0.20213700000000001</v>
      </c>
      <c r="F1095">
        <v>0.36697800000000003</v>
      </c>
      <c r="G1095">
        <v>1.5535E-2</v>
      </c>
      <c r="H1095">
        <v>431447.0196</v>
      </c>
      <c r="I1095">
        <f t="shared" si="51"/>
        <v>12.97490000004378</v>
      </c>
      <c r="J1095">
        <f t="shared" si="52"/>
        <v>0</v>
      </c>
      <c r="K1095">
        <f t="shared" si="53"/>
        <v>0</v>
      </c>
      <c r="L1095">
        <v>1392018</v>
      </c>
      <c r="M1095">
        <v>11.6998</v>
      </c>
    </row>
    <row r="1096" spans="1:13" x14ac:dyDescent="0.3">
      <c r="A1096">
        <v>139</v>
      </c>
      <c r="B1096">
        <v>2019</v>
      </c>
      <c r="C1096">
        <v>0.35094599999999998</v>
      </c>
      <c r="D1096">
        <v>1.8082400000000001</v>
      </c>
      <c r="E1096">
        <v>0.271034</v>
      </c>
      <c r="F1096">
        <v>0.37727300000000003</v>
      </c>
      <c r="G1096">
        <v>9.2519999999999998E-3</v>
      </c>
      <c r="H1096">
        <v>518295.07400000002</v>
      </c>
      <c r="I1096">
        <f t="shared" si="51"/>
        <v>13.158299999984456</v>
      </c>
      <c r="J1096">
        <f t="shared" si="52"/>
        <v>0</v>
      </c>
      <c r="K1096">
        <f t="shared" si="53"/>
        <v>0</v>
      </c>
      <c r="L1096">
        <v>1392019</v>
      </c>
      <c r="M1096">
        <v>12.2088</v>
      </c>
    </row>
    <row r="1097" spans="1:13" x14ac:dyDescent="0.3">
      <c r="A1097">
        <v>140</v>
      </c>
      <c r="B1097">
        <v>2012</v>
      </c>
      <c r="C1097">
        <v>2.7937E-2</v>
      </c>
      <c r="D1097">
        <v>1.0076099999999999</v>
      </c>
      <c r="E1097">
        <v>0.112081</v>
      </c>
      <c r="F1097">
        <v>0.73980999999999997</v>
      </c>
      <c r="G1097">
        <v>5.9699999999999996E-3</v>
      </c>
      <c r="H1097">
        <v>2363135.7437</v>
      </c>
      <c r="I1097">
        <f t="shared" si="51"/>
        <v>14.675500000012134</v>
      </c>
      <c r="J1097">
        <f t="shared" si="52"/>
        <v>0</v>
      </c>
      <c r="K1097">
        <f t="shared" si="53"/>
        <v>1</v>
      </c>
      <c r="L1097">
        <v>1402012</v>
      </c>
      <c r="M1097">
        <v>13.9223</v>
      </c>
    </row>
    <row r="1098" spans="1:13" x14ac:dyDescent="0.3">
      <c r="A1098">
        <v>140</v>
      </c>
      <c r="B1098">
        <v>2013</v>
      </c>
      <c r="C1098">
        <v>2.9281999999999999E-2</v>
      </c>
      <c r="D1098">
        <v>0.86838499999999996</v>
      </c>
      <c r="E1098">
        <v>0.13932700000000001</v>
      </c>
      <c r="F1098">
        <v>0.72319800000000001</v>
      </c>
      <c r="G1098">
        <v>8.6890000000000005E-3</v>
      </c>
      <c r="H1098">
        <v>2119519.5636</v>
      </c>
      <c r="I1098">
        <f t="shared" si="51"/>
        <v>14.566700000022394</v>
      </c>
      <c r="J1098">
        <f t="shared" si="52"/>
        <v>0</v>
      </c>
      <c r="K1098">
        <f t="shared" si="53"/>
        <v>1</v>
      </c>
      <c r="L1098">
        <v>1402013</v>
      </c>
      <c r="M1098">
        <v>13.9366</v>
      </c>
    </row>
    <row r="1099" spans="1:13" x14ac:dyDescent="0.3">
      <c r="A1099">
        <v>140</v>
      </c>
      <c r="B1099">
        <v>2014</v>
      </c>
      <c r="C1099">
        <v>2.8468E-2</v>
      </c>
      <c r="D1099">
        <v>0.96535599999999999</v>
      </c>
      <c r="E1099">
        <v>0.11530600000000001</v>
      </c>
      <c r="F1099">
        <v>0.76261500000000004</v>
      </c>
      <c r="G1099">
        <v>3.6610000000000002E-3</v>
      </c>
      <c r="H1099">
        <v>2012724.8324</v>
      </c>
      <c r="I1099">
        <f t="shared" si="51"/>
        <v>14.514999999997601</v>
      </c>
      <c r="J1099">
        <f t="shared" si="52"/>
        <v>0</v>
      </c>
      <c r="K1099">
        <f t="shared" si="53"/>
        <v>1</v>
      </c>
      <c r="L1099">
        <v>1402014</v>
      </c>
      <c r="M1099">
        <v>13.9992</v>
      </c>
    </row>
    <row r="1100" spans="1:13" x14ac:dyDescent="0.3">
      <c r="A1100">
        <v>140</v>
      </c>
      <c r="B1100">
        <v>2015</v>
      </c>
      <c r="C1100">
        <v>2.8794E-2</v>
      </c>
      <c r="D1100">
        <v>1.0099499999999999</v>
      </c>
      <c r="E1100">
        <v>0.14068800000000001</v>
      </c>
      <c r="F1100">
        <v>0.78218299999999996</v>
      </c>
      <c r="G1100">
        <v>7.0679999999999996E-3</v>
      </c>
      <c r="H1100">
        <v>1946220.8023000001</v>
      </c>
      <c r="I1100">
        <f t="shared" si="51"/>
        <v>14.48139999998827</v>
      </c>
      <c r="J1100">
        <f t="shared" si="52"/>
        <v>0</v>
      </c>
      <c r="K1100">
        <f t="shared" si="53"/>
        <v>1</v>
      </c>
      <c r="L1100">
        <v>1402015</v>
      </c>
      <c r="M1100">
        <v>14.0365</v>
      </c>
    </row>
    <row r="1101" spans="1:13" x14ac:dyDescent="0.3">
      <c r="A1101">
        <v>140</v>
      </c>
      <c r="B1101">
        <v>2016</v>
      </c>
      <c r="C1101">
        <v>4.2847999999999997E-2</v>
      </c>
      <c r="D1101">
        <v>1.0992299999999999</v>
      </c>
      <c r="E1101">
        <v>8.4191000000000002E-2</v>
      </c>
      <c r="F1101">
        <v>0.67584699999999998</v>
      </c>
      <c r="G1101">
        <v>5.489E-3</v>
      </c>
      <c r="H1101">
        <v>3187986.2313999999</v>
      </c>
      <c r="I1101">
        <f t="shared" si="51"/>
        <v>14.974899999999604</v>
      </c>
      <c r="J1101">
        <f t="shared" si="52"/>
        <v>0</v>
      </c>
      <c r="K1101">
        <f t="shared" si="53"/>
        <v>1</v>
      </c>
      <c r="L1101">
        <v>1402016</v>
      </c>
      <c r="M1101">
        <v>14.3363</v>
      </c>
    </row>
    <row r="1102" spans="1:13" x14ac:dyDescent="0.3">
      <c r="A1102">
        <v>140</v>
      </c>
      <c r="B1102">
        <v>2017</v>
      </c>
      <c r="C1102">
        <v>4.4402999999999998E-2</v>
      </c>
      <c r="D1102">
        <v>1.31358</v>
      </c>
      <c r="E1102">
        <v>0.11100699999999999</v>
      </c>
      <c r="F1102">
        <v>0.65257500000000002</v>
      </c>
      <c r="G1102">
        <v>2.3519999999999999E-3</v>
      </c>
      <c r="H1102">
        <v>3103372.5578999999</v>
      </c>
      <c r="I1102">
        <f t="shared" si="51"/>
        <v>14.948000000000428</v>
      </c>
      <c r="J1102">
        <f t="shared" si="52"/>
        <v>0</v>
      </c>
      <c r="K1102">
        <f t="shared" si="53"/>
        <v>1</v>
      </c>
      <c r="L1102">
        <v>1402017</v>
      </c>
      <c r="M1102">
        <v>14.6853</v>
      </c>
    </row>
    <row r="1103" spans="1:13" x14ac:dyDescent="0.3">
      <c r="A1103">
        <v>140</v>
      </c>
      <c r="B1103">
        <v>2018</v>
      </c>
      <c r="C1103">
        <v>3.1812E-2</v>
      </c>
      <c r="D1103">
        <v>1.06131</v>
      </c>
      <c r="E1103">
        <v>9.7230999999999998E-2</v>
      </c>
      <c r="F1103">
        <v>0.65829199999999999</v>
      </c>
      <c r="G1103">
        <v>4.2259999999999997E-3</v>
      </c>
      <c r="H1103">
        <v>3005336.2003000001</v>
      </c>
      <c r="I1103">
        <f t="shared" si="51"/>
        <v>14.915899999992812</v>
      </c>
      <c r="J1103">
        <f t="shared" si="52"/>
        <v>0</v>
      </c>
      <c r="K1103">
        <f t="shared" si="53"/>
        <v>1</v>
      </c>
      <c r="L1103">
        <v>1402018</v>
      </c>
      <c r="M1103">
        <v>14.6843</v>
      </c>
    </row>
    <row r="1104" spans="1:13" x14ac:dyDescent="0.3">
      <c r="A1104">
        <v>140</v>
      </c>
      <c r="B1104">
        <v>2019</v>
      </c>
      <c r="C1104">
        <v>3.2715000000000001E-2</v>
      </c>
      <c r="D1104">
        <v>1.2379100000000001</v>
      </c>
      <c r="E1104">
        <v>0.101572</v>
      </c>
      <c r="F1104">
        <v>0.66561700000000001</v>
      </c>
      <c r="G1104">
        <v>2.5270000000000002E-3</v>
      </c>
      <c r="H1104">
        <v>2888650.5115</v>
      </c>
      <c r="I1104">
        <f t="shared" si="51"/>
        <v>14.876299999994966</v>
      </c>
      <c r="J1104">
        <f t="shared" si="52"/>
        <v>0</v>
      </c>
      <c r="K1104">
        <f t="shared" si="53"/>
        <v>1</v>
      </c>
      <c r="L1104">
        <v>1402019</v>
      </c>
      <c r="M1104">
        <v>14.696400000000001</v>
      </c>
    </row>
    <row r="1105" spans="1:13" x14ac:dyDescent="0.3">
      <c r="A1105">
        <v>141</v>
      </c>
      <c r="B1105">
        <v>2011</v>
      </c>
      <c r="C1105">
        <v>0.29471999999999998</v>
      </c>
      <c r="D1105">
        <v>1.35714</v>
      </c>
      <c r="E1105">
        <v>7.1388999999999994E-2</v>
      </c>
      <c r="F1105">
        <v>0.10514</v>
      </c>
      <c r="G1105">
        <v>4.2390999999999998E-2</v>
      </c>
      <c r="H1105">
        <v>184499.125</v>
      </c>
      <c r="I1105">
        <f t="shared" si="51"/>
        <v>12.125399999904047</v>
      </c>
      <c r="J1105">
        <f t="shared" si="52"/>
        <v>0</v>
      </c>
      <c r="K1105">
        <f t="shared" si="53"/>
        <v>0</v>
      </c>
      <c r="L1105">
        <v>1412011</v>
      </c>
      <c r="M1105">
        <v>11.1713</v>
      </c>
    </row>
    <row r="1106" spans="1:13" x14ac:dyDescent="0.3">
      <c r="A1106">
        <v>141</v>
      </c>
      <c r="B1106">
        <v>2012</v>
      </c>
      <c r="C1106">
        <v>0.17483199999999999</v>
      </c>
      <c r="D1106">
        <v>1.3727799999999999</v>
      </c>
      <c r="E1106">
        <v>0.121568</v>
      </c>
      <c r="F1106">
        <v>5.6413999999999999E-2</v>
      </c>
      <c r="G1106">
        <v>6.1600000000000002E-2</v>
      </c>
      <c r="H1106">
        <v>230429.44519999999</v>
      </c>
      <c r="I1106">
        <f t="shared" si="51"/>
        <v>12.347699999985327</v>
      </c>
      <c r="J1106">
        <f t="shared" si="52"/>
        <v>0</v>
      </c>
      <c r="K1106">
        <f t="shared" si="53"/>
        <v>0</v>
      </c>
      <c r="L1106">
        <v>1412012</v>
      </c>
      <c r="M1106">
        <v>11.2128</v>
      </c>
    </row>
    <row r="1107" spans="1:13" x14ac:dyDescent="0.3">
      <c r="A1107">
        <v>141</v>
      </c>
      <c r="B1107">
        <v>2013</v>
      </c>
      <c r="C1107">
        <v>0.36445699999999998</v>
      </c>
      <c r="D1107">
        <v>3.1232000000000002</v>
      </c>
      <c r="E1107">
        <v>0.39630300000000002</v>
      </c>
      <c r="F1107">
        <v>6.8345000000000003E-2</v>
      </c>
      <c r="G1107">
        <v>2.0563000000000001E-2</v>
      </c>
      <c r="H1107">
        <v>321901.21769999998</v>
      </c>
      <c r="I1107">
        <f t="shared" si="51"/>
        <v>12.682000000131563</v>
      </c>
      <c r="J1107">
        <f t="shared" si="52"/>
        <v>0</v>
      </c>
      <c r="K1107">
        <f t="shared" si="53"/>
        <v>0</v>
      </c>
      <c r="L1107">
        <v>1412013</v>
      </c>
      <c r="M1107">
        <v>12.1553</v>
      </c>
    </row>
    <row r="1108" spans="1:13" x14ac:dyDescent="0.3">
      <c r="A1108">
        <v>141</v>
      </c>
      <c r="B1108">
        <v>2014</v>
      </c>
      <c r="C1108">
        <v>0.39086599999999999</v>
      </c>
      <c r="D1108">
        <v>1.6900999999999999</v>
      </c>
      <c r="E1108">
        <v>0.27698</v>
      </c>
      <c r="F1108">
        <v>0.146457</v>
      </c>
      <c r="G1108">
        <v>9.4190000000000003E-3</v>
      </c>
      <c r="H1108">
        <v>437005.03690000001</v>
      </c>
      <c r="I1108">
        <f t="shared" si="51"/>
        <v>12.987700000098259</v>
      </c>
      <c r="J1108">
        <f t="shared" si="52"/>
        <v>0</v>
      </c>
      <c r="K1108">
        <f t="shared" si="53"/>
        <v>0</v>
      </c>
      <c r="L1108">
        <v>1412014</v>
      </c>
      <c r="M1108">
        <v>12.241</v>
      </c>
    </row>
    <row r="1109" spans="1:13" x14ac:dyDescent="0.3">
      <c r="A1109">
        <v>141</v>
      </c>
      <c r="B1109">
        <v>2015</v>
      </c>
      <c r="C1109">
        <v>0.34390199999999999</v>
      </c>
      <c r="D1109">
        <v>1.7424299999999999</v>
      </c>
      <c r="E1109">
        <v>0.187609</v>
      </c>
      <c r="F1109">
        <v>0.21149299999999999</v>
      </c>
      <c r="G1109">
        <v>2.4364E-2</v>
      </c>
      <c r="H1109">
        <v>537132.45479999995</v>
      </c>
      <c r="I1109">
        <f t="shared" si="51"/>
        <v>13.194000000059409</v>
      </c>
      <c r="J1109">
        <f t="shared" si="52"/>
        <v>0</v>
      </c>
      <c r="K1109">
        <f t="shared" si="53"/>
        <v>0</v>
      </c>
      <c r="L1109">
        <v>1412015</v>
      </c>
      <c r="M1109">
        <v>12.1851</v>
      </c>
    </row>
    <row r="1110" spans="1:13" x14ac:dyDescent="0.3">
      <c r="A1110">
        <v>141</v>
      </c>
      <c r="B1110">
        <v>2016</v>
      </c>
      <c r="C1110">
        <v>0.27211400000000002</v>
      </c>
      <c r="D1110">
        <v>1.6905600000000001</v>
      </c>
      <c r="E1110">
        <v>0.31811499999999998</v>
      </c>
      <c r="F1110">
        <v>0.15043200000000001</v>
      </c>
      <c r="G1110">
        <v>3.7149000000000001E-2</v>
      </c>
      <c r="H1110">
        <v>735863.55989999999</v>
      </c>
      <c r="I1110">
        <f t="shared" si="51"/>
        <v>13.50879999995526</v>
      </c>
      <c r="J1110">
        <f t="shared" si="52"/>
        <v>0</v>
      </c>
      <c r="K1110">
        <f t="shared" si="53"/>
        <v>0</v>
      </c>
      <c r="L1110">
        <v>1412016</v>
      </c>
      <c r="M1110">
        <v>12.8653</v>
      </c>
    </row>
    <row r="1111" spans="1:13" x14ac:dyDescent="0.3">
      <c r="A1111">
        <v>141</v>
      </c>
      <c r="B1111">
        <v>2017</v>
      </c>
      <c r="C1111">
        <v>0.283661</v>
      </c>
      <c r="D1111">
        <v>1.7517199999999999</v>
      </c>
      <c r="E1111">
        <v>0.25861400000000001</v>
      </c>
      <c r="F1111">
        <v>0.14468200000000001</v>
      </c>
      <c r="G1111">
        <v>8.2819999999999994E-3</v>
      </c>
      <c r="H1111">
        <v>945434.60479999997</v>
      </c>
      <c r="I1111">
        <f t="shared" si="51"/>
        <v>13.759400000013887</v>
      </c>
      <c r="J1111">
        <f t="shared" si="52"/>
        <v>0</v>
      </c>
      <c r="K1111">
        <f t="shared" si="53"/>
        <v>0</v>
      </c>
      <c r="L1111">
        <v>1412017</v>
      </c>
      <c r="M1111">
        <v>12.974600000000001</v>
      </c>
    </row>
    <row r="1112" spans="1:13" x14ac:dyDescent="0.3">
      <c r="A1112">
        <v>141</v>
      </c>
      <c r="B1112">
        <v>2018</v>
      </c>
      <c r="C1112">
        <v>0.27175300000000002</v>
      </c>
      <c r="D1112">
        <v>2.1923599999999999</v>
      </c>
      <c r="E1112">
        <v>0.30290499999999998</v>
      </c>
      <c r="F1112">
        <v>7.8727000000000005E-2</v>
      </c>
      <c r="G1112">
        <v>1.2926E-2</v>
      </c>
      <c r="H1112">
        <v>1268695.7978999999</v>
      </c>
      <c r="I1112">
        <f t="shared" si="51"/>
        <v>14.053499999992678</v>
      </c>
      <c r="J1112">
        <f t="shared" si="52"/>
        <v>0</v>
      </c>
      <c r="K1112">
        <f t="shared" si="53"/>
        <v>0</v>
      </c>
      <c r="L1112">
        <v>1412018</v>
      </c>
      <c r="M1112">
        <v>13.513500000000001</v>
      </c>
    </row>
    <row r="1113" spans="1:13" x14ac:dyDescent="0.3">
      <c r="A1113">
        <v>141</v>
      </c>
      <c r="B1113">
        <v>2019</v>
      </c>
      <c r="C1113">
        <v>0.38212600000000002</v>
      </c>
      <c r="D1113">
        <v>1.6731100000000001</v>
      </c>
      <c r="E1113">
        <v>0.24296300000000001</v>
      </c>
      <c r="F1113">
        <v>0.23087199999999999</v>
      </c>
      <c r="G1113">
        <v>1.534E-3</v>
      </c>
      <c r="H1113">
        <v>1899117.7609999999</v>
      </c>
      <c r="I1113">
        <f t="shared" si="51"/>
        <v>14.456899999983388</v>
      </c>
      <c r="J1113">
        <f t="shared" si="52"/>
        <v>0</v>
      </c>
      <c r="K1113">
        <f t="shared" si="53"/>
        <v>1</v>
      </c>
      <c r="L1113">
        <v>1412019</v>
      </c>
      <c r="M1113">
        <v>13.568099999999999</v>
      </c>
    </row>
    <row r="1114" spans="1:13" x14ac:dyDescent="0.3">
      <c r="A1114">
        <v>142</v>
      </c>
      <c r="B1114">
        <v>2011</v>
      </c>
      <c r="C1114">
        <v>1.8918000000000001E-2</v>
      </c>
      <c r="D1114">
        <v>2.0876899999999998</v>
      </c>
      <c r="E1114">
        <v>0.120944</v>
      </c>
      <c r="F1114">
        <v>7.2360999999999995E-2</v>
      </c>
      <c r="G1114">
        <v>0.64185700000000001</v>
      </c>
      <c r="H1114">
        <v>4145773.7508</v>
      </c>
      <c r="I1114">
        <f t="shared" si="51"/>
        <v>15.23760000001127</v>
      </c>
      <c r="J1114">
        <f t="shared" si="52"/>
        <v>1</v>
      </c>
      <c r="K1114">
        <f t="shared" si="53"/>
        <v>1</v>
      </c>
      <c r="L1114">
        <v>1422011</v>
      </c>
      <c r="M1114">
        <v>15.683999999999999</v>
      </c>
    </row>
    <row r="1115" spans="1:13" x14ac:dyDescent="0.3">
      <c r="A1115">
        <v>142</v>
      </c>
      <c r="B1115">
        <v>2012</v>
      </c>
      <c r="C1115">
        <v>8.5419999999999992E-3</v>
      </c>
      <c r="D1115">
        <v>1.67079</v>
      </c>
      <c r="E1115">
        <v>0.13684499999999999</v>
      </c>
      <c r="F1115">
        <v>7.7149999999999996E-2</v>
      </c>
      <c r="G1115">
        <v>0.69866200000000001</v>
      </c>
      <c r="H1115">
        <v>4509063.3185000001</v>
      </c>
      <c r="I1115">
        <f t="shared" si="51"/>
        <v>15.321599999997016</v>
      </c>
      <c r="J1115">
        <f t="shared" si="52"/>
        <v>1</v>
      </c>
      <c r="K1115">
        <f t="shared" si="53"/>
        <v>1</v>
      </c>
      <c r="L1115">
        <v>1422012</v>
      </c>
      <c r="M1115">
        <v>15.8285</v>
      </c>
    </row>
    <row r="1116" spans="1:13" x14ac:dyDescent="0.3">
      <c r="A1116">
        <v>142</v>
      </c>
      <c r="B1116">
        <v>2013</v>
      </c>
      <c r="C1116">
        <v>8.6650000000000008E-3</v>
      </c>
      <c r="D1116">
        <v>2.0324</v>
      </c>
      <c r="E1116">
        <v>0.13112099999999999</v>
      </c>
      <c r="F1116">
        <v>7.4071999999999999E-2</v>
      </c>
      <c r="G1116">
        <v>0.67690799999999995</v>
      </c>
      <c r="H1116">
        <v>5411841.6024000002</v>
      </c>
      <c r="I1116">
        <f t="shared" si="51"/>
        <v>15.50409999999528</v>
      </c>
      <c r="J1116">
        <f t="shared" si="52"/>
        <v>1</v>
      </c>
      <c r="K1116">
        <f t="shared" si="53"/>
        <v>1</v>
      </c>
      <c r="L1116">
        <v>1422013</v>
      </c>
      <c r="M1116">
        <v>16.0379</v>
      </c>
    </row>
    <row r="1117" spans="1:13" x14ac:dyDescent="0.3">
      <c r="A1117">
        <v>142</v>
      </c>
      <c r="B1117">
        <v>2014</v>
      </c>
      <c r="C1117">
        <v>1.2529E-2</v>
      </c>
      <c r="D1117">
        <v>1.7170000000000001</v>
      </c>
      <c r="E1117">
        <v>0.125833</v>
      </c>
      <c r="F1117">
        <v>0.112968</v>
      </c>
      <c r="G1117">
        <v>0.65539099999999995</v>
      </c>
      <c r="H1117">
        <v>7417851.3668</v>
      </c>
      <c r="I1117">
        <f t="shared" si="51"/>
        <v>15.819400000001599</v>
      </c>
      <c r="J1117">
        <f t="shared" si="52"/>
        <v>1</v>
      </c>
      <c r="K1117">
        <f t="shared" si="53"/>
        <v>1</v>
      </c>
      <c r="L1117">
        <v>1422014</v>
      </c>
      <c r="M1117">
        <v>16.3355</v>
      </c>
    </row>
    <row r="1118" spans="1:13" x14ac:dyDescent="0.3">
      <c r="A1118">
        <v>142</v>
      </c>
      <c r="B1118">
        <v>2015</v>
      </c>
      <c r="C1118">
        <v>8.9809999999999994E-3</v>
      </c>
      <c r="D1118">
        <v>1.56535</v>
      </c>
      <c r="E1118">
        <v>0.123247</v>
      </c>
      <c r="F1118">
        <v>8.9499999999999996E-2</v>
      </c>
      <c r="G1118">
        <v>0.58734600000000003</v>
      </c>
      <c r="H1118">
        <v>11302110.091399999</v>
      </c>
      <c r="I1118">
        <f t="shared" si="51"/>
        <v>16.240500000002204</v>
      </c>
      <c r="J1118">
        <f t="shared" si="52"/>
        <v>1</v>
      </c>
      <c r="K1118">
        <f t="shared" si="53"/>
        <v>1</v>
      </c>
      <c r="L1118">
        <v>1422015</v>
      </c>
      <c r="M1118">
        <v>16.668399999999998</v>
      </c>
    </row>
    <row r="1119" spans="1:13" x14ac:dyDescent="0.3">
      <c r="A1119">
        <v>142</v>
      </c>
      <c r="B1119">
        <v>2016</v>
      </c>
      <c r="C1119">
        <v>1.0377000000000001E-2</v>
      </c>
      <c r="D1119">
        <v>1.6293200000000001</v>
      </c>
      <c r="E1119">
        <v>0.123067</v>
      </c>
      <c r="F1119">
        <v>8.3731E-2</v>
      </c>
      <c r="G1119">
        <v>0.58634699999999995</v>
      </c>
      <c r="H1119">
        <v>14789085.4933</v>
      </c>
      <c r="I1119">
        <f t="shared" si="51"/>
        <v>16.509400000003115</v>
      </c>
      <c r="J1119">
        <f t="shared" si="52"/>
        <v>1</v>
      </c>
      <c r="K1119">
        <f t="shared" si="53"/>
        <v>1</v>
      </c>
      <c r="L1119">
        <v>1422016</v>
      </c>
      <c r="M1119">
        <v>16.8291</v>
      </c>
    </row>
    <row r="1120" spans="1:13" x14ac:dyDescent="0.3">
      <c r="A1120">
        <v>143</v>
      </c>
      <c r="B1120">
        <v>2011</v>
      </c>
      <c r="C1120">
        <v>4.2014999999999997E-2</v>
      </c>
      <c r="D1120">
        <v>0.82579899999999995</v>
      </c>
      <c r="E1120">
        <v>-6.5683000000000005E-2</v>
      </c>
      <c r="F1120">
        <v>0</v>
      </c>
      <c r="G1120">
        <v>0.35440500000000003</v>
      </c>
      <c r="H1120">
        <v>33630.881000000001</v>
      </c>
      <c r="I1120">
        <f t="shared" si="51"/>
        <v>10.423200001239236</v>
      </c>
      <c r="J1120">
        <f t="shared" si="52"/>
        <v>1</v>
      </c>
      <c r="K1120">
        <f t="shared" si="53"/>
        <v>0</v>
      </c>
      <c r="L1120">
        <v>1432011</v>
      </c>
      <c r="M1120">
        <v>6.38856</v>
      </c>
    </row>
    <row r="1121" spans="1:13" x14ac:dyDescent="0.3">
      <c r="A1121">
        <v>143</v>
      </c>
      <c r="B1121">
        <v>2012</v>
      </c>
      <c r="C1121">
        <v>1.2524E-2</v>
      </c>
      <c r="D1121">
        <v>0.74920799999999999</v>
      </c>
      <c r="E1121">
        <v>-0.14246200000000001</v>
      </c>
      <c r="F1121">
        <v>0</v>
      </c>
      <c r="G1121">
        <v>0.139654</v>
      </c>
      <c r="H1121">
        <v>21718.071899999999</v>
      </c>
      <c r="I1121">
        <f t="shared" si="51"/>
        <v>9.9858999993892859</v>
      </c>
      <c r="J1121">
        <f t="shared" si="52"/>
        <v>0</v>
      </c>
      <c r="K1121">
        <f t="shared" si="53"/>
        <v>0</v>
      </c>
      <c r="L1121">
        <v>1432012</v>
      </c>
      <c r="M1121">
        <v>6.7141700000000002</v>
      </c>
    </row>
    <row r="1122" spans="1:13" x14ac:dyDescent="0.3">
      <c r="A1122">
        <v>143</v>
      </c>
      <c r="B1122">
        <v>2013</v>
      </c>
      <c r="C1122">
        <v>1.5886999999999998E-2</v>
      </c>
      <c r="D1122">
        <v>0.70830199999999999</v>
      </c>
      <c r="E1122">
        <v>-0.10836800000000001</v>
      </c>
      <c r="F1122">
        <v>0</v>
      </c>
      <c r="G1122">
        <v>0.708013</v>
      </c>
      <c r="H1122">
        <v>18630.9601</v>
      </c>
      <c r="I1122">
        <f t="shared" si="51"/>
        <v>9.832579997426091</v>
      </c>
      <c r="J1122">
        <f t="shared" si="52"/>
        <v>1</v>
      </c>
      <c r="K1122">
        <f t="shared" si="53"/>
        <v>0</v>
      </c>
      <c r="L1122">
        <v>1432013</v>
      </c>
      <c r="M1122">
        <v>7.1538300000000001</v>
      </c>
    </row>
    <row r="1123" spans="1:13" x14ac:dyDescent="0.3">
      <c r="A1123">
        <v>143</v>
      </c>
      <c r="B1123">
        <v>2014</v>
      </c>
      <c r="C1123">
        <v>0.34281899999999998</v>
      </c>
      <c r="D1123">
        <v>1.06978</v>
      </c>
      <c r="E1123">
        <v>-6.9038000000000002E-2</v>
      </c>
      <c r="F1123">
        <v>0</v>
      </c>
      <c r="G1123">
        <v>0.53042299999999998</v>
      </c>
      <c r="H1123">
        <v>18555.100699999999</v>
      </c>
      <c r="I1123">
        <f t="shared" si="51"/>
        <v>9.8285000005885674</v>
      </c>
      <c r="J1123">
        <f t="shared" si="52"/>
        <v>1</v>
      </c>
      <c r="K1123">
        <f t="shared" si="53"/>
        <v>0</v>
      </c>
      <c r="L1123">
        <v>1432014</v>
      </c>
      <c r="M1123">
        <v>7.4085299999999998</v>
      </c>
    </row>
    <row r="1124" spans="1:13" x14ac:dyDescent="0.3">
      <c r="A1124">
        <v>143</v>
      </c>
      <c r="B1124">
        <v>2015</v>
      </c>
      <c r="C1124">
        <v>0.32092700000000002</v>
      </c>
      <c r="D1124">
        <v>1.3042100000000001</v>
      </c>
      <c r="E1124">
        <v>0.103017</v>
      </c>
      <c r="F1124">
        <v>0.37891000000000002</v>
      </c>
      <c r="G1124">
        <v>0.36643500000000001</v>
      </c>
      <c r="H1124">
        <v>48499.074800000002</v>
      </c>
      <c r="I1124">
        <f t="shared" si="51"/>
        <v>10.78930000045496</v>
      </c>
      <c r="J1124">
        <f t="shared" si="52"/>
        <v>1</v>
      </c>
      <c r="K1124">
        <f t="shared" si="53"/>
        <v>0</v>
      </c>
      <c r="L1124">
        <v>1432015</v>
      </c>
      <c r="M1124">
        <v>9.2083399999999997</v>
      </c>
    </row>
    <row r="1125" spans="1:13" x14ac:dyDescent="0.3">
      <c r="A1125">
        <v>143</v>
      </c>
      <c r="B1125">
        <v>2016</v>
      </c>
      <c r="C1125">
        <v>4.1300999999999997E-2</v>
      </c>
      <c r="D1125">
        <v>1.1167899999999999</v>
      </c>
      <c r="E1125">
        <v>0.52892399999999995</v>
      </c>
      <c r="F1125">
        <v>0.154026</v>
      </c>
      <c r="G1125">
        <v>0.55315000000000003</v>
      </c>
      <c r="H1125">
        <v>45446.904999999999</v>
      </c>
      <c r="I1125">
        <f t="shared" si="51"/>
        <v>10.724300000477252</v>
      </c>
      <c r="J1125">
        <f t="shared" si="52"/>
        <v>1</v>
      </c>
      <c r="K1125">
        <f t="shared" si="53"/>
        <v>0</v>
      </c>
      <c r="L1125">
        <v>1432016</v>
      </c>
      <c r="M1125">
        <v>10.4908</v>
      </c>
    </row>
    <row r="1126" spans="1:13" x14ac:dyDescent="0.3">
      <c r="A1126">
        <v>143</v>
      </c>
      <c r="B1126">
        <v>2017</v>
      </c>
      <c r="C1126">
        <v>0.21353</v>
      </c>
      <c r="D1126">
        <v>2.1298400000000002</v>
      </c>
      <c r="E1126">
        <v>0.67107399999999995</v>
      </c>
      <c r="F1126">
        <v>5.5902E-2</v>
      </c>
      <c r="G1126">
        <v>0.42822199999999999</v>
      </c>
      <c r="H1126">
        <v>67083.943400000004</v>
      </c>
      <c r="I1126">
        <f t="shared" si="51"/>
        <v>11.113700000732839</v>
      </c>
      <c r="J1126">
        <f t="shared" si="52"/>
        <v>1</v>
      </c>
      <c r="K1126">
        <f t="shared" si="53"/>
        <v>0</v>
      </c>
      <c r="L1126">
        <v>1432017</v>
      </c>
      <c r="M1126">
        <v>10.942</v>
      </c>
    </row>
    <row r="1127" spans="1:13" x14ac:dyDescent="0.3">
      <c r="A1127">
        <v>143</v>
      </c>
      <c r="B1127">
        <v>2018</v>
      </c>
      <c r="C1127">
        <v>0.13773299999999999</v>
      </c>
      <c r="D1127">
        <v>2.6803599999999999</v>
      </c>
      <c r="E1127">
        <v>0.71148</v>
      </c>
      <c r="F1127">
        <v>1.5479E-2</v>
      </c>
      <c r="G1127">
        <v>0.464476</v>
      </c>
      <c r="H1127">
        <v>96906.318299999999</v>
      </c>
      <c r="I1127">
        <f t="shared" si="51"/>
        <v>11.481500000087513</v>
      </c>
      <c r="J1127">
        <f t="shared" si="52"/>
        <v>1</v>
      </c>
      <c r="K1127">
        <f t="shared" si="53"/>
        <v>0</v>
      </c>
      <c r="L1127">
        <v>1432018</v>
      </c>
      <c r="M1127">
        <v>11.349600000000001</v>
      </c>
    </row>
    <row r="1128" spans="1:13" x14ac:dyDescent="0.3">
      <c r="A1128">
        <v>143</v>
      </c>
      <c r="B1128">
        <v>2019</v>
      </c>
      <c r="C1128">
        <v>0.19944200000000001</v>
      </c>
      <c r="D1128">
        <v>2.6453199999999999</v>
      </c>
      <c r="E1128">
        <v>0.48624600000000001</v>
      </c>
      <c r="F1128">
        <v>2.9996999999999999E-2</v>
      </c>
      <c r="G1128">
        <v>0.39441500000000002</v>
      </c>
      <c r="H1128">
        <v>166691.4871</v>
      </c>
      <c r="I1128">
        <f t="shared" si="51"/>
        <v>12.02390000024835</v>
      </c>
      <c r="J1128">
        <f t="shared" si="52"/>
        <v>1</v>
      </c>
      <c r="K1128">
        <f t="shared" si="53"/>
        <v>0</v>
      </c>
      <c r="L1128">
        <v>1432019</v>
      </c>
      <c r="M1128">
        <v>11.496</v>
      </c>
    </row>
    <row r="1129" spans="1:13" x14ac:dyDescent="0.3">
      <c r="A1129">
        <v>144</v>
      </c>
      <c r="B1129">
        <v>2011</v>
      </c>
      <c r="C1129">
        <v>0.33408100000000002</v>
      </c>
      <c r="D1129">
        <v>1.4174599999999999</v>
      </c>
      <c r="E1129">
        <v>0.22092000000000001</v>
      </c>
      <c r="F1129">
        <v>1.16177</v>
      </c>
      <c r="G1129">
        <v>4.3408000000000002E-2</v>
      </c>
      <c r="H1129">
        <v>812604.66229999997</v>
      </c>
      <c r="I1129">
        <f t="shared" si="51"/>
        <v>13.608000000028534</v>
      </c>
      <c r="J1129">
        <f t="shared" si="52"/>
        <v>0</v>
      </c>
      <c r="K1129">
        <f t="shared" si="53"/>
        <v>0</v>
      </c>
      <c r="L1129">
        <v>1442011</v>
      </c>
      <c r="M1129">
        <v>12.842499999999999</v>
      </c>
    </row>
    <row r="1130" spans="1:13" x14ac:dyDescent="0.3">
      <c r="A1130">
        <v>144</v>
      </c>
      <c r="B1130">
        <v>2012</v>
      </c>
      <c r="C1130">
        <v>0.181592</v>
      </c>
      <c r="D1130">
        <v>1.5273300000000001</v>
      </c>
      <c r="E1130">
        <v>0.24734400000000001</v>
      </c>
      <c r="F1130">
        <v>1.13442</v>
      </c>
      <c r="G1130">
        <v>4.5677000000000002E-2</v>
      </c>
      <c r="H1130">
        <v>850517.27309999999</v>
      </c>
      <c r="I1130">
        <f t="shared" si="51"/>
        <v>13.653599999959264</v>
      </c>
      <c r="J1130">
        <f t="shared" si="52"/>
        <v>0</v>
      </c>
      <c r="K1130">
        <f t="shared" si="53"/>
        <v>0</v>
      </c>
      <c r="L1130">
        <v>1442012</v>
      </c>
      <c r="M1130">
        <v>12.7797</v>
      </c>
    </row>
    <row r="1131" spans="1:13" x14ac:dyDescent="0.3">
      <c r="A1131">
        <v>144</v>
      </c>
      <c r="B1131">
        <v>2013</v>
      </c>
      <c r="C1131">
        <v>0.15593699999999999</v>
      </c>
      <c r="D1131">
        <v>2.01342</v>
      </c>
      <c r="E1131">
        <v>0.32012200000000002</v>
      </c>
      <c r="F1131">
        <v>0.781165</v>
      </c>
      <c r="G1131">
        <v>2.8909999999999999E-3</v>
      </c>
      <c r="H1131">
        <v>1210567.7228999999</v>
      </c>
      <c r="I1131">
        <f t="shared" si="51"/>
        <v>14.006600000015888</v>
      </c>
      <c r="J1131">
        <f t="shared" si="52"/>
        <v>0</v>
      </c>
      <c r="K1131">
        <f t="shared" si="53"/>
        <v>0</v>
      </c>
      <c r="L1131">
        <v>1442013</v>
      </c>
      <c r="M1131">
        <v>13.350199999999999</v>
      </c>
    </row>
    <row r="1132" spans="1:13" x14ac:dyDescent="0.3">
      <c r="A1132">
        <v>144</v>
      </c>
      <c r="B1132">
        <v>2014</v>
      </c>
      <c r="C1132">
        <v>0.18971199999999999</v>
      </c>
      <c r="D1132">
        <v>1.14411</v>
      </c>
      <c r="E1132">
        <v>0.31629099999999999</v>
      </c>
      <c r="F1132">
        <v>0.59939699999999996</v>
      </c>
      <c r="G1132">
        <v>0.100273</v>
      </c>
      <c r="H1132">
        <v>2219072.7801000001</v>
      </c>
      <c r="I1132">
        <f t="shared" si="51"/>
        <v>14.612599999979842</v>
      </c>
      <c r="J1132">
        <f t="shared" si="52"/>
        <v>0</v>
      </c>
      <c r="K1132">
        <f t="shared" si="53"/>
        <v>1</v>
      </c>
      <c r="L1132">
        <v>1442014</v>
      </c>
      <c r="M1132">
        <v>13.7841</v>
      </c>
    </row>
    <row r="1133" spans="1:13" x14ac:dyDescent="0.3">
      <c r="A1133">
        <v>144</v>
      </c>
      <c r="B1133">
        <v>2015</v>
      </c>
      <c r="C1133">
        <v>0.15217800000000001</v>
      </c>
      <c r="D1133">
        <v>1.13151</v>
      </c>
      <c r="E1133">
        <v>0.148286</v>
      </c>
      <c r="F1133">
        <v>0.57462199999999997</v>
      </c>
      <c r="G1133">
        <v>8.6207000000000006E-2</v>
      </c>
      <c r="H1133">
        <v>2873668.5158000002</v>
      </c>
      <c r="I1133">
        <f t="shared" si="51"/>
        <v>14.871099999998981</v>
      </c>
      <c r="J1133">
        <f t="shared" si="52"/>
        <v>0</v>
      </c>
      <c r="K1133">
        <f t="shared" si="53"/>
        <v>1</v>
      </c>
      <c r="L1133">
        <v>1442015</v>
      </c>
      <c r="M1133">
        <v>13.5114</v>
      </c>
    </row>
    <row r="1134" spans="1:13" x14ac:dyDescent="0.3">
      <c r="A1134">
        <v>144</v>
      </c>
      <c r="B1134">
        <v>2016</v>
      </c>
      <c r="C1134">
        <v>0.17494599999999999</v>
      </c>
      <c r="D1134">
        <v>1.2641</v>
      </c>
      <c r="E1134">
        <v>0.23356199999999999</v>
      </c>
      <c r="F1134">
        <v>0.45004</v>
      </c>
      <c r="G1134">
        <v>9.8519999999999996E-3</v>
      </c>
      <c r="H1134">
        <v>4572176.9220000003</v>
      </c>
      <c r="I1134">
        <f t="shared" si="51"/>
        <v>15.335499999998529</v>
      </c>
      <c r="J1134">
        <f t="shared" si="52"/>
        <v>0</v>
      </c>
      <c r="K1134">
        <f t="shared" si="53"/>
        <v>1</v>
      </c>
      <c r="L1134">
        <v>1442016</v>
      </c>
      <c r="M1134">
        <v>14.356299999999999</v>
      </c>
    </row>
    <row r="1135" spans="1:13" x14ac:dyDescent="0.3">
      <c r="A1135">
        <v>144</v>
      </c>
      <c r="B1135">
        <v>2017</v>
      </c>
      <c r="C1135">
        <v>0.172981</v>
      </c>
      <c r="D1135">
        <v>1.15655</v>
      </c>
      <c r="E1135">
        <v>0.19505800000000001</v>
      </c>
      <c r="F1135">
        <v>0.37298900000000001</v>
      </c>
      <c r="G1135">
        <v>7.0299999999999998E-3</v>
      </c>
      <c r="H1135">
        <v>8244855.5985000003</v>
      </c>
      <c r="I1135">
        <f t="shared" si="51"/>
        <v>15.925099999995906</v>
      </c>
      <c r="J1135">
        <f t="shared" si="52"/>
        <v>0</v>
      </c>
      <c r="K1135">
        <f t="shared" si="53"/>
        <v>1</v>
      </c>
      <c r="L1135">
        <v>1442017</v>
      </c>
      <c r="M1135">
        <v>14.812200000000001</v>
      </c>
    </row>
    <row r="1136" spans="1:13" x14ac:dyDescent="0.3">
      <c r="A1136">
        <v>144</v>
      </c>
      <c r="B1136">
        <v>2018</v>
      </c>
      <c r="C1136">
        <v>0.17719299999999999</v>
      </c>
      <c r="D1136">
        <v>1.34491</v>
      </c>
      <c r="E1136">
        <v>0.16863600000000001</v>
      </c>
      <c r="F1136">
        <v>0.34058699999999997</v>
      </c>
      <c r="G1136">
        <v>4.3759999999999997E-3</v>
      </c>
      <c r="H1136">
        <v>16118850.764900001</v>
      </c>
      <c r="I1136">
        <f t="shared" si="51"/>
        <v>16.595500000001326</v>
      </c>
      <c r="J1136">
        <f t="shared" si="52"/>
        <v>0</v>
      </c>
      <c r="K1136">
        <f t="shared" si="53"/>
        <v>1</v>
      </c>
      <c r="L1136">
        <v>1442018</v>
      </c>
      <c r="M1136">
        <v>15.355700000000001</v>
      </c>
    </row>
    <row r="1137" spans="1:13" x14ac:dyDescent="0.3">
      <c r="A1137">
        <v>144</v>
      </c>
      <c r="B1137">
        <v>2019</v>
      </c>
      <c r="C1137">
        <v>0.19517499999999999</v>
      </c>
      <c r="D1137">
        <v>1.0589500000000001</v>
      </c>
      <c r="E1137">
        <v>0.20193700000000001</v>
      </c>
      <c r="F1137">
        <v>0.302064</v>
      </c>
      <c r="G1137">
        <v>9.3179999999999999E-3</v>
      </c>
      <c r="H1137">
        <v>24417240.045299999</v>
      </c>
      <c r="I1137">
        <f t="shared" si="51"/>
        <v>17.010800000001577</v>
      </c>
      <c r="J1137">
        <f t="shared" si="52"/>
        <v>0</v>
      </c>
      <c r="K1137">
        <f t="shared" si="53"/>
        <v>1</v>
      </c>
      <c r="L1137">
        <v>1442019</v>
      </c>
      <c r="M1137">
        <v>15.806900000000001</v>
      </c>
    </row>
    <row r="1138" spans="1:13" x14ac:dyDescent="0.3">
      <c r="A1138">
        <v>145</v>
      </c>
      <c r="B1138">
        <v>2011</v>
      </c>
      <c r="C1138">
        <v>6.8025000000000002E-2</v>
      </c>
      <c r="D1138">
        <v>1.7115400000000001</v>
      </c>
      <c r="E1138">
        <v>0.10432</v>
      </c>
      <c r="F1138">
        <v>7.5027999999999997E-2</v>
      </c>
      <c r="G1138">
        <v>0.40245999999999998</v>
      </c>
      <c r="H1138">
        <v>98390.545899999997</v>
      </c>
      <c r="I1138">
        <f t="shared" si="51"/>
        <v>11.496700000172501</v>
      </c>
      <c r="J1138">
        <f t="shared" si="52"/>
        <v>1</v>
      </c>
      <c r="K1138">
        <f t="shared" si="53"/>
        <v>0</v>
      </c>
      <c r="L1138">
        <v>1452011</v>
      </c>
      <c r="M1138">
        <v>11.013500000000001</v>
      </c>
    </row>
    <row r="1139" spans="1:13" x14ac:dyDescent="0.3">
      <c r="A1139">
        <v>145</v>
      </c>
      <c r="B1139">
        <v>2012</v>
      </c>
      <c r="C1139">
        <v>4.1597000000000002E-2</v>
      </c>
      <c r="D1139">
        <v>1.6875800000000001</v>
      </c>
      <c r="E1139">
        <v>0.114622</v>
      </c>
      <c r="F1139">
        <v>7.1729000000000001E-2</v>
      </c>
      <c r="G1139">
        <v>0.32961600000000002</v>
      </c>
      <c r="H1139">
        <v>92623.669699999999</v>
      </c>
      <c r="I1139">
        <f t="shared" si="51"/>
        <v>11.436300000282024</v>
      </c>
      <c r="J1139">
        <f t="shared" si="52"/>
        <v>1</v>
      </c>
      <c r="K1139">
        <f t="shared" si="53"/>
        <v>0</v>
      </c>
      <c r="L1139">
        <v>1452012</v>
      </c>
      <c r="M1139">
        <v>11.1083</v>
      </c>
    </row>
    <row r="1140" spans="1:13" x14ac:dyDescent="0.3">
      <c r="A1140">
        <v>145</v>
      </c>
      <c r="B1140">
        <v>2013</v>
      </c>
      <c r="C1140">
        <v>8.4863999999999995E-2</v>
      </c>
      <c r="D1140">
        <v>5.2521599999999999</v>
      </c>
      <c r="E1140">
        <v>0.116535</v>
      </c>
      <c r="F1140">
        <v>0.11634700000000001</v>
      </c>
      <c r="G1140">
        <v>0.346161</v>
      </c>
      <c r="H1140">
        <v>111837.25350000001</v>
      </c>
      <c r="I1140">
        <f t="shared" si="51"/>
        <v>11.624799999762665</v>
      </c>
      <c r="J1140">
        <f t="shared" si="52"/>
        <v>1</v>
      </c>
      <c r="K1140">
        <f t="shared" si="53"/>
        <v>0</v>
      </c>
      <c r="L1140">
        <v>1452013</v>
      </c>
      <c r="M1140">
        <v>11.252800000000001</v>
      </c>
    </row>
    <row r="1141" spans="1:13" x14ac:dyDescent="0.3">
      <c r="A1141">
        <v>145</v>
      </c>
      <c r="B1141">
        <v>2014</v>
      </c>
      <c r="C1141">
        <v>0.11081100000000001</v>
      </c>
      <c r="D1141">
        <v>4.5804</v>
      </c>
      <c r="E1141">
        <v>0.13728199999999999</v>
      </c>
      <c r="F1141">
        <v>0.118645</v>
      </c>
      <c r="G1141">
        <v>0.26051299999999999</v>
      </c>
      <c r="H1141">
        <v>129314.1508</v>
      </c>
      <c r="I1141">
        <f t="shared" si="51"/>
        <v>11.770000000380316</v>
      </c>
      <c r="J1141">
        <f t="shared" si="52"/>
        <v>1</v>
      </c>
      <c r="K1141">
        <f t="shared" si="53"/>
        <v>0</v>
      </c>
      <c r="L1141">
        <v>1452014</v>
      </c>
      <c r="M1141">
        <v>11.3813</v>
      </c>
    </row>
    <row r="1142" spans="1:13" x14ac:dyDescent="0.3">
      <c r="A1142">
        <v>145</v>
      </c>
      <c r="B1142">
        <v>2015</v>
      </c>
      <c r="C1142">
        <v>3.8529000000000001E-2</v>
      </c>
      <c r="D1142">
        <v>1.5064200000000001</v>
      </c>
      <c r="E1142">
        <v>-1.0685E-2</v>
      </c>
      <c r="F1142">
        <v>8.2131999999999997E-2</v>
      </c>
      <c r="G1142">
        <v>0.23361599999999999</v>
      </c>
      <c r="H1142">
        <v>106414.806</v>
      </c>
      <c r="I1142">
        <f t="shared" si="51"/>
        <v>11.57510000034398</v>
      </c>
      <c r="J1142">
        <f t="shared" si="52"/>
        <v>0</v>
      </c>
      <c r="K1142">
        <f t="shared" si="53"/>
        <v>0</v>
      </c>
      <c r="L1142">
        <v>1452015</v>
      </c>
      <c r="M1142">
        <v>11.6129</v>
      </c>
    </row>
    <row r="1143" spans="1:13" x14ac:dyDescent="0.3">
      <c r="A1143">
        <v>145</v>
      </c>
      <c r="B1143">
        <v>2016</v>
      </c>
      <c r="C1143">
        <v>1.2729000000000001E-2</v>
      </c>
      <c r="D1143">
        <v>1.8755500000000001</v>
      </c>
      <c r="E1143">
        <v>-0.224666</v>
      </c>
      <c r="F1143">
        <v>3.3175000000000003E-2</v>
      </c>
      <c r="G1143">
        <v>0.15882299999999999</v>
      </c>
      <c r="H1143">
        <v>75026.7503</v>
      </c>
      <c r="I1143">
        <f t="shared" si="51"/>
        <v>11.225599999593252</v>
      </c>
      <c r="J1143">
        <f t="shared" si="52"/>
        <v>0</v>
      </c>
      <c r="K1143">
        <f t="shared" si="53"/>
        <v>0</v>
      </c>
      <c r="L1143">
        <v>1452016</v>
      </c>
      <c r="M1143">
        <v>10.994300000000001</v>
      </c>
    </row>
    <row r="1144" spans="1:13" x14ac:dyDescent="0.3">
      <c r="A1144">
        <v>145</v>
      </c>
      <c r="B1144">
        <v>2017</v>
      </c>
      <c r="C1144">
        <v>1.2966999999999999E-2</v>
      </c>
      <c r="D1144">
        <v>2.5738799999999999</v>
      </c>
      <c r="E1144">
        <v>-0.12873100000000001</v>
      </c>
      <c r="F1144">
        <v>2.5239000000000001E-2</v>
      </c>
      <c r="G1144">
        <v>0.12601499999999999</v>
      </c>
      <c r="H1144">
        <v>73262.195200000002</v>
      </c>
      <c r="I1144">
        <f t="shared" si="51"/>
        <v>11.201800000393844</v>
      </c>
      <c r="J1144">
        <f t="shared" si="52"/>
        <v>0</v>
      </c>
      <c r="K1144">
        <f t="shared" si="53"/>
        <v>0</v>
      </c>
      <c r="L1144">
        <v>1452017</v>
      </c>
      <c r="M1144">
        <v>11.0411</v>
      </c>
    </row>
    <row r="1145" spans="1:13" x14ac:dyDescent="0.3">
      <c r="A1145">
        <v>145</v>
      </c>
      <c r="B1145">
        <v>2018</v>
      </c>
      <c r="C1145">
        <v>1.2876E-2</v>
      </c>
      <c r="D1145">
        <v>1.39279</v>
      </c>
      <c r="E1145">
        <v>-0.17258399999999999</v>
      </c>
      <c r="F1145">
        <v>6.6189999999999999E-2</v>
      </c>
      <c r="G1145">
        <v>0.158302</v>
      </c>
      <c r="H1145">
        <v>76810.759000000005</v>
      </c>
      <c r="I1145">
        <f t="shared" si="51"/>
        <v>11.249100000469749</v>
      </c>
      <c r="J1145">
        <f t="shared" si="52"/>
        <v>0</v>
      </c>
      <c r="K1145">
        <f t="shared" si="53"/>
        <v>0</v>
      </c>
      <c r="L1145">
        <v>1452018</v>
      </c>
      <c r="M1145">
        <v>11.145899999999999</v>
      </c>
    </row>
    <row r="1146" spans="1:13" x14ac:dyDescent="0.3">
      <c r="A1146">
        <v>145</v>
      </c>
      <c r="B1146">
        <v>2019</v>
      </c>
      <c r="C1146">
        <v>2.0559999999999998E-2</v>
      </c>
      <c r="D1146">
        <v>2.7327900000000001</v>
      </c>
      <c r="E1146">
        <v>0.10241</v>
      </c>
      <c r="F1146">
        <v>5.8486000000000003E-2</v>
      </c>
      <c r="G1146">
        <v>0.108546</v>
      </c>
      <c r="H1146">
        <v>79865.56</v>
      </c>
      <c r="I1146">
        <f t="shared" si="51"/>
        <v>11.288100000031941</v>
      </c>
      <c r="J1146">
        <f t="shared" si="52"/>
        <v>0</v>
      </c>
      <c r="K1146">
        <f t="shared" si="53"/>
        <v>0</v>
      </c>
      <c r="L1146">
        <v>1452019</v>
      </c>
      <c r="M1146">
        <v>11.305999999999999</v>
      </c>
    </row>
    <row r="1147" spans="1:13" x14ac:dyDescent="0.3">
      <c r="A1147">
        <v>146</v>
      </c>
      <c r="B1147">
        <v>2011</v>
      </c>
      <c r="C1147">
        <v>2.2983E-2</v>
      </c>
      <c r="D1147">
        <v>2.41045</v>
      </c>
      <c r="E1147">
        <v>0.17634900000000001</v>
      </c>
      <c r="F1147">
        <v>0.54267100000000001</v>
      </c>
      <c r="G1147">
        <v>5.1001999999999999E-2</v>
      </c>
      <c r="H1147">
        <v>130666.0355</v>
      </c>
      <c r="I1147">
        <f t="shared" si="51"/>
        <v>11.78039999973568</v>
      </c>
      <c r="J1147">
        <f t="shared" si="52"/>
        <v>0</v>
      </c>
      <c r="K1147">
        <f t="shared" si="53"/>
        <v>0</v>
      </c>
      <c r="L1147">
        <v>1462011</v>
      </c>
      <c r="M1147">
        <v>11.236800000000001</v>
      </c>
    </row>
    <row r="1148" spans="1:13" x14ac:dyDescent="0.3">
      <c r="A1148">
        <v>146</v>
      </c>
      <c r="B1148">
        <v>2012</v>
      </c>
      <c r="C1148">
        <v>3.1764000000000001E-2</v>
      </c>
      <c r="D1148">
        <v>2.4471500000000002</v>
      </c>
      <c r="E1148">
        <v>0.176455</v>
      </c>
      <c r="F1148">
        <v>0.52627900000000005</v>
      </c>
      <c r="G1148">
        <v>6.9589999999999999E-2</v>
      </c>
      <c r="H1148">
        <v>162982.8077</v>
      </c>
      <c r="I1148">
        <f t="shared" si="51"/>
        <v>12.001399999992973</v>
      </c>
      <c r="J1148">
        <f t="shared" si="52"/>
        <v>0</v>
      </c>
      <c r="K1148">
        <f t="shared" si="53"/>
        <v>0</v>
      </c>
      <c r="L1148">
        <v>1462012</v>
      </c>
      <c r="M1148">
        <v>11.4078</v>
      </c>
    </row>
    <row r="1149" spans="1:13" x14ac:dyDescent="0.3">
      <c r="A1149">
        <v>146</v>
      </c>
      <c r="B1149">
        <v>2013</v>
      </c>
      <c r="C1149">
        <v>2.9964999999999999E-2</v>
      </c>
      <c r="D1149">
        <v>1.82447</v>
      </c>
      <c r="E1149">
        <v>0.191943</v>
      </c>
      <c r="F1149">
        <v>0.52507999999999999</v>
      </c>
      <c r="G1149">
        <v>4.8101999999999999E-2</v>
      </c>
      <c r="H1149">
        <v>180231.96599999999</v>
      </c>
      <c r="I1149">
        <f t="shared" si="51"/>
        <v>12.102000000211216</v>
      </c>
      <c r="J1149">
        <f t="shared" si="52"/>
        <v>0</v>
      </c>
      <c r="K1149">
        <f t="shared" si="53"/>
        <v>0</v>
      </c>
      <c r="L1149">
        <v>1462013</v>
      </c>
      <c r="M1149">
        <v>11.530200000000001</v>
      </c>
    </row>
    <row r="1150" spans="1:13" x14ac:dyDescent="0.3">
      <c r="A1150">
        <v>146</v>
      </c>
      <c r="B1150">
        <v>2014</v>
      </c>
      <c r="C1150">
        <v>4.1791000000000002E-2</v>
      </c>
      <c r="D1150">
        <v>2.1227399999999998</v>
      </c>
      <c r="E1150">
        <v>0.15848799999999999</v>
      </c>
      <c r="F1150">
        <v>0.51998599999999995</v>
      </c>
      <c r="G1150">
        <v>5.8370999999999999E-2</v>
      </c>
      <c r="H1150">
        <v>202886.09659999999</v>
      </c>
      <c r="I1150">
        <f t="shared" si="51"/>
        <v>12.220400000055523</v>
      </c>
      <c r="J1150">
        <f t="shared" si="52"/>
        <v>0</v>
      </c>
      <c r="K1150">
        <f t="shared" si="53"/>
        <v>0</v>
      </c>
      <c r="L1150">
        <v>1462014</v>
      </c>
      <c r="M1150">
        <v>11.5517</v>
      </c>
    </row>
    <row r="1151" spans="1:13" x14ac:dyDescent="0.3">
      <c r="A1151">
        <v>146</v>
      </c>
      <c r="B1151">
        <v>2015</v>
      </c>
      <c r="C1151">
        <v>3.3398999999999998E-2</v>
      </c>
      <c r="D1151">
        <v>2.12731</v>
      </c>
      <c r="E1151">
        <v>0.15645800000000001</v>
      </c>
      <c r="F1151">
        <v>0.46494799999999997</v>
      </c>
      <c r="G1151">
        <v>2.5954000000000001E-2</v>
      </c>
      <c r="H1151">
        <v>226318.82180000001</v>
      </c>
      <c r="I1151">
        <f t="shared" si="51"/>
        <v>12.329700000058752</v>
      </c>
      <c r="J1151">
        <f t="shared" si="52"/>
        <v>0</v>
      </c>
      <c r="K1151">
        <f t="shared" si="53"/>
        <v>0</v>
      </c>
      <c r="L1151">
        <v>1462015</v>
      </c>
      <c r="M1151">
        <v>11.6508</v>
      </c>
    </row>
    <row r="1152" spans="1:13" x14ac:dyDescent="0.3">
      <c r="A1152">
        <v>146</v>
      </c>
      <c r="B1152">
        <v>2016</v>
      </c>
      <c r="C1152">
        <v>3.0943999999999999E-2</v>
      </c>
      <c r="D1152">
        <v>1.89805</v>
      </c>
      <c r="E1152">
        <v>0.135574</v>
      </c>
      <c r="F1152">
        <v>0.46200999999999998</v>
      </c>
      <c r="G1152">
        <v>4.4850000000000001E-2</v>
      </c>
      <c r="H1152">
        <v>262340.87849999999</v>
      </c>
      <c r="I1152">
        <f t="shared" si="51"/>
        <v>12.477400000071313</v>
      </c>
      <c r="J1152">
        <f t="shared" si="52"/>
        <v>0</v>
      </c>
      <c r="K1152">
        <f t="shared" si="53"/>
        <v>0</v>
      </c>
      <c r="L1152">
        <v>1462016</v>
      </c>
      <c r="M1152">
        <v>11.706</v>
      </c>
    </row>
    <row r="1153" spans="1:13" x14ac:dyDescent="0.3">
      <c r="A1153">
        <v>146</v>
      </c>
      <c r="B1153">
        <v>2017</v>
      </c>
      <c r="C1153">
        <v>3.9614000000000003E-2</v>
      </c>
      <c r="D1153">
        <v>1.68343</v>
      </c>
      <c r="E1153">
        <v>0.13792099999999999</v>
      </c>
      <c r="F1153">
        <v>0.43247999999999998</v>
      </c>
      <c r="G1153">
        <v>3.2529000000000002E-2</v>
      </c>
      <c r="H1153">
        <v>280155.47610000003</v>
      </c>
      <c r="I1153">
        <f t="shared" si="51"/>
        <v>12.543099999830767</v>
      </c>
      <c r="J1153">
        <f t="shared" si="52"/>
        <v>0</v>
      </c>
      <c r="K1153">
        <f t="shared" si="53"/>
        <v>0</v>
      </c>
      <c r="L1153">
        <v>1462017</v>
      </c>
      <c r="M1153">
        <v>11.8104</v>
      </c>
    </row>
    <row r="1154" spans="1:13" x14ac:dyDescent="0.3">
      <c r="A1154">
        <v>146</v>
      </c>
      <c r="B1154">
        <v>2018</v>
      </c>
      <c r="C1154">
        <v>0.13220299999999999</v>
      </c>
      <c r="D1154">
        <v>1.2223900000000001</v>
      </c>
      <c r="E1154">
        <v>0.11680500000000001</v>
      </c>
      <c r="F1154">
        <v>0.467003</v>
      </c>
      <c r="G1154">
        <v>4.7569E-2</v>
      </c>
      <c r="H1154">
        <v>318857.636</v>
      </c>
      <c r="I1154">
        <f t="shared" si="51"/>
        <v>12.672500000021811</v>
      </c>
      <c r="J1154">
        <f t="shared" si="52"/>
        <v>0</v>
      </c>
      <c r="K1154">
        <f t="shared" si="53"/>
        <v>0</v>
      </c>
      <c r="L1154">
        <v>1462018</v>
      </c>
      <c r="M1154">
        <v>11.855</v>
      </c>
    </row>
    <row r="1155" spans="1:13" x14ac:dyDescent="0.3">
      <c r="A1155">
        <v>146</v>
      </c>
      <c r="B1155">
        <v>2019</v>
      </c>
      <c r="C1155">
        <v>3.2556000000000002E-2</v>
      </c>
      <c r="D1155">
        <v>1.1089100000000001</v>
      </c>
      <c r="E1155">
        <v>0.11726300000000001</v>
      </c>
      <c r="F1155">
        <v>0.41504600000000003</v>
      </c>
      <c r="G1155">
        <v>3.3471000000000001E-2</v>
      </c>
      <c r="H1155">
        <v>322642.4425</v>
      </c>
      <c r="I1155">
        <f t="shared" ref="I1155:I1218" si="54">LN(H1155)</f>
        <v>12.684299999875648</v>
      </c>
      <c r="J1155">
        <f t="shared" ref="J1155:J1218" si="55">IF(G1155&gt;=0.25,1,0)</f>
        <v>0</v>
      </c>
      <c r="K1155">
        <f t="shared" ref="K1155:K1218" si="56">IF(I1155&gt;=AVERAGE($I$2:$I$4200),1,0)</f>
        <v>0</v>
      </c>
      <c r="L1155">
        <v>1462019</v>
      </c>
      <c r="M1155">
        <v>11.870200000000001</v>
      </c>
    </row>
    <row r="1156" spans="1:13" x14ac:dyDescent="0.3">
      <c r="A1156">
        <v>147</v>
      </c>
      <c r="B1156">
        <v>2011</v>
      </c>
      <c r="C1156">
        <v>6.8490999999999996E-2</v>
      </c>
      <c r="D1156">
        <v>2.8831600000000002</v>
      </c>
      <c r="E1156">
        <v>0.31297799999999998</v>
      </c>
      <c r="F1156">
        <v>3.0880000000000001E-2</v>
      </c>
      <c r="G1156">
        <v>4.4745E-2</v>
      </c>
      <c r="H1156">
        <v>433132.94839999999</v>
      </c>
      <c r="I1156">
        <f t="shared" si="54"/>
        <v>12.978800000042193</v>
      </c>
      <c r="J1156">
        <f t="shared" si="55"/>
        <v>0</v>
      </c>
      <c r="K1156">
        <f t="shared" si="56"/>
        <v>0</v>
      </c>
      <c r="L1156">
        <v>1472011</v>
      </c>
      <c r="M1156">
        <v>13.428900000000001</v>
      </c>
    </row>
    <row r="1157" spans="1:13" x14ac:dyDescent="0.3">
      <c r="A1157">
        <v>147</v>
      </c>
      <c r="B1157">
        <v>2012</v>
      </c>
      <c r="C1157">
        <v>8.4531999999999996E-2</v>
      </c>
      <c r="D1157">
        <v>2.9919099999999998</v>
      </c>
      <c r="E1157">
        <v>0.310506</v>
      </c>
      <c r="F1157">
        <v>2.2213E-2</v>
      </c>
      <c r="G1157">
        <v>1.8658999999999999E-2</v>
      </c>
      <c r="H1157">
        <v>480604.51659999997</v>
      </c>
      <c r="I1157">
        <f t="shared" si="54"/>
        <v>13.082800000076384</v>
      </c>
      <c r="J1157">
        <f t="shared" si="55"/>
        <v>0</v>
      </c>
      <c r="K1157">
        <f t="shared" si="56"/>
        <v>0</v>
      </c>
      <c r="L1157">
        <v>1472012</v>
      </c>
      <c r="M1157">
        <v>13.544</v>
      </c>
    </row>
    <row r="1158" spans="1:13" x14ac:dyDescent="0.3">
      <c r="A1158">
        <v>147</v>
      </c>
      <c r="B1158">
        <v>2013</v>
      </c>
      <c r="C1158">
        <v>7.7385999999999996E-2</v>
      </c>
      <c r="D1158">
        <v>2.7091099999999999</v>
      </c>
      <c r="E1158">
        <v>0.30000500000000002</v>
      </c>
      <c r="F1158">
        <v>3.2943E-2</v>
      </c>
      <c r="G1158">
        <v>2.58E-2</v>
      </c>
      <c r="H1158">
        <v>543562.51399999997</v>
      </c>
      <c r="I1158">
        <f t="shared" si="54"/>
        <v>13.205900000088128</v>
      </c>
      <c r="J1158">
        <f t="shared" si="55"/>
        <v>0</v>
      </c>
      <c r="K1158">
        <f t="shared" si="56"/>
        <v>0</v>
      </c>
      <c r="L1158">
        <v>1472013</v>
      </c>
      <c r="M1158">
        <v>13.6602</v>
      </c>
    </row>
    <row r="1159" spans="1:13" x14ac:dyDescent="0.3">
      <c r="A1159">
        <v>147</v>
      </c>
      <c r="B1159">
        <v>2014</v>
      </c>
      <c r="C1159">
        <v>6.2211000000000002E-2</v>
      </c>
      <c r="D1159">
        <v>2.8508800000000001</v>
      </c>
      <c r="E1159">
        <v>0.24740500000000001</v>
      </c>
      <c r="F1159">
        <v>1.5323E-2</v>
      </c>
      <c r="G1159">
        <v>7.7711000000000002E-2</v>
      </c>
      <c r="H1159">
        <v>619148.23629999999</v>
      </c>
      <c r="I1159">
        <f t="shared" si="54"/>
        <v>13.336100000056453</v>
      </c>
      <c r="J1159">
        <f t="shared" si="55"/>
        <v>0</v>
      </c>
      <c r="K1159">
        <f t="shared" si="56"/>
        <v>0</v>
      </c>
      <c r="L1159">
        <v>1472014</v>
      </c>
      <c r="M1159">
        <v>13.714700000000001</v>
      </c>
    </row>
    <row r="1160" spans="1:13" x14ac:dyDescent="0.3">
      <c r="A1160">
        <v>147</v>
      </c>
      <c r="B1160">
        <v>2015</v>
      </c>
      <c r="C1160">
        <v>4.5122000000000002E-2</v>
      </c>
      <c r="D1160">
        <v>2.1427900000000002</v>
      </c>
      <c r="E1160">
        <v>0.224081</v>
      </c>
      <c r="F1160">
        <v>1.3533E-2</v>
      </c>
      <c r="G1160">
        <v>0.109891</v>
      </c>
      <c r="H1160">
        <v>688726.83120000002</v>
      </c>
      <c r="I1160">
        <f t="shared" si="54"/>
        <v>13.442599999972389</v>
      </c>
      <c r="J1160">
        <f t="shared" si="55"/>
        <v>0</v>
      </c>
      <c r="K1160">
        <f t="shared" si="56"/>
        <v>0</v>
      </c>
      <c r="L1160">
        <v>1472015</v>
      </c>
      <c r="M1160">
        <v>13.701499999999999</v>
      </c>
    </row>
    <row r="1161" spans="1:13" x14ac:dyDescent="0.3">
      <c r="A1161">
        <v>147</v>
      </c>
      <c r="B1161">
        <v>2016</v>
      </c>
      <c r="C1161">
        <v>3.7190000000000001E-2</v>
      </c>
      <c r="D1161">
        <v>2.3995700000000002</v>
      </c>
      <c r="E1161">
        <v>0.21201300000000001</v>
      </c>
      <c r="F1161">
        <v>1.3967E-2</v>
      </c>
      <c r="G1161">
        <v>0.111891</v>
      </c>
      <c r="H1161">
        <v>731534.74750000006</v>
      </c>
      <c r="I1161">
        <f t="shared" si="54"/>
        <v>13.502900000022963</v>
      </c>
      <c r="J1161">
        <f t="shared" si="55"/>
        <v>0</v>
      </c>
      <c r="K1161">
        <f t="shared" si="56"/>
        <v>0</v>
      </c>
      <c r="L1161">
        <v>1472016</v>
      </c>
      <c r="M1161">
        <v>13.7182</v>
      </c>
    </row>
    <row r="1162" spans="1:13" x14ac:dyDescent="0.3">
      <c r="A1162">
        <v>147</v>
      </c>
      <c r="B1162">
        <v>2017</v>
      </c>
      <c r="C1162">
        <v>3.5199000000000001E-2</v>
      </c>
      <c r="D1162">
        <v>2.4666899999999998</v>
      </c>
      <c r="E1162">
        <v>0.24693499999999999</v>
      </c>
      <c r="F1162">
        <v>1.409E-2</v>
      </c>
      <c r="G1162">
        <v>4.2063999999999997E-2</v>
      </c>
      <c r="H1162">
        <v>654416.97259999998</v>
      </c>
      <c r="I1162">
        <f t="shared" si="54"/>
        <v>13.391500000059033</v>
      </c>
      <c r="J1162">
        <f t="shared" si="55"/>
        <v>0</v>
      </c>
      <c r="K1162">
        <f t="shared" si="56"/>
        <v>0</v>
      </c>
      <c r="L1162">
        <v>1472017</v>
      </c>
      <c r="M1162">
        <v>13.769600000000001</v>
      </c>
    </row>
    <row r="1163" spans="1:13" x14ac:dyDescent="0.3">
      <c r="A1163">
        <v>147</v>
      </c>
      <c r="B1163">
        <v>2018</v>
      </c>
      <c r="C1163">
        <v>4.8219999999999999E-2</v>
      </c>
      <c r="D1163">
        <v>2.2495400000000001</v>
      </c>
      <c r="E1163">
        <v>0.23886099999999999</v>
      </c>
      <c r="F1163">
        <v>1.9907999999999999E-2</v>
      </c>
      <c r="G1163">
        <v>5.4869999999999997E-3</v>
      </c>
      <c r="H1163">
        <v>628379.77500000002</v>
      </c>
      <c r="I1163">
        <f t="shared" si="54"/>
        <v>13.35089999993159</v>
      </c>
      <c r="J1163">
        <f t="shared" si="55"/>
        <v>0</v>
      </c>
      <c r="K1163">
        <f t="shared" si="56"/>
        <v>0</v>
      </c>
      <c r="L1163">
        <v>1472018</v>
      </c>
      <c r="M1163">
        <v>13.763199999999999</v>
      </c>
    </row>
    <row r="1164" spans="1:13" x14ac:dyDescent="0.3">
      <c r="A1164">
        <v>147</v>
      </c>
      <c r="B1164">
        <v>2019</v>
      </c>
      <c r="C1164">
        <v>5.1098999999999999E-2</v>
      </c>
      <c r="D1164">
        <v>1.89696</v>
      </c>
      <c r="E1164">
        <v>0.20746500000000001</v>
      </c>
      <c r="F1164">
        <v>0.249664</v>
      </c>
      <c r="G1164">
        <v>0.213977</v>
      </c>
      <c r="H1164">
        <v>812198.46149999998</v>
      </c>
      <c r="I1164">
        <f t="shared" si="54"/>
        <v>13.607499999994667</v>
      </c>
      <c r="J1164">
        <f t="shared" si="55"/>
        <v>0</v>
      </c>
      <c r="K1164">
        <f t="shared" si="56"/>
        <v>0</v>
      </c>
      <c r="L1164">
        <v>1472019</v>
      </c>
      <c r="M1164">
        <v>13.879799999999999</v>
      </c>
    </row>
    <row r="1165" spans="1:13" x14ac:dyDescent="0.3">
      <c r="A1165">
        <v>148</v>
      </c>
      <c r="B1165">
        <v>2011</v>
      </c>
      <c r="C1165">
        <v>2.724E-2</v>
      </c>
      <c r="D1165">
        <v>1.0275300000000001</v>
      </c>
      <c r="E1165">
        <v>0.14135300000000001</v>
      </c>
      <c r="F1165">
        <v>0.224854</v>
      </c>
      <c r="G1165">
        <v>1.7000999999999999E-2</v>
      </c>
      <c r="H1165">
        <v>161635.6488</v>
      </c>
      <c r="I1165">
        <f t="shared" si="54"/>
        <v>11.993099999750649</v>
      </c>
      <c r="J1165">
        <f t="shared" si="55"/>
        <v>0</v>
      </c>
      <c r="K1165">
        <f t="shared" si="56"/>
        <v>0</v>
      </c>
      <c r="L1165">
        <v>1482011</v>
      </c>
      <c r="M1165">
        <v>12.2088</v>
      </c>
    </row>
    <row r="1166" spans="1:13" x14ac:dyDescent="0.3">
      <c r="A1166">
        <v>148</v>
      </c>
      <c r="B1166">
        <v>2012</v>
      </c>
      <c r="C1166">
        <v>2.7230000000000001E-2</v>
      </c>
      <c r="D1166">
        <v>0.93797900000000001</v>
      </c>
      <c r="E1166">
        <v>0.119974</v>
      </c>
      <c r="F1166">
        <v>4.5144999999999998E-2</v>
      </c>
      <c r="G1166">
        <v>4.0355000000000002E-2</v>
      </c>
      <c r="H1166">
        <v>132800.0643</v>
      </c>
      <c r="I1166">
        <f t="shared" si="54"/>
        <v>11.7966000002111</v>
      </c>
      <c r="J1166">
        <f t="shared" si="55"/>
        <v>0</v>
      </c>
      <c r="K1166">
        <f t="shared" si="56"/>
        <v>0</v>
      </c>
      <c r="L1166">
        <v>1482012</v>
      </c>
      <c r="M1166">
        <v>12.0817</v>
      </c>
    </row>
    <row r="1167" spans="1:13" x14ac:dyDescent="0.3">
      <c r="A1167">
        <v>148</v>
      </c>
      <c r="B1167">
        <v>2013</v>
      </c>
      <c r="C1167">
        <v>7.2949E-2</v>
      </c>
      <c r="D1167">
        <v>1.07047</v>
      </c>
      <c r="E1167">
        <v>0.135518</v>
      </c>
      <c r="F1167">
        <v>0.18360699999999999</v>
      </c>
      <c r="G1167">
        <v>1.6891E-2</v>
      </c>
      <c r="H1167">
        <v>173407.57019999999</v>
      </c>
      <c r="I1167">
        <f t="shared" si="54"/>
        <v>12.063399999815067</v>
      </c>
      <c r="J1167">
        <f t="shared" si="55"/>
        <v>0</v>
      </c>
      <c r="K1167">
        <f t="shared" si="56"/>
        <v>0</v>
      </c>
      <c r="L1167">
        <v>1482013</v>
      </c>
      <c r="M1167">
        <v>12.282400000000001</v>
      </c>
    </row>
    <row r="1168" spans="1:13" x14ac:dyDescent="0.3">
      <c r="A1168">
        <v>148</v>
      </c>
      <c r="B1168">
        <v>2014</v>
      </c>
      <c r="C1168">
        <v>3.8047999999999998E-2</v>
      </c>
      <c r="D1168">
        <v>1.08866</v>
      </c>
      <c r="E1168">
        <v>0.138155</v>
      </c>
      <c r="F1168">
        <v>0.211531</v>
      </c>
      <c r="G1168">
        <v>2.2515E-2</v>
      </c>
      <c r="H1168">
        <v>185925.2518</v>
      </c>
      <c r="I1168">
        <f t="shared" si="54"/>
        <v>12.133099999880118</v>
      </c>
      <c r="J1168">
        <f t="shared" si="55"/>
        <v>0</v>
      </c>
      <c r="K1168">
        <f t="shared" si="56"/>
        <v>0</v>
      </c>
      <c r="L1168">
        <v>1482014</v>
      </c>
      <c r="M1168">
        <v>12.4133</v>
      </c>
    </row>
    <row r="1169" spans="1:13" x14ac:dyDescent="0.3">
      <c r="A1169">
        <v>148</v>
      </c>
      <c r="B1169">
        <v>2015</v>
      </c>
      <c r="C1169">
        <v>2.8653000000000001E-2</v>
      </c>
      <c r="D1169">
        <v>0.94014900000000001</v>
      </c>
      <c r="E1169">
        <v>8.8803000000000007E-2</v>
      </c>
      <c r="F1169">
        <v>0.15906100000000001</v>
      </c>
      <c r="G1169">
        <v>2.9196E-2</v>
      </c>
      <c r="H1169">
        <v>191223.848</v>
      </c>
      <c r="I1169">
        <f t="shared" si="54"/>
        <v>12.161199999855016</v>
      </c>
      <c r="J1169">
        <f t="shared" si="55"/>
        <v>0</v>
      </c>
      <c r="K1169">
        <f t="shared" si="56"/>
        <v>0</v>
      </c>
      <c r="L1169">
        <v>1482015</v>
      </c>
      <c r="M1169">
        <v>12.4663</v>
      </c>
    </row>
    <row r="1170" spans="1:13" x14ac:dyDescent="0.3">
      <c r="A1170">
        <v>148</v>
      </c>
      <c r="B1170">
        <v>2016</v>
      </c>
      <c r="C1170">
        <v>2.5568E-2</v>
      </c>
      <c r="D1170">
        <v>1.02508</v>
      </c>
      <c r="E1170">
        <v>0.102341</v>
      </c>
      <c r="F1170">
        <v>8.2348000000000005E-2</v>
      </c>
      <c r="G1170">
        <v>1.6892999999999998E-2</v>
      </c>
      <c r="H1170">
        <v>194230.3296</v>
      </c>
      <c r="I1170">
        <f t="shared" si="54"/>
        <v>12.176799999781954</v>
      </c>
      <c r="J1170">
        <f t="shared" si="55"/>
        <v>0</v>
      </c>
      <c r="K1170">
        <f t="shared" si="56"/>
        <v>0</v>
      </c>
      <c r="L1170">
        <v>1482016</v>
      </c>
      <c r="M1170">
        <v>12.539300000000001</v>
      </c>
    </row>
    <row r="1171" spans="1:13" x14ac:dyDescent="0.3">
      <c r="A1171">
        <v>148</v>
      </c>
      <c r="B1171">
        <v>2017</v>
      </c>
      <c r="C1171">
        <v>2.6180999999999999E-2</v>
      </c>
      <c r="D1171">
        <v>1.44729</v>
      </c>
      <c r="E1171">
        <v>0.12512400000000001</v>
      </c>
      <c r="F1171">
        <v>9.2300999999999994E-2</v>
      </c>
      <c r="G1171">
        <v>1.1134E-2</v>
      </c>
      <c r="H1171">
        <v>231723.47</v>
      </c>
      <c r="I1171">
        <f t="shared" si="54"/>
        <v>12.353300000068227</v>
      </c>
      <c r="J1171">
        <f t="shared" si="55"/>
        <v>0</v>
      </c>
      <c r="K1171">
        <f t="shared" si="56"/>
        <v>0</v>
      </c>
      <c r="L1171">
        <v>1482017</v>
      </c>
      <c r="M1171">
        <v>12.7431</v>
      </c>
    </row>
    <row r="1172" spans="1:13" x14ac:dyDescent="0.3">
      <c r="A1172">
        <v>148</v>
      </c>
      <c r="B1172">
        <v>2018</v>
      </c>
      <c r="C1172">
        <v>3.5354999999999998E-2</v>
      </c>
      <c r="D1172">
        <v>1.14758</v>
      </c>
      <c r="E1172">
        <v>0.102938</v>
      </c>
      <c r="F1172">
        <v>0.13772100000000001</v>
      </c>
      <c r="G1172">
        <v>2.8726999999999999E-2</v>
      </c>
      <c r="H1172">
        <v>246224.74609999999</v>
      </c>
      <c r="I1172">
        <f t="shared" si="54"/>
        <v>12.413999999866695</v>
      </c>
      <c r="J1172">
        <f t="shared" si="55"/>
        <v>0</v>
      </c>
      <c r="K1172">
        <f t="shared" si="56"/>
        <v>0</v>
      </c>
      <c r="L1172">
        <v>1482018</v>
      </c>
      <c r="M1172">
        <v>12.8161</v>
      </c>
    </row>
    <row r="1173" spans="1:13" x14ac:dyDescent="0.3">
      <c r="A1173">
        <v>148</v>
      </c>
      <c r="B1173">
        <v>2019</v>
      </c>
      <c r="C1173">
        <v>3.6936999999999998E-2</v>
      </c>
      <c r="D1173">
        <v>1.14476</v>
      </c>
      <c r="E1173">
        <v>9.8672999999999997E-2</v>
      </c>
      <c r="F1173">
        <v>0.25063200000000002</v>
      </c>
      <c r="G1173">
        <v>6.6400000000000001E-3</v>
      </c>
      <c r="H1173">
        <v>326635.45120000001</v>
      </c>
      <c r="I1173">
        <f t="shared" si="54"/>
        <v>12.696599999861711</v>
      </c>
      <c r="J1173">
        <f t="shared" si="55"/>
        <v>0</v>
      </c>
      <c r="K1173">
        <f t="shared" si="56"/>
        <v>0</v>
      </c>
      <c r="L1173">
        <v>1482019</v>
      </c>
      <c r="M1173">
        <v>13.0313</v>
      </c>
    </row>
    <row r="1174" spans="1:13" x14ac:dyDescent="0.3">
      <c r="A1174">
        <v>149</v>
      </c>
      <c r="B1174">
        <v>2011</v>
      </c>
      <c r="C1174">
        <v>7.1814000000000003E-2</v>
      </c>
      <c r="D1174">
        <v>1.4037999999999999</v>
      </c>
      <c r="E1174">
        <v>0.25334200000000001</v>
      </c>
      <c r="F1174">
        <v>0.15506800000000001</v>
      </c>
      <c r="G1174">
        <v>0.12937299999999999</v>
      </c>
      <c r="H1174">
        <v>165826.9411</v>
      </c>
      <c r="I1174">
        <f t="shared" si="54"/>
        <v>12.0187000000391</v>
      </c>
      <c r="J1174">
        <f t="shared" si="55"/>
        <v>0</v>
      </c>
      <c r="K1174">
        <f t="shared" si="56"/>
        <v>0</v>
      </c>
      <c r="L1174">
        <v>1492011</v>
      </c>
      <c r="M1174">
        <v>12.405099999999999</v>
      </c>
    </row>
    <row r="1175" spans="1:13" x14ac:dyDescent="0.3">
      <c r="A1175">
        <v>149</v>
      </c>
      <c r="B1175">
        <v>2012</v>
      </c>
      <c r="C1175">
        <v>4.9085999999999998E-2</v>
      </c>
      <c r="D1175">
        <v>1.0786100000000001</v>
      </c>
      <c r="E1175">
        <v>0.17267299999999999</v>
      </c>
      <c r="F1175">
        <v>0.41552899999999998</v>
      </c>
      <c r="G1175">
        <v>5.1346999999999997E-2</v>
      </c>
      <c r="H1175">
        <v>338744.02069999999</v>
      </c>
      <c r="I1175">
        <f t="shared" si="54"/>
        <v>12.732999999950154</v>
      </c>
      <c r="J1175">
        <f t="shared" si="55"/>
        <v>0</v>
      </c>
      <c r="K1175">
        <f t="shared" si="56"/>
        <v>0</v>
      </c>
      <c r="L1175">
        <v>1492012</v>
      </c>
      <c r="M1175">
        <v>12.7409</v>
      </c>
    </row>
    <row r="1176" spans="1:13" x14ac:dyDescent="0.3">
      <c r="A1176">
        <v>149</v>
      </c>
      <c r="B1176">
        <v>2013</v>
      </c>
      <c r="C1176">
        <v>4.4170000000000001E-2</v>
      </c>
      <c r="D1176">
        <v>0.89387099999999997</v>
      </c>
      <c r="E1176">
        <v>0.139098</v>
      </c>
      <c r="F1176">
        <v>0.44393500000000002</v>
      </c>
      <c r="G1176">
        <v>1.0697999999999999E-2</v>
      </c>
      <c r="H1176">
        <v>308753.96220000001</v>
      </c>
      <c r="I1176">
        <f t="shared" si="54"/>
        <v>12.640299999878419</v>
      </c>
      <c r="J1176">
        <f t="shared" si="55"/>
        <v>0</v>
      </c>
      <c r="K1176">
        <f t="shared" si="56"/>
        <v>0</v>
      </c>
      <c r="L1176">
        <v>1492013</v>
      </c>
      <c r="M1176">
        <v>12.7615</v>
      </c>
    </row>
    <row r="1177" spans="1:13" x14ac:dyDescent="0.3">
      <c r="A1177">
        <v>149</v>
      </c>
      <c r="B1177">
        <v>2014</v>
      </c>
      <c r="C1177">
        <v>7.0948999999999998E-2</v>
      </c>
      <c r="D1177">
        <v>1.4767300000000001</v>
      </c>
      <c r="E1177">
        <v>0.23925399999999999</v>
      </c>
      <c r="F1177">
        <v>0.62035399999999996</v>
      </c>
      <c r="G1177">
        <v>4.6601999999999998E-2</v>
      </c>
      <c r="H1177">
        <v>136817.06219999999</v>
      </c>
      <c r="I1177">
        <f t="shared" si="54"/>
        <v>11.826400000077445</v>
      </c>
      <c r="J1177">
        <f t="shared" si="55"/>
        <v>0</v>
      </c>
      <c r="K1177">
        <f t="shared" si="56"/>
        <v>0</v>
      </c>
      <c r="L1177">
        <v>1492014</v>
      </c>
      <c r="M1177">
        <v>12.628</v>
      </c>
    </row>
    <row r="1178" spans="1:13" x14ac:dyDescent="0.3">
      <c r="A1178">
        <v>149</v>
      </c>
      <c r="B1178">
        <v>2015</v>
      </c>
      <c r="C1178">
        <v>2.4947E-2</v>
      </c>
      <c r="D1178">
        <v>1.6984399999999999</v>
      </c>
      <c r="E1178">
        <v>0.20197699999999999</v>
      </c>
      <c r="F1178">
        <v>0.58340999999999998</v>
      </c>
      <c r="G1178">
        <v>0.15268300000000001</v>
      </c>
      <c r="H1178">
        <v>371870.14510000002</v>
      </c>
      <c r="I1178">
        <f t="shared" si="54"/>
        <v>12.826300000003535</v>
      </c>
      <c r="J1178">
        <f t="shared" si="55"/>
        <v>0</v>
      </c>
      <c r="K1178">
        <f t="shared" si="56"/>
        <v>0</v>
      </c>
      <c r="L1178">
        <v>1492015</v>
      </c>
      <c r="M1178">
        <v>12.8164</v>
      </c>
    </row>
    <row r="1179" spans="1:13" x14ac:dyDescent="0.3">
      <c r="A1179">
        <v>149</v>
      </c>
      <c r="B1179">
        <v>2016</v>
      </c>
      <c r="C1179">
        <v>1.6878000000000001E-2</v>
      </c>
      <c r="D1179">
        <v>1.6338900000000001</v>
      </c>
      <c r="E1179">
        <v>0.142598</v>
      </c>
      <c r="F1179">
        <v>0.50993200000000005</v>
      </c>
      <c r="G1179">
        <v>0.165071</v>
      </c>
      <c r="H1179">
        <v>759716.03170000005</v>
      </c>
      <c r="I1179">
        <f t="shared" si="54"/>
        <v>13.540699999940761</v>
      </c>
      <c r="J1179">
        <f t="shared" si="55"/>
        <v>0</v>
      </c>
      <c r="K1179">
        <f t="shared" si="56"/>
        <v>0</v>
      </c>
      <c r="L1179">
        <v>1492016</v>
      </c>
      <c r="M1179">
        <v>13.2834</v>
      </c>
    </row>
    <row r="1180" spans="1:13" x14ac:dyDescent="0.3">
      <c r="A1180">
        <v>149</v>
      </c>
      <c r="B1180">
        <v>2017</v>
      </c>
      <c r="C1180">
        <v>1.0323000000000001E-2</v>
      </c>
      <c r="D1180">
        <v>1.85412</v>
      </c>
      <c r="E1180">
        <v>0.110572</v>
      </c>
      <c r="F1180">
        <v>0.46763199999999999</v>
      </c>
      <c r="G1180">
        <v>1.9824999999999999E-2</v>
      </c>
      <c r="H1180">
        <v>1042362.1566</v>
      </c>
      <c r="I1180">
        <f t="shared" si="54"/>
        <v>13.857000000027853</v>
      </c>
      <c r="J1180">
        <f t="shared" si="55"/>
        <v>0</v>
      </c>
      <c r="K1180">
        <f t="shared" si="56"/>
        <v>0</v>
      </c>
      <c r="L1180">
        <v>1492017</v>
      </c>
      <c r="M1180">
        <v>13.6395</v>
      </c>
    </row>
    <row r="1181" spans="1:13" x14ac:dyDescent="0.3">
      <c r="A1181">
        <v>149</v>
      </c>
      <c r="B1181">
        <v>2018</v>
      </c>
      <c r="C1181">
        <v>1.6598000000000002E-2</v>
      </c>
      <c r="D1181">
        <v>1.2964199999999999</v>
      </c>
      <c r="E1181">
        <v>7.7369999999999994E-2</v>
      </c>
      <c r="F1181">
        <v>0.437305</v>
      </c>
      <c r="G1181">
        <v>6.7269999999999996E-2</v>
      </c>
      <c r="H1181">
        <v>3524679.2598999999</v>
      </c>
      <c r="I1181">
        <f t="shared" si="54"/>
        <v>15.075299999989365</v>
      </c>
      <c r="J1181">
        <f t="shared" si="55"/>
        <v>0</v>
      </c>
      <c r="K1181">
        <f t="shared" si="56"/>
        <v>1</v>
      </c>
      <c r="L1181">
        <v>1492018</v>
      </c>
      <c r="M1181">
        <v>14.975300000000001</v>
      </c>
    </row>
    <row r="1182" spans="1:13" x14ac:dyDescent="0.3">
      <c r="A1182">
        <v>149</v>
      </c>
      <c r="B1182">
        <v>2019</v>
      </c>
      <c r="C1182">
        <v>1.772E-2</v>
      </c>
      <c r="D1182">
        <v>1.2805800000000001</v>
      </c>
      <c r="E1182">
        <v>0.104002</v>
      </c>
      <c r="F1182">
        <v>0.371143</v>
      </c>
      <c r="G1182">
        <v>5.2181999999999999E-2</v>
      </c>
      <c r="H1182">
        <v>3882539.4696999998</v>
      </c>
      <c r="I1182">
        <f t="shared" si="54"/>
        <v>15.172000000006106</v>
      </c>
      <c r="J1182">
        <f t="shared" si="55"/>
        <v>0</v>
      </c>
      <c r="K1182">
        <f t="shared" si="56"/>
        <v>1</v>
      </c>
      <c r="L1182">
        <v>1492019</v>
      </c>
      <c r="M1182">
        <v>15.162599999999999</v>
      </c>
    </row>
    <row r="1183" spans="1:13" x14ac:dyDescent="0.3">
      <c r="A1183">
        <v>150</v>
      </c>
      <c r="B1183">
        <v>2011</v>
      </c>
      <c r="C1183">
        <v>0.104715</v>
      </c>
      <c r="D1183">
        <v>4.3438800000000004</v>
      </c>
      <c r="E1183">
        <v>0.36403000000000002</v>
      </c>
      <c r="F1183">
        <v>0.145732</v>
      </c>
      <c r="G1183">
        <v>0.30058800000000002</v>
      </c>
      <c r="H1183">
        <v>48189.671799999996</v>
      </c>
      <c r="I1183">
        <f t="shared" si="54"/>
        <v>10.78289999906958</v>
      </c>
      <c r="J1183">
        <f t="shared" si="55"/>
        <v>1</v>
      </c>
      <c r="K1183">
        <f t="shared" si="56"/>
        <v>0</v>
      </c>
      <c r="L1183">
        <v>1502011</v>
      </c>
      <c r="M1183">
        <v>11.578200000000001</v>
      </c>
    </row>
    <row r="1184" spans="1:13" x14ac:dyDescent="0.3">
      <c r="A1184">
        <v>150</v>
      </c>
      <c r="B1184">
        <v>2012</v>
      </c>
      <c r="C1184">
        <v>0.21918799999999999</v>
      </c>
      <c r="D1184">
        <v>4.87608</v>
      </c>
      <c r="E1184">
        <v>0.40620400000000001</v>
      </c>
      <c r="F1184">
        <v>7.6484999999999997E-2</v>
      </c>
      <c r="G1184">
        <v>0.259739</v>
      </c>
      <c r="H1184">
        <v>69209.955700000006</v>
      </c>
      <c r="I1184">
        <f t="shared" si="54"/>
        <v>11.144899999754792</v>
      </c>
      <c r="J1184">
        <f t="shared" si="55"/>
        <v>1</v>
      </c>
      <c r="K1184">
        <f t="shared" si="56"/>
        <v>0</v>
      </c>
      <c r="L1184">
        <v>1502012</v>
      </c>
      <c r="M1184">
        <v>11.9512</v>
      </c>
    </row>
    <row r="1185" spans="1:13" x14ac:dyDescent="0.3">
      <c r="A1185">
        <v>150</v>
      </c>
      <c r="B1185">
        <v>2013</v>
      </c>
      <c r="C1185">
        <v>0.34571200000000002</v>
      </c>
      <c r="D1185">
        <v>3.3808099999999999</v>
      </c>
      <c r="E1185">
        <v>0.43858999999999998</v>
      </c>
      <c r="F1185">
        <v>4.4604999999999999E-2</v>
      </c>
      <c r="G1185">
        <v>0.15492600000000001</v>
      </c>
      <c r="H1185">
        <v>117055.095</v>
      </c>
      <c r="I1185">
        <f t="shared" si="54"/>
        <v>11.670400000378388</v>
      </c>
      <c r="J1185">
        <f t="shared" si="55"/>
        <v>0</v>
      </c>
      <c r="K1185">
        <f t="shared" si="56"/>
        <v>0</v>
      </c>
      <c r="L1185">
        <v>1502013</v>
      </c>
      <c r="M1185">
        <v>12.4663</v>
      </c>
    </row>
    <row r="1186" spans="1:13" x14ac:dyDescent="0.3">
      <c r="A1186">
        <v>150</v>
      </c>
      <c r="B1186">
        <v>2014</v>
      </c>
      <c r="C1186">
        <v>0.20211699999999999</v>
      </c>
      <c r="D1186">
        <v>6.0253300000000003</v>
      </c>
      <c r="E1186">
        <v>0.42081499999999999</v>
      </c>
      <c r="F1186">
        <v>2.7837000000000001E-2</v>
      </c>
      <c r="G1186">
        <v>0.29049900000000001</v>
      </c>
      <c r="H1186">
        <v>185220.0765</v>
      </c>
      <c r="I1186">
        <f t="shared" si="54"/>
        <v>12.129299999746527</v>
      </c>
      <c r="J1186">
        <f t="shared" si="55"/>
        <v>1</v>
      </c>
      <c r="K1186">
        <f t="shared" si="56"/>
        <v>0</v>
      </c>
      <c r="L1186">
        <v>1502014</v>
      </c>
      <c r="M1186">
        <v>12.8429</v>
      </c>
    </row>
    <row r="1187" spans="1:13" x14ac:dyDescent="0.3">
      <c r="A1187">
        <v>150</v>
      </c>
      <c r="B1187">
        <v>2015</v>
      </c>
      <c r="C1187">
        <v>0.21476700000000001</v>
      </c>
      <c r="D1187">
        <v>5.5290299999999997</v>
      </c>
      <c r="E1187">
        <v>0.40781299999999998</v>
      </c>
      <c r="F1187">
        <v>0</v>
      </c>
      <c r="G1187">
        <v>0.33155499999999999</v>
      </c>
      <c r="H1187">
        <v>301462.22590000002</v>
      </c>
      <c r="I1187">
        <f t="shared" si="54"/>
        <v>12.616400000069763</v>
      </c>
      <c r="J1187">
        <f t="shared" si="55"/>
        <v>1</v>
      </c>
      <c r="K1187">
        <f t="shared" si="56"/>
        <v>0</v>
      </c>
      <c r="L1187">
        <v>1502015</v>
      </c>
      <c r="M1187">
        <v>13.182700000000001</v>
      </c>
    </row>
    <row r="1188" spans="1:13" x14ac:dyDescent="0.3">
      <c r="A1188">
        <v>150</v>
      </c>
      <c r="B1188">
        <v>2016</v>
      </c>
      <c r="C1188">
        <v>0.11107499999999999</v>
      </c>
      <c r="D1188">
        <v>7.04054</v>
      </c>
      <c r="E1188">
        <v>0.396671</v>
      </c>
      <c r="F1188">
        <v>3.1389999999999999E-3</v>
      </c>
      <c r="G1188">
        <v>0.25513000000000002</v>
      </c>
      <c r="H1188">
        <v>470852.42440000002</v>
      </c>
      <c r="I1188">
        <f t="shared" si="54"/>
        <v>13.062299999910829</v>
      </c>
      <c r="J1188">
        <f t="shared" si="55"/>
        <v>1</v>
      </c>
      <c r="K1188">
        <f t="shared" si="56"/>
        <v>0</v>
      </c>
      <c r="L1188">
        <v>1502016</v>
      </c>
      <c r="M1188">
        <v>13.552199999999999</v>
      </c>
    </row>
    <row r="1189" spans="1:13" x14ac:dyDescent="0.3">
      <c r="A1189">
        <v>150</v>
      </c>
      <c r="B1189">
        <v>2017</v>
      </c>
      <c r="C1189">
        <v>0.130028</v>
      </c>
      <c r="D1189">
        <v>5.8969199999999997</v>
      </c>
      <c r="E1189">
        <v>0.36964000000000002</v>
      </c>
      <c r="F1189">
        <v>0</v>
      </c>
      <c r="G1189">
        <v>0.37112499999999998</v>
      </c>
      <c r="H1189">
        <v>715759.86100000003</v>
      </c>
      <c r="I1189">
        <f t="shared" si="54"/>
        <v>13.481100000022286</v>
      </c>
      <c r="J1189">
        <f t="shared" si="55"/>
        <v>1</v>
      </c>
      <c r="K1189">
        <f t="shared" si="56"/>
        <v>0</v>
      </c>
      <c r="L1189">
        <v>1502017</v>
      </c>
      <c r="M1189">
        <v>13.8802</v>
      </c>
    </row>
    <row r="1190" spans="1:13" x14ac:dyDescent="0.3">
      <c r="A1190">
        <v>150</v>
      </c>
      <c r="B1190">
        <v>2018</v>
      </c>
      <c r="C1190">
        <v>0.14772199999999999</v>
      </c>
      <c r="D1190">
        <v>8.1480399999999999</v>
      </c>
      <c r="E1190">
        <v>0.34736899999999998</v>
      </c>
      <c r="F1190">
        <v>0</v>
      </c>
      <c r="G1190">
        <v>0.40471800000000002</v>
      </c>
      <c r="H1190">
        <v>999389.62840000005</v>
      </c>
      <c r="I1190">
        <f t="shared" si="54"/>
        <v>13.814900000011695</v>
      </c>
      <c r="J1190">
        <f t="shared" si="55"/>
        <v>1</v>
      </c>
      <c r="K1190">
        <f t="shared" si="56"/>
        <v>0</v>
      </c>
      <c r="L1190">
        <v>1502018</v>
      </c>
      <c r="M1190">
        <v>14.155200000000001</v>
      </c>
    </row>
    <row r="1191" spans="1:13" x14ac:dyDescent="0.3">
      <c r="A1191">
        <v>150</v>
      </c>
      <c r="B1191">
        <v>2019</v>
      </c>
      <c r="C1191">
        <v>0.208651</v>
      </c>
      <c r="D1191">
        <v>3.70716</v>
      </c>
      <c r="E1191">
        <v>0.31330400000000003</v>
      </c>
      <c r="F1191">
        <v>0</v>
      </c>
      <c r="G1191">
        <v>0.263347</v>
      </c>
      <c r="H1191">
        <v>1046330.6682</v>
      </c>
      <c r="I1191">
        <f t="shared" si="54"/>
        <v>13.860800000035821</v>
      </c>
      <c r="J1191">
        <f t="shared" si="55"/>
        <v>1</v>
      </c>
      <c r="K1191">
        <f t="shared" si="56"/>
        <v>0</v>
      </c>
      <c r="L1191">
        <v>1502019</v>
      </c>
      <c r="M1191">
        <v>14.3141</v>
      </c>
    </row>
    <row r="1192" spans="1:13" x14ac:dyDescent="0.3">
      <c r="A1192">
        <v>151</v>
      </c>
      <c r="B1192">
        <v>2011</v>
      </c>
      <c r="C1192">
        <v>0.111675</v>
      </c>
      <c r="D1192">
        <v>1.83395</v>
      </c>
      <c r="E1192">
        <v>0.20933199999999999</v>
      </c>
      <c r="F1192">
        <v>0.16524900000000001</v>
      </c>
      <c r="G1192">
        <v>3.5203999999999999E-2</v>
      </c>
      <c r="H1192">
        <v>714687.02599999995</v>
      </c>
      <c r="I1192">
        <f t="shared" si="54"/>
        <v>13.479599999972082</v>
      </c>
      <c r="J1192">
        <f t="shared" si="55"/>
        <v>0</v>
      </c>
      <c r="K1192">
        <f t="shared" si="56"/>
        <v>0</v>
      </c>
      <c r="L1192">
        <v>1512011</v>
      </c>
      <c r="M1192">
        <v>13.478</v>
      </c>
    </row>
    <row r="1193" spans="1:13" x14ac:dyDescent="0.3">
      <c r="A1193">
        <v>151</v>
      </c>
      <c r="B1193">
        <v>2012</v>
      </c>
      <c r="C1193">
        <v>0.10262300000000001</v>
      </c>
      <c r="D1193">
        <v>1.57403</v>
      </c>
      <c r="E1193">
        <v>0.20515</v>
      </c>
      <c r="F1193">
        <v>0.31367600000000001</v>
      </c>
      <c r="G1193">
        <v>3.7548999999999999E-2</v>
      </c>
      <c r="H1193">
        <v>863284.8628</v>
      </c>
      <c r="I1193">
        <f t="shared" si="54"/>
        <v>13.668499999956603</v>
      </c>
      <c r="J1193">
        <f t="shared" si="55"/>
        <v>0</v>
      </c>
      <c r="K1193">
        <f t="shared" si="56"/>
        <v>0</v>
      </c>
      <c r="L1193">
        <v>1512012</v>
      </c>
      <c r="M1193">
        <v>13.634399999999999</v>
      </c>
    </row>
    <row r="1194" spans="1:13" x14ac:dyDescent="0.3">
      <c r="A1194">
        <v>151</v>
      </c>
      <c r="B1194">
        <v>2013</v>
      </c>
      <c r="C1194">
        <v>9.8643999999999996E-2</v>
      </c>
      <c r="D1194">
        <v>1.63476</v>
      </c>
      <c r="E1194">
        <v>0.19411</v>
      </c>
      <c r="F1194">
        <v>0.30698799999999998</v>
      </c>
      <c r="G1194">
        <v>5.8346000000000002E-2</v>
      </c>
      <c r="H1194">
        <v>952266.29850000003</v>
      </c>
      <c r="I1194">
        <f t="shared" si="54"/>
        <v>13.766599999972797</v>
      </c>
      <c r="J1194">
        <f t="shared" si="55"/>
        <v>0</v>
      </c>
      <c r="K1194">
        <f t="shared" si="56"/>
        <v>0</v>
      </c>
      <c r="L1194">
        <v>1512013</v>
      </c>
      <c r="M1194">
        <v>13.691599999999999</v>
      </c>
    </row>
    <row r="1195" spans="1:13" x14ac:dyDescent="0.3">
      <c r="A1195">
        <v>151</v>
      </c>
      <c r="B1195">
        <v>2014</v>
      </c>
      <c r="C1195">
        <v>0.10075199999999999</v>
      </c>
      <c r="D1195">
        <v>1.85931</v>
      </c>
      <c r="E1195">
        <v>0.200152</v>
      </c>
      <c r="F1195">
        <v>0.275918</v>
      </c>
      <c r="G1195">
        <v>5.2454000000000001E-2</v>
      </c>
      <c r="H1195">
        <v>915293.44700000004</v>
      </c>
      <c r="I1195">
        <f t="shared" si="54"/>
        <v>13.726999999945953</v>
      </c>
      <c r="J1195">
        <f t="shared" si="55"/>
        <v>0</v>
      </c>
      <c r="K1195">
        <f t="shared" si="56"/>
        <v>0</v>
      </c>
      <c r="L1195">
        <v>1512014</v>
      </c>
      <c r="M1195">
        <v>13.7012</v>
      </c>
    </row>
    <row r="1196" spans="1:13" x14ac:dyDescent="0.3">
      <c r="A1196">
        <v>151</v>
      </c>
      <c r="B1196">
        <v>2015</v>
      </c>
      <c r="C1196">
        <v>8.5693000000000005E-2</v>
      </c>
      <c r="D1196">
        <v>1.5039899999999999</v>
      </c>
      <c r="E1196">
        <v>0.176511</v>
      </c>
      <c r="F1196">
        <v>0.21657899999999999</v>
      </c>
      <c r="G1196">
        <v>8.6099999999999996E-2</v>
      </c>
      <c r="H1196">
        <v>1047691.7826</v>
      </c>
      <c r="I1196">
        <f t="shared" si="54"/>
        <v>13.86210000003455</v>
      </c>
      <c r="J1196">
        <f t="shared" si="55"/>
        <v>0</v>
      </c>
      <c r="K1196">
        <f t="shared" si="56"/>
        <v>0</v>
      </c>
      <c r="L1196">
        <v>1512015</v>
      </c>
      <c r="M1196">
        <v>13.7394</v>
      </c>
    </row>
    <row r="1197" spans="1:13" x14ac:dyDescent="0.3">
      <c r="A1197">
        <v>151</v>
      </c>
      <c r="B1197">
        <v>2016</v>
      </c>
      <c r="C1197">
        <v>6.1114000000000002E-2</v>
      </c>
      <c r="D1197">
        <v>1.5001899999999999</v>
      </c>
      <c r="E1197">
        <v>0.16692199999999999</v>
      </c>
      <c r="F1197">
        <v>0.175511</v>
      </c>
      <c r="G1197">
        <v>0.13048799999999999</v>
      </c>
      <c r="H1197">
        <v>1264389.557</v>
      </c>
      <c r="I1197">
        <f t="shared" si="54"/>
        <v>14.050100000036091</v>
      </c>
      <c r="J1197">
        <f t="shared" si="55"/>
        <v>0</v>
      </c>
      <c r="K1197">
        <f t="shared" si="56"/>
        <v>0</v>
      </c>
      <c r="L1197">
        <v>1512016</v>
      </c>
      <c r="M1197">
        <v>13.924099999999999</v>
      </c>
    </row>
    <row r="1198" spans="1:13" x14ac:dyDescent="0.3">
      <c r="A1198">
        <v>151</v>
      </c>
      <c r="B1198">
        <v>2017</v>
      </c>
      <c r="C1198">
        <v>8.7149000000000004E-2</v>
      </c>
      <c r="D1198">
        <v>1.7379</v>
      </c>
      <c r="E1198">
        <v>0.17057700000000001</v>
      </c>
      <c r="F1198">
        <v>0.14983199999999999</v>
      </c>
      <c r="G1198">
        <v>0.123992</v>
      </c>
      <c r="H1198">
        <v>1374086.9058000001</v>
      </c>
      <c r="I1198">
        <f t="shared" si="54"/>
        <v>14.133299999982562</v>
      </c>
      <c r="J1198">
        <f t="shared" si="55"/>
        <v>0</v>
      </c>
      <c r="K1198">
        <f t="shared" si="56"/>
        <v>0</v>
      </c>
      <c r="L1198">
        <v>1512017</v>
      </c>
      <c r="M1198">
        <v>14.0753</v>
      </c>
    </row>
    <row r="1199" spans="1:13" x14ac:dyDescent="0.3">
      <c r="A1199">
        <v>151</v>
      </c>
      <c r="B1199">
        <v>2018</v>
      </c>
      <c r="C1199">
        <v>7.6937000000000005E-2</v>
      </c>
      <c r="D1199">
        <v>1.7479899999999999</v>
      </c>
      <c r="E1199">
        <v>0.18621499999999999</v>
      </c>
      <c r="F1199">
        <v>0.18171399999999999</v>
      </c>
      <c r="G1199">
        <v>8.6666999999999994E-2</v>
      </c>
      <c r="H1199">
        <v>1357289.1547999999</v>
      </c>
      <c r="I1199">
        <f t="shared" si="54"/>
        <v>14.120999999979324</v>
      </c>
      <c r="J1199">
        <f t="shared" si="55"/>
        <v>0</v>
      </c>
      <c r="K1199">
        <f t="shared" si="56"/>
        <v>0</v>
      </c>
      <c r="L1199">
        <v>1512018</v>
      </c>
      <c r="M1199">
        <v>14.137600000000001</v>
      </c>
    </row>
    <row r="1200" spans="1:13" x14ac:dyDescent="0.3">
      <c r="A1200">
        <v>151</v>
      </c>
      <c r="B1200">
        <v>2019</v>
      </c>
      <c r="C1200">
        <v>6.7627000000000007E-2</v>
      </c>
      <c r="D1200">
        <v>1.68319</v>
      </c>
      <c r="E1200">
        <v>0.174819</v>
      </c>
      <c r="F1200">
        <v>0.186117</v>
      </c>
      <c r="G1200">
        <v>0.107145</v>
      </c>
      <c r="H1200">
        <v>1591997.3805</v>
      </c>
      <c r="I1200">
        <f t="shared" si="54"/>
        <v>14.280499999970539</v>
      </c>
      <c r="J1200">
        <f t="shared" si="55"/>
        <v>0</v>
      </c>
      <c r="K1200">
        <f t="shared" si="56"/>
        <v>0</v>
      </c>
      <c r="L1200">
        <v>1512019</v>
      </c>
      <c r="M1200">
        <v>14.2864</v>
      </c>
    </row>
    <row r="1201" spans="1:13" x14ac:dyDescent="0.3">
      <c r="A1201">
        <v>152</v>
      </c>
      <c r="B1201">
        <v>2011</v>
      </c>
      <c r="C1201">
        <v>0.189446</v>
      </c>
      <c r="D1201">
        <v>5.8035300000000003</v>
      </c>
      <c r="E1201">
        <v>0.268901</v>
      </c>
      <c r="F1201">
        <v>0.170874</v>
      </c>
      <c r="G1201">
        <v>4.3931999999999999E-2</v>
      </c>
      <c r="H1201">
        <v>526707.16029999999</v>
      </c>
      <c r="I1201">
        <f t="shared" si="54"/>
        <v>13.174400000024983</v>
      </c>
      <c r="J1201">
        <f t="shared" si="55"/>
        <v>0</v>
      </c>
      <c r="K1201">
        <f t="shared" si="56"/>
        <v>0</v>
      </c>
      <c r="L1201">
        <v>1522011</v>
      </c>
      <c r="M1201">
        <v>14.0603</v>
      </c>
    </row>
    <row r="1202" spans="1:13" x14ac:dyDescent="0.3">
      <c r="A1202">
        <v>152</v>
      </c>
      <c r="B1202">
        <v>2012</v>
      </c>
      <c r="C1202">
        <v>0.16305900000000001</v>
      </c>
      <c r="D1202">
        <v>6.9334600000000002</v>
      </c>
      <c r="E1202">
        <v>0.21420400000000001</v>
      </c>
      <c r="F1202">
        <v>4.5256999999999999E-2</v>
      </c>
      <c r="G1202">
        <v>0.152861</v>
      </c>
      <c r="H1202">
        <v>920617.57409999997</v>
      </c>
      <c r="I1202">
        <f t="shared" si="54"/>
        <v>13.732800000015787</v>
      </c>
      <c r="J1202">
        <f t="shared" si="55"/>
        <v>0</v>
      </c>
      <c r="K1202">
        <f t="shared" si="56"/>
        <v>0</v>
      </c>
      <c r="L1202">
        <v>1522012</v>
      </c>
      <c r="M1202">
        <v>14.508800000000001</v>
      </c>
    </row>
    <row r="1203" spans="1:13" x14ac:dyDescent="0.3">
      <c r="A1203">
        <v>152</v>
      </c>
      <c r="B1203">
        <v>2013</v>
      </c>
      <c r="C1203">
        <v>0.16506799999999999</v>
      </c>
      <c r="D1203">
        <v>2.7686799999999998</v>
      </c>
      <c r="E1203">
        <v>0.157272</v>
      </c>
      <c r="F1203">
        <v>1.6515999999999999E-2</v>
      </c>
      <c r="G1203">
        <v>0.16727900000000001</v>
      </c>
      <c r="H1203">
        <v>2018166.5323999999</v>
      </c>
      <c r="I1203">
        <f t="shared" si="54"/>
        <v>14.517699999979419</v>
      </c>
      <c r="J1203">
        <f t="shared" si="55"/>
        <v>0</v>
      </c>
      <c r="K1203">
        <f t="shared" si="56"/>
        <v>1</v>
      </c>
      <c r="L1203">
        <v>1522013</v>
      </c>
      <c r="M1203">
        <v>15.0848</v>
      </c>
    </row>
    <row r="1204" spans="1:13" x14ac:dyDescent="0.3">
      <c r="A1204">
        <v>152</v>
      </c>
      <c r="B1204">
        <v>2014</v>
      </c>
      <c r="C1204">
        <v>0.13115199999999999</v>
      </c>
      <c r="D1204">
        <v>2.2452899999999998</v>
      </c>
      <c r="E1204">
        <v>0.14976100000000001</v>
      </c>
      <c r="F1204">
        <v>0.156941</v>
      </c>
      <c r="G1204">
        <v>0.182667</v>
      </c>
      <c r="H1204">
        <v>2357706.7771999999</v>
      </c>
      <c r="I1204">
        <f t="shared" si="54"/>
        <v>14.673200000014576</v>
      </c>
      <c r="J1204">
        <f t="shared" si="55"/>
        <v>0</v>
      </c>
      <c r="K1204">
        <f t="shared" si="56"/>
        <v>1</v>
      </c>
      <c r="L1204">
        <v>1522014</v>
      </c>
      <c r="M1204">
        <v>15.2812</v>
      </c>
    </row>
    <row r="1205" spans="1:13" x14ac:dyDescent="0.3">
      <c r="A1205">
        <v>152</v>
      </c>
      <c r="B1205">
        <v>2015</v>
      </c>
      <c r="C1205">
        <v>3.3541000000000001E-2</v>
      </c>
      <c r="D1205">
        <v>1.7985899999999999</v>
      </c>
      <c r="E1205">
        <v>0.116204</v>
      </c>
      <c r="F1205">
        <v>0.14261099999999999</v>
      </c>
      <c r="G1205">
        <v>0.251475</v>
      </c>
      <c r="H1205">
        <v>2547950.8350999998</v>
      </c>
      <c r="I1205">
        <f t="shared" si="54"/>
        <v>14.750800000001375</v>
      </c>
      <c r="J1205">
        <f t="shared" si="55"/>
        <v>1</v>
      </c>
      <c r="K1205">
        <f t="shared" si="56"/>
        <v>1</v>
      </c>
      <c r="L1205">
        <v>1522015</v>
      </c>
      <c r="M1205">
        <v>15.081200000000001</v>
      </c>
    </row>
    <row r="1206" spans="1:13" x14ac:dyDescent="0.3">
      <c r="A1206">
        <v>152</v>
      </c>
      <c r="B1206">
        <v>2016</v>
      </c>
      <c r="C1206">
        <v>3.6124999999999997E-2</v>
      </c>
      <c r="D1206">
        <v>2.25257</v>
      </c>
      <c r="E1206">
        <v>0.11386599999999999</v>
      </c>
      <c r="F1206">
        <v>0.19855300000000001</v>
      </c>
      <c r="G1206">
        <v>0.21565599999999999</v>
      </c>
      <c r="H1206">
        <v>3244591.4539000001</v>
      </c>
      <c r="I1206">
        <f t="shared" si="54"/>
        <v>14.992500000009334</v>
      </c>
      <c r="J1206">
        <f t="shared" si="55"/>
        <v>0</v>
      </c>
      <c r="K1206">
        <f t="shared" si="56"/>
        <v>1</v>
      </c>
      <c r="L1206">
        <v>1522016</v>
      </c>
      <c r="M1206">
        <v>15.369300000000001</v>
      </c>
    </row>
    <row r="1207" spans="1:13" x14ac:dyDescent="0.3">
      <c r="A1207">
        <v>152</v>
      </c>
      <c r="B1207">
        <v>2017</v>
      </c>
      <c r="C1207">
        <v>6.5517000000000006E-2</v>
      </c>
      <c r="D1207">
        <v>2.0049199999999998</v>
      </c>
      <c r="E1207">
        <v>0.13209899999999999</v>
      </c>
      <c r="F1207">
        <v>9.3158000000000005E-2</v>
      </c>
      <c r="G1207">
        <v>0.18695200000000001</v>
      </c>
      <c r="H1207">
        <v>3323403.6116999998</v>
      </c>
      <c r="I1207">
        <f t="shared" si="54"/>
        <v>15.016499999997171</v>
      </c>
      <c r="J1207">
        <f t="shared" si="55"/>
        <v>0</v>
      </c>
      <c r="K1207">
        <f t="shared" si="56"/>
        <v>1</v>
      </c>
      <c r="L1207">
        <v>1522017</v>
      </c>
      <c r="M1207">
        <v>15.6486</v>
      </c>
    </row>
    <row r="1208" spans="1:13" x14ac:dyDescent="0.3">
      <c r="A1208">
        <v>152</v>
      </c>
      <c r="B1208">
        <v>2018</v>
      </c>
      <c r="C1208">
        <v>6.3380000000000006E-2</v>
      </c>
      <c r="D1208">
        <v>2.3529499999999999</v>
      </c>
      <c r="E1208">
        <v>0.12522900000000001</v>
      </c>
      <c r="F1208">
        <v>8.0753000000000005E-2</v>
      </c>
      <c r="G1208">
        <v>0.196438</v>
      </c>
      <c r="H1208">
        <v>4052724.7878999999</v>
      </c>
      <c r="I1208">
        <f t="shared" si="54"/>
        <v>15.214899999998719</v>
      </c>
      <c r="J1208">
        <f t="shared" si="55"/>
        <v>0</v>
      </c>
      <c r="K1208">
        <f t="shared" si="56"/>
        <v>1</v>
      </c>
      <c r="L1208">
        <v>1522018</v>
      </c>
      <c r="M1208">
        <v>15.8337</v>
      </c>
    </row>
    <row r="1209" spans="1:13" x14ac:dyDescent="0.3">
      <c r="A1209">
        <v>152</v>
      </c>
      <c r="B1209">
        <v>2019</v>
      </c>
      <c r="C1209">
        <v>5.2160999999999999E-2</v>
      </c>
      <c r="D1209">
        <v>1.5437000000000001</v>
      </c>
      <c r="E1209">
        <v>9.7303000000000001E-2</v>
      </c>
      <c r="F1209">
        <v>7.3308999999999999E-2</v>
      </c>
      <c r="G1209">
        <v>0.144177</v>
      </c>
      <c r="H1209">
        <v>5365499.3221000005</v>
      </c>
      <c r="I1209">
        <f t="shared" si="54"/>
        <v>15.495500000005075</v>
      </c>
      <c r="J1209">
        <f t="shared" si="55"/>
        <v>0</v>
      </c>
      <c r="K1209">
        <f t="shared" si="56"/>
        <v>1</v>
      </c>
      <c r="L1209">
        <v>1522019</v>
      </c>
      <c r="M1209">
        <v>16.144300000000001</v>
      </c>
    </row>
    <row r="1210" spans="1:13" x14ac:dyDescent="0.3">
      <c r="A1210">
        <v>153</v>
      </c>
      <c r="B1210">
        <v>2011</v>
      </c>
      <c r="C1210">
        <v>8.6084999999999995E-2</v>
      </c>
      <c r="D1210">
        <v>1.04348</v>
      </c>
      <c r="E1210">
        <v>0.157635</v>
      </c>
      <c r="F1210">
        <v>0.38258500000000001</v>
      </c>
      <c r="G1210">
        <v>0.197432</v>
      </c>
      <c r="H1210">
        <v>7085776.3381000003</v>
      </c>
      <c r="I1210">
        <f t="shared" si="54"/>
        <v>15.773599999994643</v>
      </c>
      <c r="J1210">
        <f t="shared" si="55"/>
        <v>0</v>
      </c>
      <c r="K1210">
        <f t="shared" si="56"/>
        <v>1</v>
      </c>
      <c r="L1210">
        <v>1532011</v>
      </c>
      <c r="M1210">
        <v>15.8888</v>
      </c>
    </row>
    <row r="1211" spans="1:13" x14ac:dyDescent="0.3">
      <c r="A1211">
        <v>153</v>
      </c>
      <c r="B1211">
        <v>2012</v>
      </c>
      <c r="C1211">
        <v>8.5857000000000003E-2</v>
      </c>
      <c r="D1211">
        <v>1.1185700000000001</v>
      </c>
      <c r="E1211">
        <v>0.12659599999999999</v>
      </c>
      <c r="F1211">
        <v>0.41055599999999998</v>
      </c>
      <c r="G1211">
        <v>0.19336</v>
      </c>
      <c r="H1211">
        <v>8223446.8174999999</v>
      </c>
      <c r="I1211">
        <f t="shared" si="54"/>
        <v>15.922500000005686</v>
      </c>
      <c r="J1211">
        <f t="shared" si="55"/>
        <v>0</v>
      </c>
      <c r="K1211">
        <f t="shared" si="56"/>
        <v>1</v>
      </c>
      <c r="L1211">
        <v>1532012</v>
      </c>
      <c r="M1211">
        <v>15.9718</v>
      </c>
    </row>
    <row r="1212" spans="1:13" x14ac:dyDescent="0.3">
      <c r="A1212">
        <v>153</v>
      </c>
      <c r="B1212">
        <v>2013</v>
      </c>
      <c r="C1212">
        <v>5.5537000000000003E-2</v>
      </c>
      <c r="D1212">
        <v>1.0829899999999999</v>
      </c>
      <c r="E1212">
        <v>0.118031</v>
      </c>
      <c r="F1212">
        <v>0.39973900000000001</v>
      </c>
      <c r="G1212">
        <v>0.151614</v>
      </c>
      <c r="H1212">
        <v>9200790.8474000003</v>
      </c>
      <c r="I1212">
        <f t="shared" si="54"/>
        <v>16.03479999999869</v>
      </c>
      <c r="J1212">
        <f t="shared" si="55"/>
        <v>0</v>
      </c>
      <c r="K1212">
        <f t="shared" si="56"/>
        <v>1</v>
      </c>
      <c r="L1212">
        <v>1532013</v>
      </c>
      <c r="M1212">
        <v>16.107900000000001</v>
      </c>
    </row>
    <row r="1213" spans="1:13" x14ac:dyDescent="0.3">
      <c r="A1213">
        <v>153</v>
      </c>
      <c r="B1213">
        <v>2014</v>
      </c>
      <c r="C1213">
        <v>5.8012000000000001E-2</v>
      </c>
      <c r="D1213">
        <v>1.0049600000000001</v>
      </c>
      <c r="E1213">
        <v>3.2479000000000001E-2</v>
      </c>
      <c r="F1213">
        <v>0.46501900000000002</v>
      </c>
      <c r="G1213">
        <v>0.115616</v>
      </c>
      <c r="H1213">
        <v>9791253.0581999999</v>
      </c>
      <c r="I1213">
        <f t="shared" si="54"/>
        <v>16.097000000003636</v>
      </c>
      <c r="J1213">
        <f t="shared" si="55"/>
        <v>0</v>
      </c>
      <c r="K1213">
        <f t="shared" si="56"/>
        <v>1</v>
      </c>
      <c r="L1213">
        <v>1532014</v>
      </c>
      <c r="M1213">
        <v>16.0093</v>
      </c>
    </row>
    <row r="1214" spans="1:13" x14ac:dyDescent="0.3">
      <c r="A1214">
        <v>153</v>
      </c>
      <c r="B1214">
        <v>2015</v>
      </c>
      <c r="C1214">
        <v>5.0186000000000001E-2</v>
      </c>
      <c r="D1214">
        <v>0.94942499999999996</v>
      </c>
      <c r="E1214">
        <v>3.594E-2</v>
      </c>
      <c r="F1214">
        <v>0.53212300000000001</v>
      </c>
      <c r="G1214">
        <v>0.12495299999999999</v>
      </c>
      <c r="H1214">
        <v>10740154.151799999</v>
      </c>
      <c r="I1214">
        <f t="shared" si="54"/>
        <v>16.189499999995991</v>
      </c>
      <c r="J1214">
        <f t="shared" si="55"/>
        <v>0</v>
      </c>
      <c r="K1214">
        <f t="shared" si="56"/>
        <v>1</v>
      </c>
      <c r="L1214">
        <v>1532015</v>
      </c>
      <c r="M1214">
        <v>15.944000000000001</v>
      </c>
    </row>
    <row r="1215" spans="1:13" x14ac:dyDescent="0.3">
      <c r="A1215">
        <v>153</v>
      </c>
      <c r="B1215">
        <v>2016</v>
      </c>
      <c r="C1215">
        <v>1.9251000000000001E-2</v>
      </c>
      <c r="D1215">
        <v>1.02606</v>
      </c>
      <c r="E1215">
        <v>5.1366000000000002E-2</v>
      </c>
      <c r="F1215">
        <v>0.56155500000000003</v>
      </c>
      <c r="G1215">
        <v>0.15024899999999999</v>
      </c>
      <c r="H1215">
        <v>10649249.7327</v>
      </c>
      <c r="I1215">
        <f t="shared" si="54"/>
        <v>16.181000000004353</v>
      </c>
      <c r="J1215">
        <f t="shared" si="55"/>
        <v>0</v>
      </c>
      <c r="K1215">
        <f t="shared" si="56"/>
        <v>1</v>
      </c>
      <c r="L1215">
        <v>1532016</v>
      </c>
      <c r="M1215">
        <v>15.9955</v>
      </c>
    </row>
    <row r="1216" spans="1:13" x14ac:dyDescent="0.3">
      <c r="A1216">
        <v>153</v>
      </c>
      <c r="B1216">
        <v>2017</v>
      </c>
      <c r="C1216">
        <v>1.5363E-2</v>
      </c>
      <c r="D1216">
        <v>1.06012</v>
      </c>
      <c r="E1216">
        <v>3.0724999999999999E-2</v>
      </c>
      <c r="F1216">
        <v>0.55353200000000002</v>
      </c>
      <c r="G1216">
        <v>0.158274</v>
      </c>
      <c r="H1216">
        <v>10545396.7958</v>
      </c>
      <c r="I1216">
        <f t="shared" si="54"/>
        <v>16.171199999996929</v>
      </c>
      <c r="J1216">
        <f t="shared" si="55"/>
        <v>0</v>
      </c>
      <c r="K1216">
        <f t="shared" si="56"/>
        <v>1</v>
      </c>
      <c r="L1216">
        <v>1532017</v>
      </c>
      <c r="M1216">
        <v>16.092199999999998</v>
      </c>
    </row>
    <row r="1217" spans="1:13" x14ac:dyDescent="0.3">
      <c r="A1217">
        <v>153</v>
      </c>
      <c r="B1217">
        <v>2018</v>
      </c>
      <c r="C1217">
        <v>1.7571E-2</v>
      </c>
      <c r="D1217">
        <v>1.1141799999999999</v>
      </c>
      <c r="E1217">
        <v>3.9605000000000001E-2</v>
      </c>
      <c r="F1217">
        <v>0.53214899999999998</v>
      </c>
      <c r="G1217">
        <v>0.208757</v>
      </c>
      <c r="H1217">
        <v>10528537.651900001</v>
      </c>
      <c r="I1217">
        <f t="shared" si="54"/>
        <v>16.16960000000277</v>
      </c>
      <c r="J1217">
        <f t="shared" si="55"/>
        <v>0</v>
      </c>
      <c r="K1217">
        <f t="shared" si="56"/>
        <v>1</v>
      </c>
      <c r="L1217">
        <v>1532018</v>
      </c>
      <c r="M1217">
        <v>16.232099999999999</v>
      </c>
    </row>
    <row r="1218" spans="1:13" x14ac:dyDescent="0.3">
      <c r="A1218">
        <v>153</v>
      </c>
      <c r="B1218">
        <v>2019</v>
      </c>
      <c r="C1218">
        <v>2.6530000000000001E-2</v>
      </c>
      <c r="D1218">
        <v>1.298</v>
      </c>
      <c r="E1218">
        <v>7.8352000000000005E-2</v>
      </c>
      <c r="F1218">
        <v>0.48045599999999999</v>
      </c>
      <c r="G1218">
        <v>0.24310200000000001</v>
      </c>
      <c r="H1218">
        <v>11307762.5594</v>
      </c>
      <c r="I1218">
        <f t="shared" si="54"/>
        <v>16.24099999999823</v>
      </c>
      <c r="J1218">
        <f t="shared" si="55"/>
        <v>0</v>
      </c>
      <c r="K1218">
        <f t="shared" si="56"/>
        <v>1</v>
      </c>
      <c r="L1218">
        <v>1532019</v>
      </c>
      <c r="M1218">
        <v>16.3903</v>
      </c>
    </row>
    <row r="1219" spans="1:13" x14ac:dyDescent="0.3">
      <c r="A1219">
        <v>154</v>
      </c>
      <c r="B1219">
        <v>2011</v>
      </c>
      <c r="C1219">
        <v>0.13109899999999999</v>
      </c>
      <c r="D1219">
        <v>1.85402</v>
      </c>
      <c r="E1219">
        <v>0.28256300000000001</v>
      </c>
      <c r="F1219">
        <v>0.25286399999999998</v>
      </c>
      <c r="G1219">
        <v>6.4489000000000005E-2</v>
      </c>
      <c r="H1219">
        <v>2356999.5712000001</v>
      </c>
      <c r="I1219">
        <f t="shared" ref="I1219:I1282" si="57">LN(H1219)</f>
        <v>14.672899999992074</v>
      </c>
      <c r="J1219">
        <f t="shared" ref="J1219:J1282" si="58">IF(G1219&gt;=0.25,1,0)</f>
        <v>0</v>
      </c>
      <c r="K1219">
        <f t="shared" ref="K1219:K1282" si="59">IF(I1219&gt;=AVERAGE($I$2:$I$4200),1,0)</f>
        <v>1</v>
      </c>
      <c r="L1219">
        <v>1542011</v>
      </c>
      <c r="M1219">
        <v>14.9565</v>
      </c>
    </row>
    <row r="1220" spans="1:13" x14ac:dyDescent="0.3">
      <c r="A1220">
        <v>154</v>
      </c>
      <c r="B1220">
        <v>2012</v>
      </c>
      <c r="C1220">
        <v>0.15362400000000001</v>
      </c>
      <c r="D1220">
        <v>1.52755</v>
      </c>
      <c r="E1220">
        <v>0.33303300000000002</v>
      </c>
      <c r="F1220">
        <v>0.21384800000000001</v>
      </c>
      <c r="G1220">
        <v>7.1041999999999994E-2</v>
      </c>
      <c r="H1220">
        <v>2772888.1820999999</v>
      </c>
      <c r="I1220">
        <f t="shared" si="57"/>
        <v>14.835399999983951</v>
      </c>
      <c r="J1220">
        <f t="shared" si="58"/>
        <v>0</v>
      </c>
      <c r="K1220">
        <f t="shared" si="59"/>
        <v>1</v>
      </c>
      <c r="L1220">
        <v>1542012</v>
      </c>
      <c r="M1220">
        <v>15.096399999999999</v>
      </c>
    </row>
    <row r="1221" spans="1:13" x14ac:dyDescent="0.3">
      <c r="A1221">
        <v>154</v>
      </c>
      <c r="B1221">
        <v>2013</v>
      </c>
      <c r="C1221">
        <v>0.12850900000000001</v>
      </c>
      <c r="D1221">
        <v>1.17323</v>
      </c>
      <c r="E1221">
        <v>-7.4062000000000003E-2</v>
      </c>
      <c r="F1221">
        <v>0.24044599999999999</v>
      </c>
      <c r="G1221">
        <v>2.3673E-2</v>
      </c>
      <c r="H1221">
        <v>2957041.9931000001</v>
      </c>
      <c r="I1221">
        <f t="shared" si="57"/>
        <v>14.899699999985046</v>
      </c>
      <c r="J1221">
        <f t="shared" si="58"/>
        <v>0</v>
      </c>
      <c r="K1221">
        <f t="shared" si="59"/>
        <v>1</v>
      </c>
      <c r="L1221">
        <v>1542013</v>
      </c>
      <c r="M1221">
        <v>15.1455</v>
      </c>
    </row>
    <row r="1222" spans="1:13" x14ac:dyDescent="0.3">
      <c r="A1222">
        <v>154</v>
      </c>
      <c r="B1222">
        <v>2014</v>
      </c>
      <c r="C1222">
        <v>3.3840000000000002E-2</v>
      </c>
      <c r="D1222">
        <v>0.92474100000000004</v>
      </c>
      <c r="E1222">
        <v>7.7925999999999995E-2</v>
      </c>
      <c r="F1222">
        <v>6.2100000000000002E-4</v>
      </c>
      <c r="G1222">
        <v>0.153058</v>
      </c>
      <c r="H1222">
        <v>3220992.1784000001</v>
      </c>
      <c r="I1222">
        <f t="shared" si="57"/>
        <v>14.985199999996199</v>
      </c>
      <c r="J1222">
        <f t="shared" si="58"/>
        <v>0</v>
      </c>
      <c r="K1222">
        <f t="shared" si="59"/>
        <v>1</v>
      </c>
      <c r="L1222">
        <v>1542014</v>
      </c>
      <c r="M1222">
        <v>15.0082</v>
      </c>
    </row>
    <row r="1223" spans="1:13" x14ac:dyDescent="0.3">
      <c r="A1223">
        <v>154</v>
      </c>
      <c r="B1223">
        <v>2015</v>
      </c>
      <c r="C1223">
        <v>2.9256999999999998E-2</v>
      </c>
      <c r="D1223">
        <v>0.95039799999999997</v>
      </c>
      <c r="E1223">
        <v>0.11380899999999999</v>
      </c>
      <c r="F1223">
        <v>0.13780000000000001</v>
      </c>
      <c r="G1223">
        <v>0.20450599999999999</v>
      </c>
      <c r="H1223">
        <v>3418115.7264</v>
      </c>
      <c r="I1223">
        <f t="shared" si="57"/>
        <v>15.044600000013119</v>
      </c>
      <c r="J1223">
        <f t="shared" si="58"/>
        <v>0</v>
      </c>
      <c r="K1223">
        <f t="shared" si="59"/>
        <v>1</v>
      </c>
      <c r="L1223">
        <v>1542015</v>
      </c>
      <c r="M1223">
        <v>15.059100000000001</v>
      </c>
    </row>
    <row r="1224" spans="1:13" x14ac:dyDescent="0.3">
      <c r="A1224">
        <v>154</v>
      </c>
      <c r="B1224">
        <v>2016</v>
      </c>
      <c r="C1224">
        <v>3.0655000000000002E-2</v>
      </c>
      <c r="D1224">
        <v>1.0067299999999999</v>
      </c>
      <c r="E1224">
        <v>9.2791999999999999E-2</v>
      </c>
      <c r="F1224">
        <v>5.5199999999999997E-4</v>
      </c>
      <c r="G1224">
        <v>0.212925</v>
      </c>
      <c r="H1224">
        <v>3621141.9866999998</v>
      </c>
      <c r="I1224">
        <f t="shared" si="57"/>
        <v>15.102299999992264</v>
      </c>
      <c r="J1224">
        <f t="shared" si="58"/>
        <v>0</v>
      </c>
      <c r="K1224">
        <f t="shared" si="59"/>
        <v>1</v>
      </c>
      <c r="L1224">
        <v>1542016</v>
      </c>
      <c r="M1224">
        <v>15.114599999999999</v>
      </c>
    </row>
    <row r="1225" spans="1:13" x14ac:dyDescent="0.3">
      <c r="A1225">
        <v>154</v>
      </c>
      <c r="B1225">
        <v>2017</v>
      </c>
      <c r="C1225">
        <v>3.3445999999999997E-2</v>
      </c>
      <c r="D1225">
        <v>1.1716599999999999</v>
      </c>
      <c r="E1225">
        <v>0.155114</v>
      </c>
      <c r="F1225">
        <v>2.42E-4</v>
      </c>
      <c r="G1225">
        <v>0.22709599999999999</v>
      </c>
      <c r="H1225">
        <v>4125921.7196999998</v>
      </c>
      <c r="I1225">
        <f t="shared" si="57"/>
        <v>15.232799999990311</v>
      </c>
      <c r="J1225">
        <f t="shared" si="58"/>
        <v>0</v>
      </c>
      <c r="K1225">
        <f t="shared" si="59"/>
        <v>1</v>
      </c>
      <c r="L1225">
        <v>1542017</v>
      </c>
      <c r="M1225">
        <v>15.3216</v>
      </c>
    </row>
    <row r="1226" spans="1:13" x14ac:dyDescent="0.3">
      <c r="A1226">
        <v>154</v>
      </c>
      <c r="B1226">
        <v>2018</v>
      </c>
      <c r="C1226">
        <v>4.1958000000000002E-2</v>
      </c>
      <c r="D1226">
        <v>1.6771</v>
      </c>
      <c r="E1226">
        <v>0.185421</v>
      </c>
      <c r="F1226">
        <v>0</v>
      </c>
      <c r="G1226">
        <v>0.264463</v>
      </c>
      <c r="H1226">
        <v>4718964.7459000004</v>
      </c>
      <c r="I1226">
        <f t="shared" si="57"/>
        <v>15.367100000008866</v>
      </c>
      <c r="J1226">
        <f t="shared" si="58"/>
        <v>1</v>
      </c>
      <c r="K1226">
        <f t="shared" si="59"/>
        <v>1</v>
      </c>
      <c r="L1226">
        <v>1542018</v>
      </c>
      <c r="M1226">
        <v>15.452400000000001</v>
      </c>
    </row>
    <row r="1227" spans="1:13" x14ac:dyDescent="0.3">
      <c r="A1227">
        <v>154</v>
      </c>
      <c r="B1227">
        <v>2019</v>
      </c>
      <c r="C1227">
        <v>7.5897999999999993E-2</v>
      </c>
      <c r="D1227">
        <v>1.6546400000000001</v>
      </c>
      <c r="E1227">
        <v>0.210313</v>
      </c>
      <c r="F1227">
        <v>0.48358400000000001</v>
      </c>
      <c r="G1227">
        <v>0.110274</v>
      </c>
      <c r="H1227">
        <v>5177847.5656000003</v>
      </c>
      <c r="I1227">
        <f t="shared" si="57"/>
        <v>15.459900000003588</v>
      </c>
      <c r="J1227">
        <f t="shared" si="58"/>
        <v>0</v>
      </c>
      <c r="K1227">
        <f t="shared" si="59"/>
        <v>1</v>
      </c>
      <c r="L1227">
        <v>1542019</v>
      </c>
      <c r="M1227">
        <v>15.575100000000001</v>
      </c>
    </row>
    <row r="1228" spans="1:13" x14ac:dyDescent="0.3">
      <c r="A1228">
        <v>155</v>
      </c>
      <c r="B1228">
        <v>2011</v>
      </c>
      <c r="C1228">
        <v>6.2249999999999996E-3</v>
      </c>
      <c r="D1228">
        <v>1.13696</v>
      </c>
      <c r="E1228">
        <v>0.104225</v>
      </c>
      <c r="F1228">
        <v>0.76678299999999999</v>
      </c>
      <c r="G1228">
        <v>1.0213E-2</v>
      </c>
      <c r="H1228">
        <v>1207545.0833999999</v>
      </c>
      <c r="I1228">
        <f t="shared" si="57"/>
        <v>14.004099999960957</v>
      </c>
      <c r="J1228">
        <f t="shared" si="58"/>
        <v>0</v>
      </c>
      <c r="K1228">
        <f t="shared" si="59"/>
        <v>0</v>
      </c>
      <c r="L1228">
        <v>1552011</v>
      </c>
      <c r="M1228">
        <v>12.427199999999999</v>
      </c>
    </row>
    <row r="1229" spans="1:13" x14ac:dyDescent="0.3">
      <c r="A1229">
        <v>155</v>
      </c>
      <c r="B1229">
        <v>2012</v>
      </c>
      <c r="C1229">
        <v>7.0939999999999996E-3</v>
      </c>
      <c r="D1229">
        <v>1.11117</v>
      </c>
      <c r="E1229">
        <v>0.13728099999999999</v>
      </c>
      <c r="F1229">
        <v>0.67098599999999997</v>
      </c>
      <c r="G1229">
        <v>2.3550000000000001E-2</v>
      </c>
      <c r="H1229">
        <v>1477112.9040000001</v>
      </c>
      <c r="I1229">
        <f t="shared" si="57"/>
        <v>14.205600000027362</v>
      </c>
      <c r="J1229">
        <f t="shared" si="58"/>
        <v>0</v>
      </c>
      <c r="K1229">
        <f t="shared" si="59"/>
        <v>0</v>
      </c>
      <c r="L1229">
        <v>1552012</v>
      </c>
      <c r="M1229">
        <v>12.7258</v>
      </c>
    </row>
    <row r="1230" spans="1:13" x14ac:dyDescent="0.3">
      <c r="A1230">
        <v>155</v>
      </c>
      <c r="B1230">
        <v>2013</v>
      </c>
      <c r="C1230">
        <v>3.5605999999999999E-2</v>
      </c>
      <c r="D1230">
        <v>2.03125</v>
      </c>
      <c r="E1230">
        <v>0.25002099999999999</v>
      </c>
      <c r="F1230">
        <v>0.48306900000000003</v>
      </c>
      <c r="G1230">
        <v>4.6719999999999999E-3</v>
      </c>
      <c r="H1230">
        <v>1591838.1887999999</v>
      </c>
      <c r="I1230">
        <f t="shared" si="57"/>
        <v>14.280400000019744</v>
      </c>
      <c r="J1230">
        <f t="shared" si="58"/>
        <v>0</v>
      </c>
      <c r="K1230">
        <f t="shared" si="59"/>
        <v>0</v>
      </c>
      <c r="L1230">
        <v>1552013</v>
      </c>
      <c r="M1230">
        <v>13.3066</v>
      </c>
    </row>
    <row r="1231" spans="1:13" x14ac:dyDescent="0.3">
      <c r="A1231">
        <v>155</v>
      </c>
      <c r="B1231">
        <v>2014</v>
      </c>
      <c r="C1231">
        <v>0.111776</v>
      </c>
      <c r="D1231">
        <v>1.62931</v>
      </c>
      <c r="E1231">
        <v>0.28714200000000001</v>
      </c>
      <c r="F1231">
        <v>0.40143899999999999</v>
      </c>
      <c r="G1231">
        <v>5.3620000000000001E-2</v>
      </c>
      <c r="H1231">
        <v>2132274.9087</v>
      </c>
      <c r="I1231">
        <f t="shared" si="57"/>
        <v>14.572699999998456</v>
      </c>
      <c r="J1231">
        <f t="shared" si="58"/>
        <v>0</v>
      </c>
      <c r="K1231">
        <f t="shared" si="59"/>
        <v>1</v>
      </c>
      <c r="L1231">
        <v>1552014</v>
      </c>
      <c r="M1231">
        <v>13.641299999999999</v>
      </c>
    </row>
    <row r="1232" spans="1:13" x14ac:dyDescent="0.3">
      <c r="A1232">
        <v>155</v>
      </c>
      <c r="B1232">
        <v>2015</v>
      </c>
      <c r="C1232">
        <v>0.13836200000000001</v>
      </c>
      <c r="D1232">
        <v>1.8163</v>
      </c>
      <c r="E1232">
        <v>0.207036</v>
      </c>
      <c r="F1232">
        <v>0.42223899999999998</v>
      </c>
      <c r="G1232">
        <v>2.0989000000000001E-2</v>
      </c>
      <c r="H1232">
        <v>2648224.5704000001</v>
      </c>
      <c r="I1232">
        <f t="shared" si="57"/>
        <v>14.789399999995949</v>
      </c>
      <c r="J1232">
        <f t="shared" si="58"/>
        <v>0</v>
      </c>
      <c r="K1232">
        <f t="shared" si="59"/>
        <v>1</v>
      </c>
      <c r="L1232">
        <v>1552015</v>
      </c>
      <c r="M1232">
        <v>13.602399999999999</v>
      </c>
    </row>
    <row r="1233" spans="1:13" x14ac:dyDescent="0.3">
      <c r="A1233">
        <v>155</v>
      </c>
      <c r="B1233">
        <v>2016</v>
      </c>
      <c r="C1233">
        <v>0.187053</v>
      </c>
      <c r="D1233">
        <v>2.0383300000000002</v>
      </c>
      <c r="E1233">
        <v>0.221553</v>
      </c>
      <c r="F1233">
        <v>0.34670499999999999</v>
      </c>
      <c r="G1233">
        <v>5.0800000000000003E-3</v>
      </c>
      <c r="H1233">
        <v>3611016.9707999998</v>
      </c>
      <c r="I1233">
        <f t="shared" si="57"/>
        <v>15.099499999999313</v>
      </c>
      <c r="J1233">
        <f t="shared" si="58"/>
        <v>0</v>
      </c>
      <c r="K1233">
        <f t="shared" si="59"/>
        <v>1</v>
      </c>
      <c r="L1233">
        <v>1552016</v>
      </c>
      <c r="M1233">
        <v>13.988099999999999</v>
      </c>
    </row>
    <row r="1234" spans="1:13" x14ac:dyDescent="0.3">
      <c r="A1234">
        <v>155</v>
      </c>
      <c r="B1234">
        <v>2017</v>
      </c>
      <c r="C1234">
        <v>0.31815900000000003</v>
      </c>
      <c r="D1234">
        <v>2.0819700000000001</v>
      </c>
      <c r="E1234">
        <v>0.22256000000000001</v>
      </c>
      <c r="F1234">
        <v>0.33430599999999999</v>
      </c>
      <c r="G1234">
        <v>3.9950000000000003E-3</v>
      </c>
      <c r="H1234">
        <v>6110382.9187000003</v>
      </c>
      <c r="I1234">
        <f t="shared" si="57"/>
        <v>15.625500000002376</v>
      </c>
      <c r="J1234">
        <f t="shared" si="58"/>
        <v>0</v>
      </c>
      <c r="K1234">
        <f t="shared" si="59"/>
        <v>1</v>
      </c>
      <c r="L1234">
        <v>1552017</v>
      </c>
      <c r="M1234">
        <v>14.483499999999999</v>
      </c>
    </row>
    <row r="1235" spans="1:13" x14ac:dyDescent="0.3">
      <c r="A1235">
        <v>155</v>
      </c>
      <c r="B1235">
        <v>2018</v>
      </c>
      <c r="C1235">
        <v>0.16445199999999999</v>
      </c>
      <c r="D1235">
        <v>2.1920299999999999</v>
      </c>
      <c r="E1235">
        <v>0.26600400000000002</v>
      </c>
      <c r="F1235">
        <v>0.31541000000000002</v>
      </c>
      <c r="G1235">
        <v>1.9782999999999999E-2</v>
      </c>
      <c r="H1235">
        <v>9857074.7100000009</v>
      </c>
      <c r="I1235">
        <f t="shared" si="57"/>
        <v>16.103700000004061</v>
      </c>
      <c r="J1235">
        <f t="shared" si="58"/>
        <v>0</v>
      </c>
      <c r="K1235">
        <f t="shared" si="59"/>
        <v>1</v>
      </c>
      <c r="L1235">
        <v>1552018</v>
      </c>
      <c r="M1235">
        <v>15.075100000000001</v>
      </c>
    </row>
    <row r="1236" spans="1:13" x14ac:dyDescent="0.3">
      <c r="A1236">
        <v>155</v>
      </c>
      <c r="B1236">
        <v>2019</v>
      </c>
      <c r="C1236">
        <v>7.7221999999999999E-2</v>
      </c>
      <c r="D1236">
        <v>1.8810100000000001</v>
      </c>
      <c r="E1236">
        <v>0.26860699999999998</v>
      </c>
      <c r="F1236">
        <v>0.26783099999999999</v>
      </c>
      <c r="G1236">
        <v>6.2785999999999995E-2</v>
      </c>
      <c r="H1236">
        <v>12885329.8336</v>
      </c>
      <c r="I1236">
        <f t="shared" si="57"/>
        <v>16.371600000002516</v>
      </c>
      <c r="J1236">
        <f t="shared" si="58"/>
        <v>0</v>
      </c>
      <c r="K1236">
        <f t="shared" si="59"/>
        <v>1</v>
      </c>
      <c r="L1236">
        <v>1552019</v>
      </c>
      <c r="M1236">
        <v>15.3363</v>
      </c>
    </row>
    <row r="1237" spans="1:13" x14ac:dyDescent="0.3">
      <c r="A1237">
        <v>156</v>
      </c>
      <c r="B1237">
        <v>2011</v>
      </c>
      <c r="C1237">
        <v>9.5713999999999994E-2</v>
      </c>
      <c r="D1237">
        <v>0.92880799999999997</v>
      </c>
      <c r="E1237">
        <v>9.7152000000000002E-2</v>
      </c>
      <c r="F1237">
        <v>0.37667099999999998</v>
      </c>
      <c r="G1237">
        <v>2.0812000000000001E-2</v>
      </c>
      <c r="H1237">
        <v>678269.51320000004</v>
      </c>
      <c r="I1237">
        <f t="shared" si="57"/>
        <v>13.427300000029927</v>
      </c>
      <c r="J1237">
        <f t="shared" si="58"/>
        <v>0</v>
      </c>
      <c r="K1237">
        <f t="shared" si="59"/>
        <v>0</v>
      </c>
      <c r="L1237">
        <v>1562011</v>
      </c>
      <c r="M1237">
        <v>13.401199999999999</v>
      </c>
    </row>
    <row r="1238" spans="1:13" x14ac:dyDescent="0.3">
      <c r="A1238">
        <v>156</v>
      </c>
      <c r="B1238">
        <v>2012</v>
      </c>
      <c r="C1238">
        <v>6.1360999999999999E-2</v>
      </c>
      <c r="D1238">
        <v>0.85169399999999995</v>
      </c>
      <c r="E1238">
        <v>6.6519999999999996E-2</v>
      </c>
      <c r="F1238">
        <v>0.43271199999999999</v>
      </c>
      <c r="G1238">
        <v>1.3506000000000001E-2</v>
      </c>
      <c r="H1238">
        <v>637175.24080000003</v>
      </c>
      <c r="I1238">
        <f t="shared" si="57"/>
        <v>13.364800000017031</v>
      </c>
      <c r="J1238">
        <f t="shared" si="58"/>
        <v>0</v>
      </c>
      <c r="K1238">
        <f t="shared" si="59"/>
        <v>0</v>
      </c>
      <c r="L1238">
        <v>1562012</v>
      </c>
      <c r="M1238">
        <v>13.2845</v>
      </c>
    </row>
    <row r="1239" spans="1:13" x14ac:dyDescent="0.3">
      <c r="A1239">
        <v>156</v>
      </c>
      <c r="B1239">
        <v>2013</v>
      </c>
      <c r="C1239">
        <v>4.8626000000000003E-2</v>
      </c>
      <c r="D1239">
        <v>0.76235900000000001</v>
      </c>
      <c r="E1239">
        <v>4.8298000000000001E-2</v>
      </c>
      <c r="F1239">
        <v>0.39441500000000002</v>
      </c>
      <c r="G1239">
        <v>9.58E-3</v>
      </c>
      <c r="H1239">
        <v>591667.44039999996</v>
      </c>
      <c r="I1239">
        <f t="shared" si="57"/>
        <v>13.290699999940998</v>
      </c>
      <c r="J1239">
        <f t="shared" si="58"/>
        <v>0</v>
      </c>
      <c r="K1239">
        <f t="shared" si="59"/>
        <v>0</v>
      </c>
      <c r="L1239">
        <v>1562013</v>
      </c>
      <c r="M1239">
        <v>13.205</v>
      </c>
    </row>
    <row r="1240" spans="1:13" x14ac:dyDescent="0.3">
      <c r="A1240">
        <v>156</v>
      </c>
      <c r="B1240">
        <v>2014</v>
      </c>
      <c r="C1240">
        <v>2.0854000000000001E-2</v>
      </c>
      <c r="D1240">
        <v>0.84561799999999998</v>
      </c>
      <c r="E1240">
        <v>1.8565999999999999E-2</v>
      </c>
      <c r="F1240">
        <v>0.45860600000000001</v>
      </c>
      <c r="G1240">
        <v>1.6195000000000001E-2</v>
      </c>
      <c r="H1240">
        <v>568979.67960000003</v>
      </c>
      <c r="I1240">
        <f t="shared" si="57"/>
        <v>13.251599999992731</v>
      </c>
      <c r="J1240">
        <f t="shared" si="58"/>
        <v>0</v>
      </c>
      <c r="K1240">
        <f t="shared" si="59"/>
        <v>0</v>
      </c>
      <c r="L1240">
        <v>1562014</v>
      </c>
      <c r="M1240">
        <v>13.0335</v>
      </c>
    </row>
    <row r="1241" spans="1:13" x14ac:dyDescent="0.3">
      <c r="A1241">
        <v>156</v>
      </c>
      <c r="B1241">
        <v>2015</v>
      </c>
      <c r="C1241">
        <v>1.8343999999999999E-2</v>
      </c>
      <c r="D1241">
        <v>0.78170300000000004</v>
      </c>
      <c r="E1241">
        <v>3.6721999999999998E-2</v>
      </c>
      <c r="F1241">
        <v>0.48822300000000002</v>
      </c>
      <c r="G1241">
        <v>4.1445999999999997E-2</v>
      </c>
      <c r="H1241">
        <v>532000.65529999998</v>
      </c>
      <c r="I1241">
        <f t="shared" si="57"/>
        <v>13.184400000089941</v>
      </c>
      <c r="J1241">
        <f t="shared" si="58"/>
        <v>0</v>
      </c>
      <c r="K1241">
        <f t="shared" si="59"/>
        <v>0</v>
      </c>
      <c r="L1241">
        <v>1562015</v>
      </c>
      <c r="M1241">
        <v>13.0451</v>
      </c>
    </row>
    <row r="1242" spans="1:13" x14ac:dyDescent="0.3">
      <c r="A1242">
        <v>156</v>
      </c>
      <c r="B1242">
        <v>2016</v>
      </c>
      <c r="C1242">
        <v>2.7843E-2</v>
      </c>
      <c r="D1242">
        <v>0.909636</v>
      </c>
      <c r="E1242">
        <v>3.0696999999999999E-2</v>
      </c>
      <c r="F1242">
        <v>0.515324</v>
      </c>
      <c r="G1242">
        <v>1.2533000000000001E-2</v>
      </c>
      <c r="H1242">
        <v>523085.39039999997</v>
      </c>
      <c r="I1242">
        <f t="shared" si="57"/>
        <v>13.167500000083194</v>
      </c>
      <c r="J1242">
        <f t="shared" si="58"/>
        <v>0</v>
      </c>
      <c r="K1242">
        <f t="shared" si="59"/>
        <v>0</v>
      </c>
      <c r="L1242">
        <v>1562016</v>
      </c>
      <c r="M1242">
        <v>13.105600000000001</v>
      </c>
    </row>
    <row r="1243" spans="1:13" x14ac:dyDescent="0.3">
      <c r="A1243">
        <v>156</v>
      </c>
      <c r="B1243">
        <v>2017</v>
      </c>
      <c r="C1243">
        <v>1.222E-2</v>
      </c>
      <c r="D1243">
        <v>1.39428</v>
      </c>
      <c r="E1243">
        <v>0.172848</v>
      </c>
      <c r="F1243">
        <v>0.47973300000000002</v>
      </c>
      <c r="G1243">
        <v>3.1909999999999998E-3</v>
      </c>
      <c r="H1243">
        <v>354158.55949999997</v>
      </c>
      <c r="I1243">
        <f t="shared" si="57"/>
        <v>12.777500000027072</v>
      </c>
      <c r="J1243">
        <f t="shared" si="58"/>
        <v>0</v>
      </c>
      <c r="K1243">
        <f t="shared" si="59"/>
        <v>0</v>
      </c>
      <c r="L1243">
        <v>1562017</v>
      </c>
      <c r="M1243">
        <v>13.1433</v>
      </c>
    </row>
    <row r="1244" spans="1:13" x14ac:dyDescent="0.3">
      <c r="A1244">
        <v>156</v>
      </c>
      <c r="B1244">
        <v>2018</v>
      </c>
      <c r="C1244">
        <v>1.5318999999999999E-2</v>
      </c>
      <c r="D1244">
        <v>1.3814200000000001</v>
      </c>
      <c r="E1244">
        <v>0.10879</v>
      </c>
      <c r="F1244">
        <v>0.459345</v>
      </c>
      <c r="G1244">
        <v>1.343E-3</v>
      </c>
      <c r="H1244">
        <v>440779.48700000002</v>
      </c>
      <c r="I1244">
        <f t="shared" si="57"/>
        <v>12.996299999894095</v>
      </c>
      <c r="J1244">
        <f t="shared" si="58"/>
        <v>0</v>
      </c>
      <c r="K1244">
        <f t="shared" si="59"/>
        <v>0</v>
      </c>
      <c r="L1244">
        <v>1562018</v>
      </c>
      <c r="M1244">
        <v>13.0608</v>
      </c>
    </row>
    <row r="1245" spans="1:13" x14ac:dyDescent="0.3">
      <c r="A1245">
        <v>156</v>
      </c>
      <c r="B1245">
        <v>2019</v>
      </c>
      <c r="C1245">
        <v>1.4154E-2</v>
      </c>
      <c r="D1245">
        <v>1.36151</v>
      </c>
      <c r="E1245">
        <v>8.3504999999999996E-2</v>
      </c>
      <c r="F1245">
        <v>0.49795099999999998</v>
      </c>
      <c r="G1245">
        <v>5.7102E-2</v>
      </c>
      <c r="H1245">
        <v>585136.24699999997</v>
      </c>
      <c r="I1245">
        <f t="shared" si="57"/>
        <v>13.2795999999515</v>
      </c>
      <c r="J1245">
        <f t="shared" si="58"/>
        <v>0</v>
      </c>
      <c r="K1245">
        <f t="shared" si="59"/>
        <v>0</v>
      </c>
      <c r="L1245">
        <v>1562019</v>
      </c>
      <c r="M1245">
        <v>13.4291</v>
      </c>
    </row>
    <row r="1246" spans="1:13" x14ac:dyDescent="0.3">
      <c r="A1246">
        <v>157</v>
      </c>
      <c r="B1246">
        <v>2011</v>
      </c>
      <c r="C1246">
        <v>6.2898999999999997E-2</v>
      </c>
      <c r="D1246">
        <v>1.0126200000000001</v>
      </c>
      <c r="E1246">
        <v>0.120985</v>
      </c>
      <c r="F1246">
        <v>0.74792499999999995</v>
      </c>
      <c r="G1246">
        <v>0.170427</v>
      </c>
      <c r="H1246">
        <v>1534016.4739000001</v>
      </c>
      <c r="I1246">
        <f t="shared" si="57"/>
        <v>14.243400000030292</v>
      </c>
      <c r="J1246">
        <f t="shared" si="58"/>
        <v>0</v>
      </c>
      <c r="K1246">
        <f t="shared" si="59"/>
        <v>0</v>
      </c>
      <c r="L1246">
        <v>1572011</v>
      </c>
      <c r="M1246">
        <v>13.6347</v>
      </c>
    </row>
    <row r="1247" spans="1:13" x14ac:dyDescent="0.3">
      <c r="A1247">
        <v>157</v>
      </c>
      <c r="B1247">
        <v>2012</v>
      </c>
      <c r="C1247">
        <v>6.0859000000000003E-2</v>
      </c>
      <c r="D1247">
        <v>1.5806</v>
      </c>
      <c r="E1247">
        <v>0.18890299999999999</v>
      </c>
      <c r="F1247">
        <v>0.751309</v>
      </c>
      <c r="G1247">
        <v>5.8250000000000003E-2</v>
      </c>
      <c r="H1247">
        <v>1254440.2309999999</v>
      </c>
      <c r="I1247">
        <f t="shared" si="57"/>
        <v>14.042199999970876</v>
      </c>
      <c r="J1247">
        <f t="shared" si="58"/>
        <v>0</v>
      </c>
      <c r="K1247">
        <f t="shared" si="59"/>
        <v>0</v>
      </c>
      <c r="L1247">
        <v>1572012</v>
      </c>
      <c r="M1247">
        <v>13.7563</v>
      </c>
    </row>
    <row r="1248" spans="1:13" x14ac:dyDescent="0.3">
      <c r="A1248">
        <v>157</v>
      </c>
      <c r="B1248">
        <v>2013</v>
      </c>
      <c r="C1248">
        <v>0.30432599999999999</v>
      </c>
      <c r="D1248">
        <v>1.4295899999999999</v>
      </c>
      <c r="E1248">
        <v>0.18743699999999999</v>
      </c>
      <c r="F1248">
        <v>0.68703499999999995</v>
      </c>
      <c r="G1248">
        <v>0.17771400000000001</v>
      </c>
      <c r="H1248">
        <v>1440498.7993000001</v>
      </c>
      <c r="I1248">
        <f t="shared" si="57"/>
        <v>14.180499999976348</v>
      </c>
      <c r="J1248">
        <f t="shared" si="58"/>
        <v>0</v>
      </c>
      <c r="K1248">
        <f t="shared" si="59"/>
        <v>0</v>
      </c>
      <c r="L1248">
        <v>1572013</v>
      </c>
      <c r="M1248">
        <v>13.8071</v>
      </c>
    </row>
    <row r="1249" spans="1:13" x14ac:dyDescent="0.3">
      <c r="A1249">
        <v>157</v>
      </c>
      <c r="B1249">
        <v>2014</v>
      </c>
      <c r="C1249">
        <v>0.28076600000000002</v>
      </c>
      <c r="D1249">
        <v>1.23444</v>
      </c>
      <c r="E1249">
        <v>0.127632</v>
      </c>
      <c r="F1249">
        <v>0.74697999999999998</v>
      </c>
      <c r="G1249">
        <v>3.9923E-2</v>
      </c>
      <c r="H1249">
        <v>1656139.7492</v>
      </c>
      <c r="I1249">
        <f t="shared" si="57"/>
        <v>14.319999999980265</v>
      </c>
      <c r="J1249">
        <f t="shared" si="58"/>
        <v>0</v>
      </c>
      <c r="K1249">
        <f t="shared" si="59"/>
        <v>1</v>
      </c>
      <c r="L1249">
        <v>1572014</v>
      </c>
      <c r="M1249">
        <v>13.6388</v>
      </c>
    </row>
    <row r="1250" spans="1:13" x14ac:dyDescent="0.3">
      <c r="A1250">
        <v>157</v>
      </c>
      <c r="B1250">
        <v>2015</v>
      </c>
      <c r="C1250">
        <v>1.5681E-2</v>
      </c>
      <c r="D1250">
        <v>1.4731300000000001</v>
      </c>
      <c r="E1250">
        <v>0.14232500000000001</v>
      </c>
      <c r="F1250">
        <v>0.72933000000000003</v>
      </c>
      <c r="G1250">
        <v>3.7124999999999998E-2</v>
      </c>
      <c r="H1250">
        <v>1598378.1229999999</v>
      </c>
      <c r="I1250">
        <f t="shared" si="57"/>
        <v>14.284499999970949</v>
      </c>
      <c r="J1250">
        <f t="shared" si="58"/>
        <v>0</v>
      </c>
      <c r="K1250">
        <f t="shared" si="59"/>
        <v>0</v>
      </c>
      <c r="L1250">
        <v>1572015</v>
      </c>
      <c r="M1250">
        <v>13.583399999999999</v>
      </c>
    </row>
    <row r="1251" spans="1:13" x14ac:dyDescent="0.3">
      <c r="A1251">
        <v>157</v>
      </c>
      <c r="B1251">
        <v>2016</v>
      </c>
      <c r="C1251">
        <v>0.113846</v>
      </c>
      <c r="D1251">
        <v>1.8552999999999999</v>
      </c>
      <c r="E1251">
        <v>0.15526200000000001</v>
      </c>
      <c r="F1251">
        <v>0.669516</v>
      </c>
      <c r="G1251">
        <v>3.5666000000000003E-2</v>
      </c>
      <c r="H1251">
        <v>1745933.6264</v>
      </c>
      <c r="I1251">
        <f t="shared" si="57"/>
        <v>14.372799999997024</v>
      </c>
      <c r="J1251">
        <f t="shared" si="58"/>
        <v>0</v>
      </c>
      <c r="K1251">
        <f t="shared" si="59"/>
        <v>1</v>
      </c>
      <c r="L1251">
        <v>1572016</v>
      </c>
      <c r="M1251">
        <v>13.6625</v>
      </c>
    </row>
    <row r="1252" spans="1:13" x14ac:dyDescent="0.3">
      <c r="A1252">
        <v>157</v>
      </c>
      <c r="B1252">
        <v>2017</v>
      </c>
      <c r="C1252">
        <v>0.18676100000000001</v>
      </c>
      <c r="D1252">
        <v>2.5267400000000002</v>
      </c>
      <c r="E1252">
        <v>0.16841600000000001</v>
      </c>
      <c r="F1252">
        <v>0.654196</v>
      </c>
      <c r="G1252">
        <v>3.3445999999999997E-2</v>
      </c>
      <c r="H1252">
        <v>2045596.5164000001</v>
      </c>
      <c r="I1252">
        <f t="shared" si="57"/>
        <v>14.53119999998543</v>
      </c>
      <c r="J1252">
        <f t="shared" si="58"/>
        <v>0</v>
      </c>
      <c r="K1252">
        <f t="shared" si="59"/>
        <v>1</v>
      </c>
      <c r="L1252">
        <v>1572017</v>
      </c>
      <c r="M1252">
        <v>13.802199999999999</v>
      </c>
    </row>
    <row r="1253" spans="1:13" x14ac:dyDescent="0.3">
      <c r="A1253">
        <v>157</v>
      </c>
      <c r="B1253">
        <v>2018</v>
      </c>
      <c r="C1253">
        <v>0.28364400000000001</v>
      </c>
      <c r="D1253">
        <v>2.36998</v>
      </c>
      <c r="E1253">
        <v>0.145396</v>
      </c>
      <c r="F1253">
        <v>0.66381000000000001</v>
      </c>
      <c r="G1253">
        <v>2.9208000000000001E-2</v>
      </c>
      <c r="H1253">
        <v>2929083.1091999998</v>
      </c>
      <c r="I1253">
        <f t="shared" si="57"/>
        <v>14.890200000006159</v>
      </c>
      <c r="J1253">
        <f t="shared" si="58"/>
        <v>0</v>
      </c>
      <c r="K1253">
        <f t="shared" si="59"/>
        <v>1</v>
      </c>
      <c r="L1253">
        <v>1572018</v>
      </c>
      <c r="M1253">
        <v>13.918799999999999</v>
      </c>
    </row>
    <row r="1254" spans="1:13" x14ac:dyDescent="0.3">
      <c r="A1254">
        <v>157</v>
      </c>
      <c r="B1254">
        <v>2019</v>
      </c>
      <c r="C1254">
        <v>0.20313400000000001</v>
      </c>
      <c r="D1254">
        <v>2.30735</v>
      </c>
      <c r="E1254">
        <v>0.12107999999999999</v>
      </c>
      <c r="F1254">
        <v>0.93330999999999997</v>
      </c>
      <c r="G1254">
        <v>3.1452000000000001E-2</v>
      </c>
      <c r="H1254">
        <v>3716897.9723999999</v>
      </c>
      <c r="I1254">
        <f t="shared" si="57"/>
        <v>15.128399999992249</v>
      </c>
      <c r="J1254">
        <f t="shared" si="58"/>
        <v>0</v>
      </c>
      <c r="K1254">
        <f t="shared" si="59"/>
        <v>1</v>
      </c>
      <c r="L1254">
        <v>1572019</v>
      </c>
      <c r="M1254">
        <v>14.1074</v>
      </c>
    </row>
    <row r="1255" spans="1:13" x14ac:dyDescent="0.3">
      <c r="A1255">
        <v>158</v>
      </c>
      <c r="B1255">
        <v>2011</v>
      </c>
      <c r="C1255">
        <v>4.1715000000000002E-2</v>
      </c>
      <c r="D1255">
        <v>0.90454500000000004</v>
      </c>
      <c r="E1255">
        <v>0.105407</v>
      </c>
      <c r="F1255">
        <v>0.303809</v>
      </c>
      <c r="G1255">
        <v>3.2046999999999999E-2</v>
      </c>
      <c r="H1255">
        <v>965305.58640000003</v>
      </c>
      <c r="I1255">
        <f t="shared" si="57"/>
        <v>13.78020000003637</v>
      </c>
      <c r="J1255">
        <f t="shared" si="58"/>
        <v>0</v>
      </c>
      <c r="K1255">
        <f t="shared" si="59"/>
        <v>0</v>
      </c>
      <c r="L1255">
        <v>1582011</v>
      </c>
      <c r="M1255">
        <v>13.5465</v>
      </c>
    </row>
    <row r="1256" spans="1:13" x14ac:dyDescent="0.3">
      <c r="A1256">
        <v>158</v>
      </c>
      <c r="B1256">
        <v>2012</v>
      </c>
      <c r="C1256">
        <v>3.0778E-2</v>
      </c>
      <c r="D1256">
        <v>1.1889799999999999</v>
      </c>
      <c r="E1256">
        <v>5.7889999999999999E-3</v>
      </c>
      <c r="F1256">
        <v>0.30677599999999999</v>
      </c>
      <c r="G1256">
        <v>2.9350999999999999E-2</v>
      </c>
      <c r="H1256">
        <v>764593.80660000001</v>
      </c>
      <c r="I1256">
        <f t="shared" si="57"/>
        <v>13.547100000028541</v>
      </c>
      <c r="J1256">
        <f t="shared" si="58"/>
        <v>0</v>
      </c>
      <c r="K1256">
        <f t="shared" si="59"/>
        <v>0</v>
      </c>
      <c r="L1256">
        <v>1582012</v>
      </c>
      <c r="M1256">
        <v>13.102</v>
      </c>
    </row>
    <row r="1257" spans="1:13" x14ac:dyDescent="0.3">
      <c r="A1257">
        <v>158</v>
      </c>
      <c r="B1257">
        <v>2013</v>
      </c>
      <c r="C1257">
        <v>3.7661E-2</v>
      </c>
      <c r="D1257">
        <v>0.888405</v>
      </c>
      <c r="E1257">
        <v>6.3327999999999995E-2</v>
      </c>
      <c r="F1257">
        <v>0.53349100000000005</v>
      </c>
      <c r="G1257">
        <v>1.9064000000000001E-2</v>
      </c>
      <c r="H1257">
        <v>762455.93830000004</v>
      </c>
      <c r="I1257">
        <f t="shared" si="57"/>
        <v>13.544299999957973</v>
      </c>
      <c r="J1257">
        <f t="shared" si="58"/>
        <v>0</v>
      </c>
      <c r="K1257">
        <f t="shared" si="59"/>
        <v>0</v>
      </c>
      <c r="L1257">
        <v>1582013</v>
      </c>
      <c r="M1257">
        <v>13.2364</v>
      </c>
    </row>
    <row r="1258" spans="1:13" x14ac:dyDescent="0.3">
      <c r="A1258">
        <v>158</v>
      </c>
      <c r="B1258">
        <v>2014</v>
      </c>
      <c r="C1258">
        <v>2.1597000000000002E-2</v>
      </c>
      <c r="D1258">
        <v>0.85628700000000002</v>
      </c>
      <c r="E1258">
        <v>6.5454999999999999E-2</v>
      </c>
      <c r="F1258">
        <v>0.54345200000000005</v>
      </c>
      <c r="G1258">
        <v>1.004E-2</v>
      </c>
      <c r="H1258">
        <v>611090.2892</v>
      </c>
      <c r="I1258">
        <f t="shared" si="57"/>
        <v>13.323000000067827</v>
      </c>
      <c r="J1258">
        <f t="shared" si="58"/>
        <v>0</v>
      </c>
      <c r="K1258">
        <f t="shared" si="59"/>
        <v>0</v>
      </c>
      <c r="L1258">
        <v>1582014</v>
      </c>
      <c r="M1258">
        <v>13.1637</v>
      </c>
    </row>
    <row r="1259" spans="1:13" x14ac:dyDescent="0.3">
      <c r="A1259">
        <v>158</v>
      </c>
      <c r="B1259">
        <v>2015</v>
      </c>
      <c r="C1259">
        <v>1.7770999999999999E-2</v>
      </c>
      <c r="D1259">
        <v>0.77018900000000001</v>
      </c>
      <c r="E1259">
        <v>3.7714999999999999E-2</v>
      </c>
      <c r="F1259">
        <v>0.59802</v>
      </c>
      <c r="G1259">
        <v>2.0650999999999999E-2</v>
      </c>
      <c r="H1259">
        <v>522249.12290000002</v>
      </c>
      <c r="I1259">
        <f t="shared" si="57"/>
        <v>13.165899999953544</v>
      </c>
      <c r="J1259">
        <f t="shared" si="58"/>
        <v>0</v>
      </c>
      <c r="K1259">
        <f t="shared" si="59"/>
        <v>0</v>
      </c>
      <c r="L1259">
        <v>1582015</v>
      </c>
      <c r="M1259">
        <v>12.8256</v>
      </c>
    </row>
    <row r="1260" spans="1:13" x14ac:dyDescent="0.3">
      <c r="A1260">
        <v>158</v>
      </c>
      <c r="B1260">
        <v>2016</v>
      </c>
      <c r="C1260">
        <v>8.541E-3</v>
      </c>
      <c r="D1260">
        <v>1.15361</v>
      </c>
      <c r="E1260">
        <v>4.0745999999999997E-2</v>
      </c>
      <c r="F1260">
        <v>0.41838700000000001</v>
      </c>
      <c r="G1260">
        <v>6.862E-2</v>
      </c>
      <c r="H1260">
        <v>594633.18579999998</v>
      </c>
      <c r="I1260">
        <f t="shared" si="57"/>
        <v>13.295699999963141</v>
      </c>
      <c r="J1260">
        <f t="shared" si="58"/>
        <v>0</v>
      </c>
      <c r="K1260">
        <f t="shared" si="59"/>
        <v>0</v>
      </c>
      <c r="L1260">
        <v>1582016</v>
      </c>
      <c r="M1260">
        <v>12.757099999999999</v>
      </c>
    </row>
    <row r="1261" spans="1:13" x14ac:dyDescent="0.3">
      <c r="A1261">
        <v>158</v>
      </c>
      <c r="B1261">
        <v>2017</v>
      </c>
      <c r="C1261">
        <v>1.7115999999999999E-2</v>
      </c>
      <c r="D1261">
        <v>1.29993</v>
      </c>
      <c r="E1261">
        <v>9.6067E-2</v>
      </c>
      <c r="F1261">
        <v>0.37740200000000002</v>
      </c>
      <c r="G1261">
        <v>2.0740000000000001E-2</v>
      </c>
      <c r="H1261">
        <v>616799.93759999995</v>
      </c>
      <c r="I1261">
        <f t="shared" si="57"/>
        <v>13.332300000063936</v>
      </c>
      <c r="J1261">
        <f t="shared" si="58"/>
        <v>0</v>
      </c>
      <c r="K1261">
        <f t="shared" si="59"/>
        <v>0</v>
      </c>
      <c r="L1261">
        <v>1582017</v>
      </c>
      <c r="M1261">
        <v>13.183299999999999</v>
      </c>
    </row>
    <row r="1262" spans="1:13" x14ac:dyDescent="0.3">
      <c r="A1262">
        <v>158</v>
      </c>
      <c r="B1262">
        <v>2018</v>
      </c>
      <c r="C1262">
        <v>2.7822E-2</v>
      </c>
      <c r="D1262">
        <v>1.0256099999999999</v>
      </c>
      <c r="E1262">
        <v>0.10457900000000001</v>
      </c>
      <c r="F1262">
        <v>0.24930099999999999</v>
      </c>
      <c r="G1262">
        <v>2.2594E-2</v>
      </c>
      <c r="H1262">
        <v>668973.6827</v>
      </c>
      <c r="I1262">
        <f t="shared" si="57"/>
        <v>13.413500000070528</v>
      </c>
      <c r="J1262">
        <f t="shared" si="58"/>
        <v>0</v>
      </c>
      <c r="K1262">
        <f t="shared" si="59"/>
        <v>0</v>
      </c>
      <c r="L1262">
        <v>1582018</v>
      </c>
      <c r="M1262">
        <v>13.3912</v>
      </c>
    </row>
    <row r="1263" spans="1:13" x14ac:dyDescent="0.3">
      <c r="A1263">
        <v>158</v>
      </c>
      <c r="B1263">
        <v>2019</v>
      </c>
      <c r="C1263">
        <v>3.4719E-2</v>
      </c>
      <c r="D1263">
        <v>1.1811400000000001</v>
      </c>
      <c r="E1263">
        <v>0.16021199999999999</v>
      </c>
      <c r="F1263">
        <v>0.23477999999999999</v>
      </c>
      <c r="G1263">
        <v>4.4541999999999998E-2</v>
      </c>
      <c r="H1263">
        <v>780273.67299999995</v>
      </c>
      <c r="I1263">
        <f t="shared" si="57"/>
        <v>13.567399999948321</v>
      </c>
      <c r="J1263">
        <f t="shared" si="58"/>
        <v>0</v>
      </c>
      <c r="K1263">
        <f t="shared" si="59"/>
        <v>0</v>
      </c>
      <c r="L1263">
        <v>1582019</v>
      </c>
      <c r="M1263">
        <v>13.870699999999999</v>
      </c>
    </row>
    <row r="1264" spans="1:13" x14ac:dyDescent="0.3">
      <c r="A1264">
        <v>159</v>
      </c>
      <c r="B1264">
        <v>2011</v>
      </c>
      <c r="C1264">
        <v>2.8934999999999999E-2</v>
      </c>
      <c r="D1264">
        <v>3.14453</v>
      </c>
      <c r="E1264">
        <v>0.37859599999999999</v>
      </c>
      <c r="F1264">
        <v>8.5733000000000004E-2</v>
      </c>
      <c r="G1264">
        <v>1.193E-2</v>
      </c>
      <c r="H1264">
        <v>233281.22990000001</v>
      </c>
      <c r="I1264">
        <f t="shared" si="57"/>
        <v>12.359999999993608</v>
      </c>
      <c r="J1264">
        <f t="shared" si="58"/>
        <v>0</v>
      </c>
      <c r="K1264">
        <f t="shared" si="59"/>
        <v>0</v>
      </c>
      <c r="L1264">
        <v>1592011</v>
      </c>
      <c r="M1264">
        <v>12.4023</v>
      </c>
    </row>
    <row r="1265" spans="1:13" x14ac:dyDescent="0.3">
      <c r="A1265">
        <v>159</v>
      </c>
      <c r="B1265">
        <v>2012</v>
      </c>
      <c r="C1265">
        <v>5.6930000000000001E-2</v>
      </c>
      <c r="D1265">
        <v>1.7859700000000001</v>
      </c>
      <c r="E1265">
        <v>0.29501100000000002</v>
      </c>
      <c r="F1265">
        <v>0.35700799999999999</v>
      </c>
      <c r="G1265">
        <v>1.38E-2</v>
      </c>
      <c r="H1265">
        <v>287104.05790000001</v>
      </c>
      <c r="I1265">
        <f t="shared" si="57"/>
        <v>12.567600000108888</v>
      </c>
      <c r="J1265">
        <f t="shared" si="58"/>
        <v>0</v>
      </c>
      <c r="K1265">
        <f t="shared" si="59"/>
        <v>0</v>
      </c>
      <c r="L1265">
        <v>1592012</v>
      </c>
      <c r="M1265">
        <v>12.4125</v>
      </c>
    </row>
    <row r="1266" spans="1:13" x14ac:dyDescent="0.3">
      <c r="A1266">
        <v>159</v>
      </c>
      <c r="B1266">
        <v>2013</v>
      </c>
      <c r="C1266">
        <v>2.5590000000000002E-2</v>
      </c>
      <c r="D1266">
        <v>1.0490999999999999</v>
      </c>
      <c r="E1266">
        <v>0.19991500000000001</v>
      </c>
      <c r="F1266">
        <v>0.37795899999999999</v>
      </c>
      <c r="G1266">
        <v>8.5303000000000004E-2</v>
      </c>
      <c r="H1266">
        <v>277812.02639999997</v>
      </c>
      <c r="I1266">
        <f t="shared" si="57"/>
        <v>12.534699999942001</v>
      </c>
      <c r="J1266">
        <f t="shared" si="58"/>
        <v>0</v>
      </c>
      <c r="K1266">
        <f t="shared" si="59"/>
        <v>0</v>
      </c>
      <c r="L1266">
        <v>1592013</v>
      </c>
      <c r="M1266">
        <v>12.363300000000001</v>
      </c>
    </row>
    <row r="1267" spans="1:13" x14ac:dyDescent="0.3">
      <c r="A1267">
        <v>159</v>
      </c>
      <c r="B1267">
        <v>2014</v>
      </c>
      <c r="C1267">
        <v>1.0385E-2</v>
      </c>
      <c r="D1267">
        <v>0.83580699999999997</v>
      </c>
      <c r="E1267">
        <v>0.17113100000000001</v>
      </c>
      <c r="F1267">
        <v>0.30376599999999998</v>
      </c>
      <c r="G1267">
        <v>0.17185300000000001</v>
      </c>
      <c r="H1267">
        <v>279819.49119999999</v>
      </c>
      <c r="I1267">
        <f t="shared" si="57"/>
        <v>12.541899999973852</v>
      </c>
      <c r="J1267">
        <f t="shared" si="58"/>
        <v>0</v>
      </c>
      <c r="K1267">
        <f t="shared" si="59"/>
        <v>0</v>
      </c>
      <c r="L1267">
        <v>1592014</v>
      </c>
      <c r="M1267">
        <v>12.208299999999999</v>
      </c>
    </row>
    <row r="1268" spans="1:13" x14ac:dyDescent="0.3">
      <c r="A1268">
        <v>159</v>
      </c>
      <c r="B1268">
        <v>2015</v>
      </c>
      <c r="C1268">
        <v>1.0633E-2</v>
      </c>
      <c r="D1268">
        <v>1.39656</v>
      </c>
      <c r="E1268">
        <v>0.256164</v>
      </c>
      <c r="F1268">
        <v>0.29780800000000002</v>
      </c>
      <c r="G1268">
        <v>0.23435300000000001</v>
      </c>
      <c r="H1268">
        <v>181334.74100000001</v>
      </c>
      <c r="I1268">
        <f t="shared" si="57"/>
        <v>12.108100000007486</v>
      </c>
      <c r="J1268">
        <f t="shared" si="58"/>
        <v>0</v>
      </c>
      <c r="K1268">
        <f t="shared" si="59"/>
        <v>0</v>
      </c>
      <c r="L1268">
        <v>1592015</v>
      </c>
      <c r="M1268">
        <v>12.2483</v>
      </c>
    </row>
    <row r="1269" spans="1:13" x14ac:dyDescent="0.3">
      <c r="A1269">
        <v>159</v>
      </c>
      <c r="B1269">
        <v>2016</v>
      </c>
      <c r="C1269">
        <v>1.7638000000000001E-2</v>
      </c>
      <c r="D1269">
        <v>1.4083699999999999</v>
      </c>
      <c r="E1269">
        <v>0.29088399999999998</v>
      </c>
      <c r="F1269">
        <v>0</v>
      </c>
      <c r="G1269">
        <v>0.15802099999999999</v>
      </c>
      <c r="H1269">
        <v>142301.02679999999</v>
      </c>
      <c r="I1269">
        <f t="shared" si="57"/>
        <v>11.865699999793302</v>
      </c>
      <c r="J1269">
        <f t="shared" si="58"/>
        <v>0</v>
      </c>
      <c r="K1269">
        <f t="shared" si="59"/>
        <v>0</v>
      </c>
      <c r="L1269">
        <v>1592016</v>
      </c>
      <c r="M1269">
        <v>12.1638</v>
      </c>
    </row>
    <row r="1270" spans="1:13" x14ac:dyDescent="0.3">
      <c r="A1270">
        <v>159</v>
      </c>
      <c r="B1270">
        <v>2017</v>
      </c>
      <c r="C1270">
        <v>1.3221E-2</v>
      </c>
      <c r="D1270">
        <v>1.4854000000000001</v>
      </c>
      <c r="E1270">
        <v>0.22226199999999999</v>
      </c>
      <c r="F1270">
        <v>0</v>
      </c>
      <c r="G1270">
        <v>0.26827499999999999</v>
      </c>
      <c r="H1270">
        <v>167393.06359999999</v>
      </c>
      <c r="I1270">
        <f t="shared" si="57"/>
        <v>12.028100000097771</v>
      </c>
      <c r="J1270">
        <f t="shared" si="58"/>
        <v>1</v>
      </c>
      <c r="K1270">
        <f t="shared" si="59"/>
        <v>0</v>
      </c>
      <c r="L1270">
        <v>1592017</v>
      </c>
      <c r="M1270">
        <v>12.012</v>
      </c>
    </row>
    <row r="1271" spans="1:13" x14ac:dyDescent="0.3">
      <c r="A1271">
        <v>159</v>
      </c>
      <c r="B1271">
        <v>2018</v>
      </c>
      <c r="C1271">
        <v>4.0540000000000003E-3</v>
      </c>
      <c r="D1271">
        <v>1.04759</v>
      </c>
      <c r="E1271">
        <v>8.6865999999999999E-2</v>
      </c>
      <c r="F1271">
        <v>0.23560600000000001</v>
      </c>
      <c r="G1271">
        <v>2.722E-3</v>
      </c>
      <c r="H1271">
        <v>469911.66070000001</v>
      </c>
      <c r="I1271">
        <f t="shared" si="57"/>
        <v>13.06030000006286</v>
      </c>
      <c r="J1271">
        <f t="shared" si="58"/>
        <v>0</v>
      </c>
      <c r="K1271">
        <f t="shared" si="59"/>
        <v>0</v>
      </c>
      <c r="L1271">
        <v>1592018</v>
      </c>
      <c r="M1271">
        <v>12.7096</v>
      </c>
    </row>
    <row r="1272" spans="1:13" x14ac:dyDescent="0.3">
      <c r="A1272">
        <v>159</v>
      </c>
      <c r="B1272">
        <v>2019</v>
      </c>
      <c r="C1272">
        <v>3.3133000000000003E-2</v>
      </c>
      <c r="D1272">
        <v>0.86281600000000003</v>
      </c>
      <c r="E1272">
        <v>6.7900000000000002E-2</v>
      </c>
      <c r="F1272">
        <v>0.25842599999999999</v>
      </c>
      <c r="G1272">
        <v>2.3410000000000002E-3</v>
      </c>
      <c r="H1272">
        <v>373808.90629999997</v>
      </c>
      <c r="I1272">
        <f t="shared" si="57"/>
        <v>12.831500000097497</v>
      </c>
      <c r="J1272">
        <f t="shared" si="58"/>
        <v>0</v>
      </c>
      <c r="K1272">
        <f t="shared" si="59"/>
        <v>0</v>
      </c>
      <c r="L1272">
        <v>1592019</v>
      </c>
      <c r="M1272">
        <v>13.1274</v>
      </c>
    </row>
    <row r="1273" spans="1:13" x14ac:dyDescent="0.3">
      <c r="A1273">
        <v>160</v>
      </c>
      <c r="B1273">
        <v>2011</v>
      </c>
      <c r="C1273">
        <v>3.9771000000000001E-2</v>
      </c>
      <c r="D1273">
        <v>1.9214899999999999</v>
      </c>
      <c r="E1273">
        <v>0.181699</v>
      </c>
      <c r="F1273">
        <v>0.43494300000000002</v>
      </c>
      <c r="G1273">
        <v>7.5329999999999998E-3</v>
      </c>
      <c r="H1273">
        <v>439678.91460000002</v>
      </c>
      <c r="I1273">
        <f t="shared" si="57"/>
        <v>12.993799999959483</v>
      </c>
      <c r="J1273">
        <f t="shared" si="58"/>
        <v>0</v>
      </c>
      <c r="K1273">
        <f t="shared" si="59"/>
        <v>0</v>
      </c>
      <c r="L1273">
        <v>1602011</v>
      </c>
      <c r="M1273">
        <v>12.986599999999999</v>
      </c>
    </row>
    <row r="1274" spans="1:13" x14ac:dyDescent="0.3">
      <c r="A1274">
        <v>160</v>
      </c>
      <c r="B1274">
        <v>2012</v>
      </c>
      <c r="C1274">
        <v>2.1704000000000001E-2</v>
      </c>
      <c r="D1274">
        <v>1.8487100000000001</v>
      </c>
      <c r="E1274">
        <v>0.21542800000000001</v>
      </c>
      <c r="F1274">
        <v>0.411273</v>
      </c>
      <c r="G1274">
        <v>9.0189999999999992E-3</v>
      </c>
      <c r="H1274">
        <v>434390.85700000002</v>
      </c>
      <c r="I1274">
        <f t="shared" si="57"/>
        <v>12.981699999958632</v>
      </c>
      <c r="J1274">
        <f t="shared" si="58"/>
        <v>0</v>
      </c>
      <c r="K1274">
        <f t="shared" si="59"/>
        <v>0</v>
      </c>
      <c r="L1274">
        <v>1602012</v>
      </c>
      <c r="M1274">
        <v>13.0403</v>
      </c>
    </row>
    <row r="1275" spans="1:13" x14ac:dyDescent="0.3">
      <c r="A1275">
        <v>160</v>
      </c>
      <c r="B1275">
        <v>2013</v>
      </c>
      <c r="C1275">
        <v>4.0509999999999997E-2</v>
      </c>
      <c r="D1275">
        <v>1.73882</v>
      </c>
      <c r="E1275">
        <v>0.208172</v>
      </c>
      <c r="F1275">
        <v>0.36131999999999997</v>
      </c>
      <c r="G1275">
        <v>2.8700000000000002E-3</v>
      </c>
      <c r="H1275">
        <v>446725.6827</v>
      </c>
      <c r="I1275">
        <f t="shared" si="57"/>
        <v>13.009699999978947</v>
      </c>
      <c r="J1275">
        <f t="shared" si="58"/>
        <v>0</v>
      </c>
      <c r="K1275">
        <f t="shared" si="59"/>
        <v>0</v>
      </c>
      <c r="L1275">
        <v>1602013</v>
      </c>
      <c r="M1275">
        <v>12.998699999999999</v>
      </c>
    </row>
    <row r="1276" spans="1:13" x14ac:dyDescent="0.3">
      <c r="A1276">
        <v>160</v>
      </c>
      <c r="B1276">
        <v>2014</v>
      </c>
      <c r="C1276">
        <v>7.5287999999999994E-2</v>
      </c>
      <c r="D1276">
        <v>1.7146300000000001</v>
      </c>
      <c r="E1276">
        <v>0.16122400000000001</v>
      </c>
      <c r="F1276">
        <v>0.31625199999999998</v>
      </c>
      <c r="G1276">
        <v>8.2459999999999999E-3</v>
      </c>
      <c r="H1276">
        <v>468082.57419999997</v>
      </c>
      <c r="I1276">
        <f t="shared" si="57"/>
        <v>13.056399999934262</v>
      </c>
      <c r="J1276">
        <f t="shared" si="58"/>
        <v>0</v>
      </c>
      <c r="K1276">
        <f t="shared" si="59"/>
        <v>0</v>
      </c>
      <c r="L1276">
        <v>1602014</v>
      </c>
      <c r="M1276">
        <v>12.946999999999999</v>
      </c>
    </row>
    <row r="1277" spans="1:13" x14ac:dyDescent="0.3">
      <c r="A1277">
        <v>160</v>
      </c>
      <c r="B1277">
        <v>2015</v>
      </c>
      <c r="C1277">
        <v>3.1912999999999997E-2</v>
      </c>
      <c r="D1277">
        <v>1.4672799999999999</v>
      </c>
      <c r="E1277">
        <v>0.13099</v>
      </c>
      <c r="F1277">
        <v>0.364477</v>
      </c>
      <c r="G1277">
        <v>3.209E-3</v>
      </c>
      <c r="H1277">
        <v>524499.62930000003</v>
      </c>
      <c r="I1277">
        <f t="shared" si="57"/>
        <v>13.170200000049888</v>
      </c>
      <c r="J1277">
        <f t="shared" si="58"/>
        <v>0</v>
      </c>
      <c r="K1277">
        <f t="shared" si="59"/>
        <v>0</v>
      </c>
      <c r="L1277">
        <v>1602015</v>
      </c>
      <c r="M1277">
        <v>12.9803</v>
      </c>
    </row>
    <row r="1278" spans="1:13" x14ac:dyDescent="0.3">
      <c r="A1278">
        <v>160</v>
      </c>
      <c r="B1278">
        <v>2016</v>
      </c>
      <c r="C1278">
        <v>4.5134000000000001E-2</v>
      </c>
      <c r="D1278">
        <v>1.4486699999999999</v>
      </c>
      <c r="E1278">
        <v>0.119523</v>
      </c>
      <c r="F1278">
        <v>0.41902800000000001</v>
      </c>
      <c r="G1278">
        <v>4.9899999999999996E-3</v>
      </c>
      <c r="H1278">
        <v>551115.67359999998</v>
      </c>
      <c r="I1278">
        <f t="shared" si="57"/>
        <v>13.2197000000403</v>
      </c>
      <c r="J1278">
        <f t="shared" si="58"/>
        <v>0</v>
      </c>
      <c r="K1278">
        <f t="shared" si="59"/>
        <v>0</v>
      </c>
      <c r="L1278">
        <v>1602016</v>
      </c>
      <c r="M1278">
        <v>13.1493</v>
      </c>
    </row>
    <row r="1279" spans="1:13" x14ac:dyDescent="0.3">
      <c r="A1279">
        <v>160</v>
      </c>
      <c r="B1279">
        <v>2017</v>
      </c>
      <c r="C1279">
        <v>7.0013000000000006E-2</v>
      </c>
      <c r="D1279">
        <v>1.2812600000000001</v>
      </c>
      <c r="E1279">
        <v>0.113955</v>
      </c>
      <c r="F1279">
        <v>0.38977899999999999</v>
      </c>
      <c r="G1279">
        <v>1.0799E-2</v>
      </c>
      <c r="H1279">
        <v>578214.39240000001</v>
      </c>
      <c r="I1279">
        <f t="shared" si="57"/>
        <v>13.267699999987553</v>
      </c>
      <c r="J1279">
        <f t="shared" si="58"/>
        <v>0</v>
      </c>
      <c r="K1279">
        <f t="shared" si="59"/>
        <v>0</v>
      </c>
      <c r="L1279">
        <v>1602017</v>
      </c>
      <c r="M1279">
        <v>13.2081</v>
      </c>
    </row>
    <row r="1280" spans="1:13" x14ac:dyDescent="0.3">
      <c r="A1280">
        <v>160</v>
      </c>
      <c r="B1280">
        <v>2018</v>
      </c>
      <c r="C1280">
        <v>7.4424000000000004E-2</v>
      </c>
      <c r="D1280">
        <v>1.03905</v>
      </c>
      <c r="E1280">
        <v>8.5402000000000006E-2</v>
      </c>
      <c r="F1280">
        <v>0.43992100000000001</v>
      </c>
      <c r="G1280">
        <v>5.45E-3</v>
      </c>
      <c r="H1280">
        <v>594811.60250000004</v>
      </c>
      <c r="I1280">
        <f t="shared" si="57"/>
        <v>13.295999999934713</v>
      </c>
      <c r="J1280">
        <f t="shared" si="58"/>
        <v>0</v>
      </c>
      <c r="K1280">
        <f t="shared" si="59"/>
        <v>0</v>
      </c>
      <c r="L1280">
        <v>1602018</v>
      </c>
      <c r="M1280">
        <v>13.253500000000001</v>
      </c>
    </row>
    <row r="1281" spans="1:13" x14ac:dyDescent="0.3">
      <c r="A1281">
        <v>160</v>
      </c>
      <c r="B1281">
        <v>2019</v>
      </c>
      <c r="C1281">
        <v>8.4483000000000003E-2</v>
      </c>
      <c r="D1281">
        <v>1.10175</v>
      </c>
      <c r="E1281">
        <v>8.4343000000000001E-2</v>
      </c>
      <c r="F1281">
        <v>0.56388499999999997</v>
      </c>
      <c r="G1281">
        <v>4.7943E-2</v>
      </c>
      <c r="H1281">
        <v>871176.60809999995</v>
      </c>
      <c r="I1281">
        <f t="shared" si="57"/>
        <v>13.677600000033802</v>
      </c>
      <c r="J1281">
        <f t="shared" si="58"/>
        <v>0</v>
      </c>
      <c r="K1281">
        <f t="shared" si="59"/>
        <v>0</v>
      </c>
      <c r="L1281">
        <v>1602019</v>
      </c>
      <c r="M1281">
        <v>13.447900000000001</v>
      </c>
    </row>
    <row r="1282" spans="1:13" x14ac:dyDescent="0.3">
      <c r="A1282">
        <v>161</v>
      </c>
      <c r="B1282">
        <v>2011</v>
      </c>
      <c r="C1282">
        <v>0.46019700000000002</v>
      </c>
      <c r="D1282">
        <v>1.9196800000000001</v>
      </c>
      <c r="E1282">
        <v>0.252857</v>
      </c>
      <c r="F1282">
        <v>0.58901400000000004</v>
      </c>
      <c r="G1282">
        <v>7.6852000000000004E-2</v>
      </c>
      <c r="H1282">
        <v>356575.04440000001</v>
      </c>
      <c r="I1282">
        <f t="shared" si="57"/>
        <v>12.784299999909599</v>
      </c>
      <c r="J1282">
        <f t="shared" si="58"/>
        <v>0</v>
      </c>
      <c r="K1282">
        <f t="shared" si="59"/>
        <v>0</v>
      </c>
      <c r="L1282">
        <v>1612011</v>
      </c>
      <c r="M1282">
        <v>11.666700000000001</v>
      </c>
    </row>
    <row r="1283" spans="1:13" x14ac:dyDescent="0.3">
      <c r="A1283">
        <v>161</v>
      </c>
      <c r="B1283">
        <v>2012</v>
      </c>
      <c r="C1283">
        <v>0.21635699999999999</v>
      </c>
      <c r="D1283">
        <v>1.8771100000000001</v>
      </c>
      <c r="E1283">
        <v>0.26530199999999998</v>
      </c>
      <c r="F1283">
        <v>0.226379</v>
      </c>
      <c r="G1283">
        <v>0.110427</v>
      </c>
      <c r="H1283">
        <v>441750.26939999999</v>
      </c>
      <c r="I1283">
        <f t="shared" ref="I1283:I1346" si="60">LN(H1283)</f>
        <v>12.998500000028956</v>
      </c>
      <c r="J1283">
        <f t="shared" ref="J1283:J1346" si="61">IF(G1283&gt;=0.25,1,0)</f>
        <v>0</v>
      </c>
      <c r="K1283">
        <f t="shared" ref="K1283:K1346" si="62">IF(I1283&gt;=AVERAGE($I$2:$I$4200),1,0)</f>
        <v>0</v>
      </c>
      <c r="L1283">
        <v>1612012</v>
      </c>
      <c r="M1283">
        <v>11.912599999999999</v>
      </c>
    </row>
    <row r="1284" spans="1:13" x14ac:dyDescent="0.3">
      <c r="A1284">
        <v>161</v>
      </c>
      <c r="B1284">
        <v>2013</v>
      </c>
      <c r="C1284">
        <v>0.249999</v>
      </c>
      <c r="D1284">
        <v>2.3935200000000001</v>
      </c>
      <c r="E1284">
        <v>0.35426299999999999</v>
      </c>
      <c r="F1284">
        <v>0.165994</v>
      </c>
      <c r="G1284">
        <v>0.13291500000000001</v>
      </c>
      <c r="H1284">
        <v>602413.88219999999</v>
      </c>
      <c r="I1284">
        <f t="shared" si="60"/>
        <v>13.308700000023011</v>
      </c>
      <c r="J1284">
        <f t="shared" si="61"/>
        <v>0</v>
      </c>
      <c r="K1284">
        <f t="shared" si="62"/>
        <v>0</v>
      </c>
      <c r="L1284">
        <v>1612013</v>
      </c>
      <c r="M1284">
        <v>12.469900000000001</v>
      </c>
    </row>
    <row r="1285" spans="1:13" x14ac:dyDescent="0.3">
      <c r="A1285">
        <v>161</v>
      </c>
      <c r="B1285">
        <v>2014</v>
      </c>
      <c r="C1285">
        <v>0.59660299999999999</v>
      </c>
      <c r="D1285">
        <v>1.45784</v>
      </c>
      <c r="E1285">
        <v>0.29238599999999998</v>
      </c>
      <c r="F1285">
        <v>0.38664599999999999</v>
      </c>
      <c r="G1285">
        <v>1.1939999999999999E-2</v>
      </c>
      <c r="H1285">
        <v>1101738.5608999999</v>
      </c>
      <c r="I1285">
        <f t="shared" si="60"/>
        <v>13.912399999986389</v>
      </c>
      <c r="J1285">
        <f t="shared" si="61"/>
        <v>0</v>
      </c>
      <c r="K1285">
        <f t="shared" si="62"/>
        <v>0</v>
      </c>
      <c r="L1285">
        <v>1612014</v>
      </c>
      <c r="M1285">
        <v>12.8954</v>
      </c>
    </row>
    <row r="1286" spans="1:13" x14ac:dyDescent="0.3">
      <c r="A1286">
        <v>161</v>
      </c>
      <c r="B1286">
        <v>2015</v>
      </c>
      <c r="C1286">
        <v>0.18110399999999999</v>
      </c>
      <c r="D1286">
        <v>1.25532</v>
      </c>
      <c r="E1286">
        <v>0.225352</v>
      </c>
      <c r="F1286">
        <v>0.36544900000000002</v>
      </c>
      <c r="G1286">
        <v>2.341E-2</v>
      </c>
      <c r="H1286">
        <v>1179380.6668</v>
      </c>
      <c r="I1286">
        <f t="shared" si="60"/>
        <v>13.980500000011267</v>
      </c>
      <c r="J1286">
        <f t="shared" si="61"/>
        <v>0</v>
      </c>
      <c r="K1286">
        <f t="shared" si="62"/>
        <v>0</v>
      </c>
      <c r="L1286">
        <v>1612015</v>
      </c>
      <c r="M1286">
        <v>12.8413</v>
      </c>
    </row>
    <row r="1287" spans="1:13" x14ac:dyDescent="0.3">
      <c r="A1287">
        <v>161</v>
      </c>
      <c r="B1287">
        <v>2016</v>
      </c>
      <c r="C1287">
        <v>0.237485</v>
      </c>
      <c r="D1287">
        <v>1.2859</v>
      </c>
      <c r="E1287">
        <v>0.28120600000000001</v>
      </c>
      <c r="F1287">
        <v>0.25796999999999998</v>
      </c>
      <c r="G1287">
        <v>1.1922E-2</v>
      </c>
      <c r="H1287">
        <v>1434317.9528000001</v>
      </c>
      <c r="I1287">
        <f t="shared" si="60"/>
        <v>14.176199999971733</v>
      </c>
      <c r="J1287">
        <f t="shared" si="61"/>
        <v>0</v>
      </c>
      <c r="K1287">
        <f t="shared" si="62"/>
        <v>0</v>
      </c>
      <c r="L1287">
        <v>1612016</v>
      </c>
      <c r="M1287">
        <v>13.1388</v>
      </c>
    </row>
    <row r="1288" spans="1:13" x14ac:dyDescent="0.3">
      <c r="A1288">
        <v>161</v>
      </c>
      <c r="B1288">
        <v>2017</v>
      </c>
      <c r="C1288">
        <v>0.26622499999999999</v>
      </c>
      <c r="D1288">
        <v>1.19133</v>
      </c>
      <c r="E1288">
        <v>0.23077700000000001</v>
      </c>
      <c r="F1288">
        <v>0.26470500000000002</v>
      </c>
      <c r="G1288">
        <v>1.3321E-2</v>
      </c>
      <c r="H1288">
        <v>1820824.5392</v>
      </c>
      <c r="I1288">
        <f t="shared" si="60"/>
        <v>14.414799999976232</v>
      </c>
      <c r="J1288">
        <f t="shared" si="61"/>
        <v>0</v>
      </c>
      <c r="K1288">
        <f t="shared" si="62"/>
        <v>1</v>
      </c>
      <c r="L1288">
        <v>1612017</v>
      </c>
      <c r="M1288">
        <v>13.207100000000001</v>
      </c>
    </row>
    <row r="1289" spans="1:13" x14ac:dyDescent="0.3">
      <c r="A1289">
        <v>161</v>
      </c>
      <c r="B1289">
        <v>2018</v>
      </c>
      <c r="C1289">
        <v>0.23430200000000001</v>
      </c>
      <c r="D1289">
        <v>1.1317999999999999</v>
      </c>
      <c r="E1289">
        <v>0.221412</v>
      </c>
      <c r="F1289">
        <v>0.26304499999999997</v>
      </c>
      <c r="G1289">
        <v>3.7241000000000003E-2</v>
      </c>
      <c r="H1289">
        <v>2140392.9679</v>
      </c>
      <c r="I1289">
        <f t="shared" si="60"/>
        <v>14.576499999999948</v>
      </c>
      <c r="J1289">
        <f t="shared" si="61"/>
        <v>0</v>
      </c>
      <c r="K1289">
        <f t="shared" si="62"/>
        <v>1</v>
      </c>
      <c r="L1289">
        <v>1612018</v>
      </c>
      <c r="M1289">
        <v>13.363300000000001</v>
      </c>
    </row>
    <row r="1290" spans="1:13" x14ac:dyDescent="0.3">
      <c r="A1290">
        <v>161</v>
      </c>
      <c r="B1290">
        <v>2019</v>
      </c>
      <c r="C1290">
        <v>0.310278</v>
      </c>
      <c r="D1290">
        <v>1.1273299999999999</v>
      </c>
      <c r="E1290">
        <v>0.22324099999999999</v>
      </c>
      <c r="F1290">
        <v>0.37444699999999997</v>
      </c>
      <c r="G1290">
        <v>2.7654999999999999E-2</v>
      </c>
      <c r="H1290">
        <v>2128440.2661000001</v>
      </c>
      <c r="I1290">
        <f t="shared" si="60"/>
        <v>14.570900000008766</v>
      </c>
      <c r="J1290">
        <f t="shared" si="61"/>
        <v>0</v>
      </c>
      <c r="K1290">
        <f t="shared" si="62"/>
        <v>1</v>
      </c>
      <c r="L1290">
        <v>1612019</v>
      </c>
      <c r="M1290">
        <v>13.4391</v>
      </c>
    </row>
    <row r="1291" spans="1:13" x14ac:dyDescent="0.3">
      <c r="A1291">
        <v>162</v>
      </c>
      <c r="B1291">
        <v>2011</v>
      </c>
      <c r="C1291">
        <v>5.9332999999999997E-2</v>
      </c>
      <c r="D1291">
        <v>0.98036400000000001</v>
      </c>
      <c r="E1291">
        <v>0.177116</v>
      </c>
      <c r="F1291">
        <v>0.67772900000000003</v>
      </c>
      <c r="G1291">
        <v>6.6248000000000001E-2</v>
      </c>
      <c r="H1291">
        <v>1146242.7757000001</v>
      </c>
      <c r="I1291">
        <f t="shared" si="60"/>
        <v>13.951999999981151</v>
      </c>
      <c r="J1291">
        <f t="shared" si="61"/>
        <v>0</v>
      </c>
      <c r="K1291">
        <f t="shared" si="62"/>
        <v>0</v>
      </c>
      <c r="L1291">
        <v>1622011</v>
      </c>
      <c r="M1291">
        <v>13.7903</v>
      </c>
    </row>
    <row r="1292" spans="1:13" x14ac:dyDescent="0.3">
      <c r="A1292">
        <v>162</v>
      </c>
      <c r="B1292">
        <v>2012</v>
      </c>
      <c r="C1292">
        <v>6.3518000000000005E-2</v>
      </c>
      <c r="D1292">
        <v>1.0655699999999999</v>
      </c>
      <c r="E1292">
        <v>0.14696699999999999</v>
      </c>
      <c r="F1292">
        <v>0.68137499999999995</v>
      </c>
      <c r="G1292">
        <v>5.9691000000000001E-2</v>
      </c>
      <c r="H1292">
        <v>1443960.1484000001</v>
      </c>
      <c r="I1292">
        <f t="shared" si="60"/>
        <v>14.182899999993133</v>
      </c>
      <c r="J1292">
        <f t="shared" si="61"/>
        <v>0</v>
      </c>
      <c r="K1292">
        <f t="shared" si="62"/>
        <v>0</v>
      </c>
      <c r="L1292">
        <v>1622012</v>
      </c>
      <c r="M1292">
        <v>13.8025</v>
      </c>
    </row>
    <row r="1293" spans="1:13" x14ac:dyDescent="0.3">
      <c r="A1293">
        <v>162</v>
      </c>
      <c r="B1293">
        <v>2013</v>
      </c>
      <c r="C1293">
        <v>8.8643E-2</v>
      </c>
      <c r="D1293">
        <v>0.92656899999999998</v>
      </c>
      <c r="E1293">
        <v>0.126168</v>
      </c>
      <c r="F1293">
        <v>0.64610100000000004</v>
      </c>
      <c r="G1293">
        <v>5.5818E-2</v>
      </c>
      <c r="H1293">
        <v>1577575.9214999999</v>
      </c>
      <c r="I1293">
        <f t="shared" si="60"/>
        <v>14.271399999973159</v>
      </c>
      <c r="J1293">
        <f t="shared" si="61"/>
        <v>0</v>
      </c>
      <c r="K1293">
        <f t="shared" si="62"/>
        <v>0</v>
      </c>
      <c r="L1293">
        <v>1622013</v>
      </c>
      <c r="M1293">
        <v>13.981999999999999</v>
      </c>
    </row>
    <row r="1294" spans="1:13" x14ac:dyDescent="0.3">
      <c r="A1294">
        <v>162</v>
      </c>
      <c r="B1294">
        <v>2014</v>
      </c>
      <c r="C1294">
        <v>5.1891E-2</v>
      </c>
      <c r="D1294">
        <v>1.02902</v>
      </c>
      <c r="E1294">
        <v>0.122909</v>
      </c>
      <c r="F1294">
        <v>0.65291699999999997</v>
      </c>
      <c r="G1294">
        <v>4.9515999999999998E-2</v>
      </c>
      <c r="H1294">
        <v>1754860.6324</v>
      </c>
      <c r="I1294">
        <f t="shared" si="60"/>
        <v>14.377899999990932</v>
      </c>
      <c r="J1294">
        <f t="shared" si="61"/>
        <v>0</v>
      </c>
      <c r="K1294">
        <f t="shared" si="62"/>
        <v>1</v>
      </c>
      <c r="L1294">
        <v>1622014</v>
      </c>
      <c r="M1294">
        <v>13.9129</v>
      </c>
    </row>
    <row r="1295" spans="1:13" x14ac:dyDescent="0.3">
      <c r="A1295">
        <v>162</v>
      </c>
      <c r="B1295">
        <v>2015</v>
      </c>
      <c r="C1295">
        <v>3.7041999999999999E-2</v>
      </c>
      <c r="D1295">
        <v>1.2593000000000001</v>
      </c>
      <c r="E1295">
        <v>0.13506099999999999</v>
      </c>
      <c r="F1295">
        <v>0.64235100000000001</v>
      </c>
      <c r="G1295">
        <v>0.111889</v>
      </c>
      <c r="H1295">
        <v>1913032.0460000001</v>
      </c>
      <c r="I1295">
        <f t="shared" si="60"/>
        <v>14.464199999980984</v>
      </c>
      <c r="J1295">
        <f t="shared" si="61"/>
        <v>0</v>
      </c>
      <c r="K1295">
        <f t="shared" si="62"/>
        <v>1</v>
      </c>
      <c r="L1295">
        <v>1622015</v>
      </c>
      <c r="M1295">
        <v>14.021599999999999</v>
      </c>
    </row>
    <row r="1296" spans="1:13" x14ac:dyDescent="0.3">
      <c r="A1296">
        <v>162</v>
      </c>
      <c r="B1296">
        <v>2016</v>
      </c>
      <c r="C1296">
        <v>4.3532000000000001E-2</v>
      </c>
      <c r="D1296">
        <v>1.33761</v>
      </c>
      <c r="E1296">
        <v>0.130521</v>
      </c>
      <c r="F1296">
        <v>0.58678799999999998</v>
      </c>
      <c r="G1296">
        <v>5.6776E-2</v>
      </c>
      <c r="H1296">
        <v>1873089.9409</v>
      </c>
      <c r="I1296">
        <f t="shared" si="60"/>
        <v>14.443099999974331</v>
      </c>
      <c r="J1296">
        <f t="shared" si="61"/>
        <v>0</v>
      </c>
      <c r="K1296">
        <f t="shared" si="62"/>
        <v>1</v>
      </c>
      <c r="L1296">
        <v>1622016</v>
      </c>
      <c r="M1296">
        <v>14.0411</v>
      </c>
    </row>
    <row r="1297" spans="1:13" x14ac:dyDescent="0.3">
      <c r="A1297">
        <v>162</v>
      </c>
      <c r="B1297">
        <v>2017</v>
      </c>
      <c r="C1297">
        <v>6.8600999999999995E-2</v>
      </c>
      <c r="D1297">
        <v>1.6853499999999999</v>
      </c>
      <c r="E1297">
        <v>9.2025999999999997E-2</v>
      </c>
      <c r="F1297">
        <v>0.58943800000000002</v>
      </c>
      <c r="G1297">
        <v>4.2700000000000002E-2</v>
      </c>
      <c r="H1297">
        <v>3919207.41</v>
      </c>
      <c r="I1297">
        <f t="shared" si="60"/>
        <v>15.181399999996692</v>
      </c>
      <c r="J1297">
        <f t="shared" si="61"/>
        <v>0</v>
      </c>
      <c r="K1297">
        <f t="shared" si="62"/>
        <v>1</v>
      </c>
      <c r="L1297">
        <v>1622017</v>
      </c>
      <c r="M1297">
        <v>14.366</v>
      </c>
    </row>
    <row r="1298" spans="1:13" x14ac:dyDescent="0.3">
      <c r="A1298">
        <v>162</v>
      </c>
      <c r="B1298">
        <v>2018</v>
      </c>
      <c r="C1298">
        <v>0.139762</v>
      </c>
      <c r="D1298">
        <v>1.7130300000000001</v>
      </c>
      <c r="E1298">
        <v>0.14524400000000001</v>
      </c>
      <c r="F1298">
        <v>0.57820099999999996</v>
      </c>
      <c r="G1298">
        <v>4.4478999999999998E-2</v>
      </c>
      <c r="H1298">
        <v>4425084.7995999996</v>
      </c>
      <c r="I1298">
        <f t="shared" si="60"/>
        <v>15.302799999991956</v>
      </c>
      <c r="J1298">
        <f t="shared" si="61"/>
        <v>0</v>
      </c>
      <c r="K1298">
        <f t="shared" si="62"/>
        <v>1</v>
      </c>
      <c r="L1298">
        <v>1622018</v>
      </c>
      <c r="M1298">
        <v>14.6144</v>
      </c>
    </row>
    <row r="1299" spans="1:13" x14ac:dyDescent="0.3">
      <c r="A1299">
        <v>162</v>
      </c>
      <c r="B1299">
        <v>2019</v>
      </c>
      <c r="C1299">
        <v>0.111877</v>
      </c>
      <c r="D1299">
        <v>1.7197800000000001</v>
      </c>
      <c r="E1299">
        <v>0.15935099999999999</v>
      </c>
      <c r="F1299">
        <v>0.54816799999999999</v>
      </c>
      <c r="G1299">
        <v>4.6650999999999998E-2</v>
      </c>
      <c r="H1299">
        <v>3901220.4575999998</v>
      </c>
      <c r="I1299">
        <f t="shared" si="60"/>
        <v>15.176799999991195</v>
      </c>
      <c r="J1299">
        <f t="shared" si="61"/>
        <v>0</v>
      </c>
      <c r="K1299">
        <f t="shared" si="62"/>
        <v>1</v>
      </c>
      <c r="L1299">
        <v>1622019</v>
      </c>
      <c r="M1299">
        <v>14.6006</v>
      </c>
    </row>
    <row r="1300" spans="1:13" x14ac:dyDescent="0.3">
      <c r="A1300">
        <v>163</v>
      </c>
      <c r="B1300">
        <v>2011</v>
      </c>
      <c r="C1300">
        <v>6.6399E-2</v>
      </c>
      <c r="D1300">
        <v>1.2854099999999999</v>
      </c>
      <c r="E1300">
        <v>0.136383</v>
      </c>
      <c r="F1300">
        <v>0.213812</v>
      </c>
      <c r="G1300">
        <v>2.3907999999999999E-2</v>
      </c>
      <c r="H1300">
        <v>1840411.9676999999</v>
      </c>
      <c r="I1300">
        <f t="shared" si="60"/>
        <v>14.425500000013445</v>
      </c>
      <c r="J1300">
        <f t="shared" si="61"/>
        <v>0</v>
      </c>
      <c r="K1300">
        <f t="shared" si="62"/>
        <v>1</v>
      </c>
      <c r="L1300">
        <v>1632011</v>
      </c>
      <c r="M1300">
        <v>14.423500000000001</v>
      </c>
    </row>
    <row r="1301" spans="1:13" x14ac:dyDescent="0.3">
      <c r="A1301">
        <v>163</v>
      </c>
      <c r="B1301">
        <v>2012</v>
      </c>
      <c r="C1301">
        <v>4.8545999999999999E-2</v>
      </c>
      <c r="D1301">
        <v>1.01206</v>
      </c>
      <c r="E1301">
        <v>0.12417499999999999</v>
      </c>
      <c r="F1301">
        <v>0.33186599999999999</v>
      </c>
      <c r="G1301">
        <v>7.3460000000000001E-3</v>
      </c>
      <c r="H1301">
        <v>2953791.0353000001</v>
      </c>
      <c r="I1301">
        <f t="shared" si="60"/>
        <v>14.89859999999784</v>
      </c>
      <c r="J1301">
        <f t="shared" si="61"/>
        <v>0</v>
      </c>
      <c r="K1301">
        <f t="shared" si="62"/>
        <v>1</v>
      </c>
      <c r="L1301">
        <v>1632012</v>
      </c>
      <c r="M1301">
        <v>14.7151</v>
      </c>
    </row>
    <row r="1302" spans="1:13" x14ac:dyDescent="0.3">
      <c r="A1302">
        <v>163</v>
      </c>
      <c r="B1302">
        <v>2013</v>
      </c>
      <c r="C1302">
        <v>6.1455999999999997E-2</v>
      </c>
      <c r="D1302">
        <v>0.98436199999999996</v>
      </c>
      <c r="E1302">
        <v>0.14663499999999999</v>
      </c>
      <c r="F1302">
        <v>0.29231299999999999</v>
      </c>
      <c r="G1302">
        <v>7.8709999999999995E-3</v>
      </c>
      <c r="H1302">
        <v>2719068.7274000002</v>
      </c>
      <c r="I1302">
        <f t="shared" si="60"/>
        <v>14.815800000014539</v>
      </c>
      <c r="J1302">
        <f t="shared" si="61"/>
        <v>0</v>
      </c>
      <c r="K1302">
        <f t="shared" si="62"/>
        <v>1</v>
      </c>
      <c r="L1302">
        <v>1632013</v>
      </c>
      <c r="M1302">
        <v>14.788500000000001</v>
      </c>
    </row>
    <row r="1303" spans="1:13" x14ac:dyDescent="0.3">
      <c r="A1303">
        <v>163</v>
      </c>
      <c r="B1303">
        <v>2014</v>
      </c>
      <c r="C1303">
        <v>5.0917999999999998E-2</v>
      </c>
      <c r="D1303">
        <v>1.0979699999999999</v>
      </c>
      <c r="E1303">
        <v>0.113942</v>
      </c>
      <c r="F1303">
        <v>0.26633400000000002</v>
      </c>
      <c r="G1303">
        <v>1.1889E-2</v>
      </c>
      <c r="H1303">
        <v>2767347.9479</v>
      </c>
      <c r="I1303">
        <f t="shared" si="60"/>
        <v>14.833400000014006</v>
      </c>
      <c r="J1303">
        <f t="shared" si="61"/>
        <v>0</v>
      </c>
      <c r="K1303">
        <f t="shared" si="62"/>
        <v>1</v>
      </c>
      <c r="L1303">
        <v>1632014</v>
      </c>
      <c r="M1303">
        <v>14.6706</v>
      </c>
    </row>
    <row r="1304" spans="1:13" x14ac:dyDescent="0.3">
      <c r="A1304">
        <v>163</v>
      </c>
      <c r="B1304">
        <v>2015</v>
      </c>
      <c r="C1304">
        <v>5.2269999999999997E-2</v>
      </c>
      <c r="D1304">
        <v>1.1406000000000001</v>
      </c>
      <c r="E1304">
        <v>0.146726</v>
      </c>
      <c r="F1304">
        <v>0.24424000000000001</v>
      </c>
      <c r="G1304">
        <v>1.3823E-2</v>
      </c>
      <c r="H1304">
        <v>2647694.9785000002</v>
      </c>
      <c r="I1304">
        <f t="shared" si="60"/>
        <v>14.789200000016011</v>
      </c>
      <c r="J1304">
        <f t="shared" si="61"/>
        <v>0</v>
      </c>
      <c r="K1304">
        <f t="shared" si="62"/>
        <v>1</v>
      </c>
      <c r="L1304">
        <v>1632015</v>
      </c>
      <c r="M1304">
        <v>14.8202</v>
      </c>
    </row>
    <row r="1305" spans="1:13" x14ac:dyDescent="0.3">
      <c r="A1305">
        <v>163</v>
      </c>
      <c r="B1305">
        <v>2016</v>
      </c>
      <c r="C1305">
        <v>5.6598999999999997E-2</v>
      </c>
      <c r="D1305">
        <v>1.35303</v>
      </c>
      <c r="E1305">
        <v>0.14186000000000001</v>
      </c>
      <c r="F1305">
        <v>0.211919</v>
      </c>
      <c r="G1305">
        <v>3.7217E-2</v>
      </c>
      <c r="H1305">
        <v>3038881.2628000001</v>
      </c>
      <c r="I1305">
        <f t="shared" si="60"/>
        <v>14.926999999993811</v>
      </c>
      <c r="J1305">
        <f t="shared" si="61"/>
        <v>0</v>
      </c>
      <c r="K1305">
        <f t="shared" si="62"/>
        <v>1</v>
      </c>
      <c r="L1305">
        <v>1632016</v>
      </c>
      <c r="M1305">
        <v>14.9369</v>
      </c>
    </row>
    <row r="1306" spans="1:13" x14ac:dyDescent="0.3">
      <c r="A1306">
        <v>163</v>
      </c>
      <c r="B1306">
        <v>2017</v>
      </c>
      <c r="C1306">
        <v>5.8924999999999998E-2</v>
      </c>
      <c r="D1306">
        <v>1.43384</v>
      </c>
      <c r="E1306">
        <v>0.140655</v>
      </c>
      <c r="F1306">
        <v>0.16808999999999999</v>
      </c>
      <c r="G1306">
        <v>6.6057000000000005E-2</v>
      </c>
      <c r="H1306">
        <v>3477415.8358999998</v>
      </c>
      <c r="I1306">
        <f t="shared" si="60"/>
        <v>15.061800000013809</v>
      </c>
      <c r="J1306">
        <f t="shared" si="61"/>
        <v>0</v>
      </c>
      <c r="K1306">
        <f t="shared" si="62"/>
        <v>1</v>
      </c>
      <c r="L1306">
        <v>1632017</v>
      </c>
      <c r="M1306">
        <v>15.0755</v>
      </c>
    </row>
    <row r="1307" spans="1:13" x14ac:dyDescent="0.3">
      <c r="A1307">
        <v>163</v>
      </c>
      <c r="B1307">
        <v>2018</v>
      </c>
      <c r="C1307">
        <v>6.1310000000000003E-2</v>
      </c>
      <c r="D1307">
        <v>1.45038</v>
      </c>
      <c r="E1307">
        <v>0.152443</v>
      </c>
      <c r="F1307">
        <v>0.18403</v>
      </c>
      <c r="G1307">
        <v>3.2382000000000001E-2</v>
      </c>
      <c r="H1307">
        <v>4023649.9643999999</v>
      </c>
      <c r="I1307">
        <f t="shared" si="60"/>
        <v>15.207699999999994</v>
      </c>
      <c r="J1307">
        <f t="shared" si="61"/>
        <v>0</v>
      </c>
      <c r="K1307">
        <f t="shared" si="62"/>
        <v>1</v>
      </c>
      <c r="L1307">
        <v>1632018</v>
      </c>
      <c r="M1307">
        <v>15.2727</v>
      </c>
    </row>
    <row r="1308" spans="1:13" x14ac:dyDescent="0.3">
      <c r="A1308">
        <v>163</v>
      </c>
      <c r="B1308">
        <v>2019</v>
      </c>
      <c r="C1308">
        <v>6.0879000000000003E-2</v>
      </c>
      <c r="D1308">
        <v>1.34518</v>
      </c>
      <c r="E1308">
        <v>0.13805000000000001</v>
      </c>
      <c r="F1308">
        <v>0.16362199999999999</v>
      </c>
      <c r="G1308">
        <v>4.1388000000000001E-2</v>
      </c>
      <c r="H1308">
        <v>4406979.0939999996</v>
      </c>
      <c r="I1308">
        <f t="shared" si="60"/>
        <v>15.298699999996217</v>
      </c>
      <c r="J1308">
        <f t="shared" si="61"/>
        <v>0</v>
      </c>
      <c r="K1308">
        <f t="shared" si="62"/>
        <v>1</v>
      </c>
      <c r="L1308">
        <v>1632019</v>
      </c>
      <c r="M1308">
        <v>15.3384</v>
      </c>
    </row>
    <row r="1309" spans="1:13" x14ac:dyDescent="0.3">
      <c r="A1309">
        <v>164</v>
      </c>
      <c r="B1309">
        <v>2011</v>
      </c>
      <c r="C1309">
        <v>0.28155999999999998</v>
      </c>
      <c r="D1309">
        <v>0.63040099999999999</v>
      </c>
      <c r="E1309">
        <v>0.14072699999999999</v>
      </c>
      <c r="F1309">
        <v>7.1915000000000007E-2</v>
      </c>
      <c r="G1309">
        <v>7.1809999999999999E-2</v>
      </c>
      <c r="H1309">
        <v>489970.27260000003</v>
      </c>
      <c r="I1309">
        <f t="shared" si="60"/>
        <v>13.102100000083157</v>
      </c>
      <c r="J1309">
        <f t="shared" si="61"/>
        <v>0</v>
      </c>
      <c r="K1309">
        <f t="shared" si="62"/>
        <v>0</v>
      </c>
      <c r="L1309">
        <v>1642011</v>
      </c>
      <c r="M1309">
        <v>12.898099999999999</v>
      </c>
    </row>
    <row r="1310" spans="1:13" x14ac:dyDescent="0.3">
      <c r="A1310">
        <v>164</v>
      </c>
      <c r="B1310">
        <v>2012</v>
      </c>
      <c r="C1310">
        <v>0.110973</v>
      </c>
      <c r="D1310">
        <v>0.67448900000000001</v>
      </c>
      <c r="E1310">
        <v>0.109079</v>
      </c>
      <c r="F1310">
        <v>0.13720399999999999</v>
      </c>
      <c r="G1310">
        <v>4.6258000000000001E-2</v>
      </c>
      <c r="H1310">
        <v>496729.05729999999</v>
      </c>
      <c r="I1310">
        <f t="shared" si="60"/>
        <v>13.115800000088994</v>
      </c>
      <c r="J1310">
        <f t="shared" si="61"/>
        <v>0</v>
      </c>
      <c r="K1310">
        <f t="shared" si="62"/>
        <v>0</v>
      </c>
      <c r="L1310">
        <v>1642012</v>
      </c>
      <c r="M1310">
        <v>12.9922</v>
      </c>
    </row>
    <row r="1311" spans="1:13" x14ac:dyDescent="0.3">
      <c r="A1311">
        <v>164</v>
      </c>
      <c r="B1311">
        <v>2013</v>
      </c>
      <c r="C1311">
        <v>0.118099</v>
      </c>
      <c r="D1311">
        <v>0.770316</v>
      </c>
      <c r="E1311">
        <v>9.5895999999999995E-2</v>
      </c>
      <c r="F1311">
        <v>0.236598</v>
      </c>
      <c r="G1311">
        <v>3.9916E-2</v>
      </c>
      <c r="H1311">
        <v>655399.33459999994</v>
      </c>
      <c r="I1311">
        <f t="shared" si="60"/>
        <v>13.392999999988477</v>
      </c>
      <c r="J1311">
        <f t="shared" si="61"/>
        <v>0</v>
      </c>
      <c r="K1311">
        <f t="shared" si="62"/>
        <v>0</v>
      </c>
      <c r="L1311">
        <v>1642013</v>
      </c>
      <c r="M1311">
        <v>13.163500000000001</v>
      </c>
    </row>
    <row r="1312" spans="1:13" x14ac:dyDescent="0.3">
      <c r="A1312">
        <v>164</v>
      </c>
      <c r="B1312">
        <v>2014</v>
      </c>
      <c r="C1312">
        <v>0.10644199999999999</v>
      </c>
      <c r="D1312">
        <v>1.01963</v>
      </c>
      <c r="E1312">
        <v>0.123894</v>
      </c>
      <c r="F1312">
        <v>0.25356000000000001</v>
      </c>
      <c r="G1312">
        <v>4.5033999999999998E-2</v>
      </c>
      <c r="H1312">
        <v>690174.67729999998</v>
      </c>
      <c r="I1312">
        <f t="shared" si="60"/>
        <v>13.444700000042239</v>
      </c>
      <c r="J1312">
        <f t="shared" si="61"/>
        <v>0</v>
      </c>
      <c r="K1312">
        <f t="shared" si="62"/>
        <v>0</v>
      </c>
      <c r="L1312">
        <v>1642014</v>
      </c>
      <c r="M1312">
        <v>13.523300000000001</v>
      </c>
    </row>
    <row r="1313" spans="1:13" x14ac:dyDescent="0.3">
      <c r="A1313">
        <v>164</v>
      </c>
      <c r="B1313">
        <v>2015</v>
      </c>
      <c r="C1313">
        <v>0.124225</v>
      </c>
      <c r="D1313">
        <v>1.0237099999999999</v>
      </c>
      <c r="E1313">
        <v>0.114647</v>
      </c>
      <c r="F1313">
        <v>0.20491300000000001</v>
      </c>
      <c r="G1313">
        <v>1.7825000000000001E-2</v>
      </c>
      <c r="H1313">
        <v>933036.87300000002</v>
      </c>
      <c r="I1313">
        <f t="shared" si="60"/>
        <v>13.746199999948873</v>
      </c>
      <c r="J1313">
        <f t="shared" si="61"/>
        <v>0</v>
      </c>
      <c r="K1313">
        <f t="shared" si="62"/>
        <v>0</v>
      </c>
      <c r="L1313">
        <v>1642015</v>
      </c>
      <c r="M1313">
        <v>13.7044</v>
      </c>
    </row>
    <row r="1314" spans="1:13" x14ac:dyDescent="0.3">
      <c r="A1314">
        <v>164</v>
      </c>
      <c r="B1314">
        <v>2016</v>
      </c>
      <c r="C1314">
        <v>0.14771200000000001</v>
      </c>
      <c r="D1314">
        <v>1.0941700000000001</v>
      </c>
      <c r="E1314">
        <v>0.118233</v>
      </c>
      <c r="F1314">
        <v>0.27357900000000002</v>
      </c>
      <c r="G1314">
        <v>3.1928999999999999E-2</v>
      </c>
      <c r="H1314">
        <v>1102840.8504999999</v>
      </c>
      <c r="I1314">
        <f t="shared" si="60"/>
        <v>13.913399999973832</v>
      </c>
      <c r="J1314">
        <f t="shared" si="61"/>
        <v>0</v>
      </c>
      <c r="K1314">
        <f t="shared" si="62"/>
        <v>0</v>
      </c>
      <c r="L1314">
        <v>1642016</v>
      </c>
      <c r="M1314">
        <v>13.916</v>
      </c>
    </row>
    <row r="1315" spans="1:13" x14ac:dyDescent="0.3">
      <c r="A1315">
        <v>164</v>
      </c>
      <c r="B1315">
        <v>2017</v>
      </c>
      <c r="C1315">
        <v>8.2284999999999997E-2</v>
      </c>
      <c r="D1315">
        <v>1.1252599999999999</v>
      </c>
      <c r="E1315">
        <v>0.117326</v>
      </c>
      <c r="F1315">
        <v>0.417298</v>
      </c>
      <c r="G1315">
        <v>0.14974100000000001</v>
      </c>
      <c r="H1315">
        <v>1344993.852</v>
      </c>
      <c r="I1315">
        <f t="shared" si="60"/>
        <v>14.111900000003912</v>
      </c>
      <c r="J1315">
        <f t="shared" si="61"/>
        <v>0</v>
      </c>
      <c r="K1315">
        <f t="shared" si="62"/>
        <v>0</v>
      </c>
      <c r="L1315">
        <v>1642017</v>
      </c>
      <c r="M1315">
        <v>13.9704</v>
      </c>
    </row>
    <row r="1316" spans="1:13" x14ac:dyDescent="0.3">
      <c r="A1316">
        <v>164</v>
      </c>
      <c r="B1316">
        <v>2018</v>
      </c>
      <c r="C1316">
        <v>7.3477000000000001E-2</v>
      </c>
      <c r="D1316">
        <v>1.0371900000000001</v>
      </c>
      <c r="E1316">
        <v>0.1057</v>
      </c>
      <c r="F1316">
        <v>0.50719700000000001</v>
      </c>
      <c r="G1316">
        <v>2.4319E-2</v>
      </c>
      <c r="H1316">
        <v>1612667.1802999999</v>
      </c>
      <c r="I1316">
        <f t="shared" si="60"/>
        <v>14.293399999983329</v>
      </c>
      <c r="J1316">
        <f t="shared" si="61"/>
        <v>0</v>
      </c>
      <c r="K1316">
        <f t="shared" si="62"/>
        <v>0</v>
      </c>
      <c r="L1316">
        <v>1642018</v>
      </c>
      <c r="M1316">
        <v>14.0425</v>
      </c>
    </row>
    <row r="1317" spans="1:13" x14ac:dyDescent="0.3">
      <c r="A1317">
        <v>165</v>
      </c>
      <c r="B1317">
        <v>2011</v>
      </c>
      <c r="C1317">
        <v>3.4175999999999998E-2</v>
      </c>
      <c r="D1317">
        <v>3.0218699999999998</v>
      </c>
      <c r="E1317">
        <v>0.18307100000000001</v>
      </c>
      <c r="F1317">
        <v>0</v>
      </c>
      <c r="G1317">
        <v>0.23663000000000001</v>
      </c>
      <c r="H1317">
        <v>715187.48210000002</v>
      </c>
      <c r="I1317">
        <f t="shared" si="60"/>
        <v>13.480300000031669</v>
      </c>
      <c r="J1317">
        <f t="shared" si="61"/>
        <v>0</v>
      </c>
      <c r="K1317">
        <f t="shared" si="62"/>
        <v>0</v>
      </c>
      <c r="L1317">
        <v>1652011</v>
      </c>
      <c r="M1317">
        <v>13.5259</v>
      </c>
    </row>
    <row r="1318" spans="1:13" x14ac:dyDescent="0.3">
      <c r="A1318">
        <v>165</v>
      </c>
      <c r="B1318">
        <v>2012</v>
      </c>
      <c r="C1318">
        <v>3.7596999999999998E-2</v>
      </c>
      <c r="D1318">
        <v>2.1903199999999998</v>
      </c>
      <c r="E1318">
        <v>0.19886999999999999</v>
      </c>
      <c r="F1318">
        <v>6.4980000000000003E-3</v>
      </c>
      <c r="G1318">
        <v>4.5742999999999999E-2</v>
      </c>
      <c r="H1318">
        <v>769425.95279999997</v>
      </c>
      <c r="I1318">
        <f t="shared" si="60"/>
        <v>13.553399999950578</v>
      </c>
      <c r="J1318">
        <f t="shared" si="61"/>
        <v>0</v>
      </c>
      <c r="K1318">
        <f t="shared" si="62"/>
        <v>0</v>
      </c>
      <c r="L1318">
        <v>1652012</v>
      </c>
      <c r="M1318">
        <v>13.6289</v>
      </c>
    </row>
    <row r="1319" spans="1:13" x14ac:dyDescent="0.3">
      <c r="A1319">
        <v>165</v>
      </c>
      <c r="B1319">
        <v>2013</v>
      </c>
      <c r="C1319">
        <v>4.5179999999999998E-2</v>
      </c>
      <c r="D1319">
        <v>2.3055699999999999</v>
      </c>
      <c r="E1319">
        <v>0.22542400000000001</v>
      </c>
      <c r="F1319">
        <v>8.0992999999999996E-2</v>
      </c>
      <c r="G1319">
        <v>2.8407999999999999E-2</v>
      </c>
      <c r="H1319">
        <v>807097.69550000003</v>
      </c>
      <c r="I1319">
        <f t="shared" si="60"/>
        <v>13.601200000024036</v>
      </c>
      <c r="J1319">
        <f t="shared" si="61"/>
        <v>0</v>
      </c>
      <c r="K1319">
        <f t="shared" si="62"/>
        <v>0</v>
      </c>
      <c r="L1319">
        <v>1652013</v>
      </c>
      <c r="M1319">
        <v>13.775499999999999</v>
      </c>
    </row>
    <row r="1320" spans="1:13" x14ac:dyDescent="0.3">
      <c r="A1320">
        <v>165</v>
      </c>
      <c r="B1320">
        <v>2014</v>
      </c>
      <c r="C1320">
        <v>3.4297000000000001E-2</v>
      </c>
      <c r="D1320">
        <v>2.5864699999999998</v>
      </c>
      <c r="E1320">
        <v>0.244537</v>
      </c>
      <c r="F1320">
        <v>6.2657000000000004E-2</v>
      </c>
      <c r="G1320">
        <v>3.9515000000000002E-2</v>
      </c>
      <c r="H1320">
        <v>771043.44510000001</v>
      </c>
      <c r="I1320">
        <f t="shared" si="60"/>
        <v>13.555499999985157</v>
      </c>
      <c r="J1320">
        <f t="shared" si="61"/>
        <v>0</v>
      </c>
      <c r="K1320">
        <f t="shared" si="62"/>
        <v>0</v>
      </c>
      <c r="L1320">
        <v>1652014</v>
      </c>
      <c r="M1320">
        <v>13.729900000000001</v>
      </c>
    </row>
    <row r="1321" spans="1:13" x14ac:dyDescent="0.3">
      <c r="A1321">
        <v>165</v>
      </c>
      <c r="B1321">
        <v>2015</v>
      </c>
      <c r="C1321">
        <v>2.3560999999999999E-2</v>
      </c>
      <c r="D1321">
        <v>2.609</v>
      </c>
      <c r="E1321">
        <v>0.248416</v>
      </c>
      <c r="F1321">
        <v>2.2124999999999999E-2</v>
      </c>
      <c r="G1321">
        <v>3.3968999999999999E-2</v>
      </c>
      <c r="H1321">
        <v>736747.12620000006</v>
      </c>
      <c r="I1321">
        <f t="shared" si="60"/>
        <v>13.50999999994761</v>
      </c>
      <c r="J1321">
        <f t="shared" si="61"/>
        <v>0</v>
      </c>
      <c r="K1321">
        <f t="shared" si="62"/>
        <v>0</v>
      </c>
      <c r="L1321">
        <v>1652015</v>
      </c>
      <c r="M1321">
        <v>13.719900000000001</v>
      </c>
    </row>
    <row r="1322" spans="1:13" x14ac:dyDescent="0.3">
      <c r="A1322">
        <v>165</v>
      </c>
      <c r="B1322">
        <v>2016</v>
      </c>
      <c r="C1322">
        <v>4.2042000000000003E-2</v>
      </c>
      <c r="D1322">
        <v>2.77223</v>
      </c>
      <c r="E1322">
        <v>0.23252900000000001</v>
      </c>
      <c r="F1322">
        <v>6.5859999999999998E-3</v>
      </c>
      <c r="G1322">
        <v>4.2352000000000001E-2</v>
      </c>
      <c r="H1322">
        <v>759108.50199999998</v>
      </c>
      <c r="I1322">
        <f t="shared" si="60"/>
        <v>13.539900000047528</v>
      </c>
      <c r="J1322">
        <f t="shared" si="61"/>
        <v>0</v>
      </c>
      <c r="K1322">
        <f t="shared" si="62"/>
        <v>0</v>
      </c>
      <c r="L1322">
        <v>1652016</v>
      </c>
      <c r="M1322">
        <v>13.7585</v>
      </c>
    </row>
    <row r="1323" spans="1:13" x14ac:dyDescent="0.3">
      <c r="A1323">
        <v>165</v>
      </c>
      <c r="B1323">
        <v>2017</v>
      </c>
      <c r="C1323">
        <v>4.2429000000000001E-2</v>
      </c>
      <c r="D1323">
        <v>2.9856799999999999</v>
      </c>
      <c r="E1323">
        <v>0.23427700000000001</v>
      </c>
      <c r="F1323">
        <v>1.2071999999999999E-2</v>
      </c>
      <c r="G1323">
        <v>4.6848000000000001E-2</v>
      </c>
      <c r="H1323">
        <v>828357.41429999995</v>
      </c>
      <c r="I1323">
        <f t="shared" si="60"/>
        <v>13.627200000011722</v>
      </c>
      <c r="J1323">
        <f t="shared" si="61"/>
        <v>0</v>
      </c>
      <c r="K1323">
        <f t="shared" si="62"/>
        <v>0</v>
      </c>
      <c r="L1323">
        <v>1652017</v>
      </c>
      <c r="M1323">
        <v>13.845499999999999</v>
      </c>
    </row>
    <row r="1324" spans="1:13" x14ac:dyDescent="0.3">
      <c r="A1324">
        <v>165</v>
      </c>
      <c r="B1324">
        <v>2018</v>
      </c>
      <c r="C1324">
        <v>3.1713999999999999E-2</v>
      </c>
      <c r="D1324">
        <v>2.8099099999999999</v>
      </c>
      <c r="E1324">
        <v>0.248811</v>
      </c>
      <c r="F1324">
        <v>6.9689000000000001E-2</v>
      </c>
      <c r="G1324">
        <v>2.7607E-2</v>
      </c>
      <c r="H1324">
        <v>889664.76300000004</v>
      </c>
      <c r="I1324">
        <f t="shared" si="60"/>
        <v>13.698599999963546</v>
      </c>
      <c r="J1324">
        <f t="shared" si="61"/>
        <v>0</v>
      </c>
      <c r="K1324">
        <f t="shared" si="62"/>
        <v>0</v>
      </c>
      <c r="L1324">
        <v>1652018</v>
      </c>
      <c r="M1324">
        <v>13.9421</v>
      </c>
    </row>
    <row r="1325" spans="1:13" x14ac:dyDescent="0.3">
      <c r="A1325">
        <v>165</v>
      </c>
      <c r="B1325">
        <v>2019</v>
      </c>
      <c r="C1325">
        <v>3.4776000000000001E-2</v>
      </c>
      <c r="D1325">
        <v>2.6893099999999999</v>
      </c>
      <c r="E1325">
        <v>0.22705800000000001</v>
      </c>
      <c r="F1325">
        <v>0.21149599999999999</v>
      </c>
      <c r="G1325">
        <v>3.9482999999999997E-2</v>
      </c>
      <c r="H1325">
        <v>969271.46380000003</v>
      </c>
      <c r="I1325">
        <f t="shared" si="60"/>
        <v>13.78430000003908</v>
      </c>
      <c r="J1325">
        <f t="shared" si="61"/>
        <v>0</v>
      </c>
      <c r="K1325">
        <f t="shared" si="62"/>
        <v>0</v>
      </c>
      <c r="L1325">
        <v>1652019</v>
      </c>
      <c r="M1325">
        <v>13.984999999999999</v>
      </c>
    </row>
    <row r="1326" spans="1:13" x14ac:dyDescent="0.3">
      <c r="A1326">
        <v>166</v>
      </c>
      <c r="B1326">
        <v>2011</v>
      </c>
      <c r="C1326">
        <v>0.50688900000000003</v>
      </c>
      <c r="D1326">
        <v>1.8216699999999999</v>
      </c>
      <c r="E1326">
        <v>0.23560700000000001</v>
      </c>
      <c r="F1326">
        <v>0.33155299999999999</v>
      </c>
      <c r="G1326">
        <v>1.46E-4</v>
      </c>
      <c r="H1326">
        <v>629323.05200000003</v>
      </c>
      <c r="I1326">
        <f t="shared" si="60"/>
        <v>13.352400000021619</v>
      </c>
      <c r="J1326">
        <f t="shared" si="61"/>
        <v>0</v>
      </c>
      <c r="K1326">
        <f t="shared" si="62"/>
        <v>0</v>
      </c>
      <c r="L1326">
        <v>1662011</v>
      </c>
      <c r="M1326">
        <v>12.1843</v>
      </c>
    </row>
    <row r="1327" spans="1:13" x14ac:dyDescent="0.3">
      <c r="A1327">
        <v>166</v>
      </c>
      <c r="B1327">
        <v>2012</v>
      </c>
      <c r="C1327">
        <v>0.255693</v>
      </c>
      <c r="D1327">
        <v>1.7602599999999999</v>
      </c>
      <c r="E1327">
        <v>0.27865600000000001</v>
      </c>
      <c r="F1327">
        <v>0.159526</v>
      </c>
      <c r="G1327">
        <v>5.3534999999999999E-2</v>
      </c>
      <c r="H1327">
        <v>781523.1102</v>
      </c>
      <c r="I1327">
        <f t="shared" si="60"/>
        <v>13.568999999999528</v>
      </c>
      <c r="J1327">
        <f t="shared" si="61"/>
        <v>0</v>
      </c>
      <c r="K1327">
        <f t="shared" si="62"/>
        <v>0</v>
      </c>
      <c r="L1327">
        <v>1662012</v>
      </c>
      <c r="M1327">
        <v>12.5496</v>
      </c>
    </row>
    <row r="1328" spans="1:13" x14ac:dyDescent="0.3">
      <c r="A1328">
        <v>166</v>
      </c>
      <c r="B1328">
        <v>2013</v>
      </c>
      <c r="C1328">
        <v>0.347468</v>
      </c>
      <c r="D1328">
        <v>2.3234900000000001</v>
      </c>
      <c r="E1328">
        <v>0.403532</v>
      </c>
      <c r="F1328">
        <v>0.13067300000000001</v>
      </c>
      <c r="G1328">
        <v>1.8031999999999999E-2</v>
      </c>
      <c r="H1328">
        <v>1023255.736</v>
      </c>
      <c r="I1328">
        <f t="shared" si="60"/>
        <v>13.838500000007151</v>
      </c>
      <c r="J1328">
        <f t="shared" si="61"/>
        <v>0</v>
      </c>
      <c r="K1328">
        <f t="shared" si="62"/>
        <v>0</v>
      </c>
      <c r="L1328">
        <v>1662013</v>
      </c>
      <c r="M1328">
        <v>13.174300000000001</v>
      </c>
    </row>
    <row r="1329" spans="1:13" x14ac:dyDescent="0.3">
      <c r="A1329">
        <v>166</v>
      </c>
      <c r="B1329">
        <v>2014</v>
      </c>
      <c r="C1329">
        <v>0.30163600000000002</v>
      </c>
      <c r="D1329">
        <v>1.4258599999999999</v>
      </c>
      <c r="E1329">
        <v>0.34834999999999999</v>
      </c>
      <c r="F1329">
        <v>0.25768799999999997</v>
      </c>
      <c r="G1329">
        <v>6.3499E-2</v>
      </c>
      <c r="H1329">
        <v>1663442.8191</v>
      </c>
      <c r="I1329">
        <f t="shared" si="60"/>
        <v>14.324399999999558</v>
      </c>
      <c r="J1329">
        <f t="shared" si="61"/>
        <v>0</v>
      </c>
      <c r="K1329">
        <f t="shared" si="62"/>
        <v>1</v>
      </c>
      <c r="L1329">
        <v>1662014</v>
      </c>
      <c r="M1329">
        <v>13.526999999999999</v>
      </c>
    </row>
    <row r="1330" spans="1:13" x14ac:dyDescent="0.3">
      <c r="A1330">
        <v>166</v>
      </c>
      <c r="B1330">
        <v>2015</v>
      </c>
      <c r="C1330">
        <v>0.135464</v>
      </c>
      <c r="D1330">
        <v>1.1934899999999999</v>
      </c>
      <c r="E1330">
        <v>0.20588500000000001</v>
      </c>
      <c r="F1330">
        <v>0.31127199999999999</v>
      </c>
      <c r="G1330">
        <v>2.2262000000000001E-2</v>
      </c>
      <c r="H1330">
        <v>2315647.7223</v>
      </c>
      <c r="I1330">
        <f t="shared" si="60"/>
        <v>14.655200000017636</v>
      </c>
      <c r="J1330">
        <f t="shared" si="61"/>
        <v>0</v>
      </c>
      <c r="K1330">
        <f t="shared" si="62"/>
        <v>1</v>
      </c>
      <c r="L1330">
        <v>1662015</v>
      </c>
      <c r="M1330">
        <v>13.4026</v>
      </c>
    </row>
    <row r="1331" spans="1:13" x14ac:dyDescent="0.3">
      <c r="A1331">
        <v>166</v>
      </c>
      <c r="B1331">
        <v>2016</v>
      </c>
      <c r="C1331">
        <v>0.195467</v>
      </c>
      <c r="D1331">
        <v>1.4121900000000001</v>
      </c>
      <c r="E1331">
        <v>0.291964</v>
      </c>
      <c r="F1331">
        <v>0.23649200000000001</v>
      </c>
      <c r="G1331">
        <v>5.6150000000000002E-3</v>
      </c>
      <c r="H1331">
        <v>2732971.3996000001</v>
      </c>
      <c r="I1331">
        <f t="shared" si="60"/>
        <v>14.820900000018273</v>
      </c>
      <c r="J1331">
        <f t="shared" si="61"/>
        <v>0</v>
      </c>
      <c r="K1331">
        <f t="shared" si="62"/>
        <v>1</v>
      </c>
      <c r="L1331">
        <v>1662016</v>
      </c>
      <c r="M1331">
        <v>13.8323</v>
      </c>
    </row>
    <row r="1332" spans="1:13" x14ac:dyDescent="0.3">
      <c r="A1332">
        <v>166</v>
      </c>
      <c r="B1332">
        <v>2017</v>
      </c>
      <c r="C1332">
        <v>0.198683</v>
      </c>
      <c r="D1332">
        <v>1.3835599999999999</v>
      </c>
      <c r="E1332">
        <v>0.24827299999999999</v>
      </c>
      <c r="F1332">
        <v>0.229324</v>
      </c>
      <c r="G1332">
        <v>1.3472E-2</v>
      </c>
      <c r="H1332">
        <v>4327497.5504999999</v>
      </c>
      <c r="I1332">
        <f t="shared" si="60"/>
        <v>15.280500000001146</v>
      </c>
      <c r="J1332">
        <f t="shared" si="61"/>
        <v>0</v>
      </c>
      <c r="K1332">
        <f t="shared" si="62"/>
        <v>1</v>
      </c>
      <c r="L1332">
        <v>1662017</v>
      </c>
      <c r="M1332">
        <v>14.117599999999999</v>
      </c>
    </row>
    <row r="1333" spans="1:13" x14ac:dyDescent="0.3">
      <c r="A1333">
        <v>166</v>
      </c>
      <c r="B1333">
        <v>2018</v>
      </c>
      <c r="C1333">
        <v>0.20780799999999999</v>
      </c>
      <c r="D1333">
        <v>1.7871900000000001</v>
      </c>
      <c r="E1333">
        <v>0.278194</v>
      </c>
      <c r="F1333">
        <v>0.17152999999999999</v>
      </c>
      <c r="G1333">
        <v>7.6889999999999997E-3</v>
      </c>
      <c r="H1333">
        <v>5071767.8339999998</v>
      </c>
      <c r="I1333">
        <f t="shared" si="60"/>
        <v>15.439199999997907</v>
      </c>
      <c r="J1333">
        <f t="shared" si="61"/>
        <v>0</v>
      </c>
      <c r="K1333">
        <f t="shared" si="62"/>
        <v>1</v>
      </c>
      <c r="L1333">
        <v>1662018</v>
      </c>
      <c r="M1333">
        <v>14.382</v>
      </c>
    </row>
    <row r="1334" spans="1:13" x14ac:dyDescent="0.3">
      <c r="A1334">
        <v>166</v>
      </c>
      <c r="B1334">
        <v>2019</v>
      </c>
      <c r="C1334">
        <v>0.25712099999999999</v>
      </c>
      <c r="D1334">
        <v>1.4317200000000001</v>
      </c>
      <c r="E1334">
        <v>0.18703800000000001</v>
      </c>
      <c r="F1334">
        <v>0.17663899999999999</v>
      </c>
      <c r="G1334">
        <v>1.3564E-2</v>
      </c>
      <c r="H1334">
        <v>6635204.1902999999</v>
      </c>
      <c r="I1334">
        <f t="shared" si="60"/>
        <v>15.707899999999857</v>
      </c>
      <c r="J1334">
        <f t="shared" si="61"/>
        <v>0</v>
      </c>
      <c r="K1334">
        <f t="shared" si="62"/>
        <v>1</v>
      </c>
      <c r="L1334">
        <v>1662019</v>
      </c>
      <c r="M1334">
        <v>14.3301</v>
      </c>
    </row>
    <row r="1335" spans="1:13" x14ac:dyDescent="0.3">
      <c r="A1335">
        <v>167</v>
      </c>
      <c r="B1335">
        <v>2011</v>
      </c>
      <c r="C1335">
        <v>6.9361000000000006E-2</v>
      </c>
      <c r="D1335">
        <v>1.8939299999999999</v>
      </c>
      <c r="E1335">
        <v>0.16405700000000001</v>
      </c>
      <c r="F1335">
        <v>0.15337300000000001</v>
      </c>
      <c r="G1335">
        <v>3.0974000000000002E-2</v>
      </c>
      <c r="H1335">
        <v>652000.10369999998</v>
      </c>
      <c r="I1335">
        <f t="shared" si="60"/>
        <v>13.387799999957856</v>
      </c>
      <c r="J1335">
        <f t="shared" si="61"/>
        <v>0</v>
      </c>
      <c r="K1335">
        <f t="shared" si="62"/>
        <v>0</v>
      </c>
      <c r="L1335">
        <v>1672011</v>
      </c>
      <c r="M1335">
        <v>13.948499999999999</v>
      </c>
    </row>
    <row r="1336" spans="1:13" x14ac:dyDescent="0.3">
      <c r="A1336">
        <v>167</v>
      </c>
      <c r="B1336">
        <v>2012</v>
      </c>
      <c r="C1336">
        <v>8.0088999999999994E-2</v>
      </c>
      <c r="D1336">
        <v>2.4076300000000002</v>
      </c>
      <c r="E1336">
        <v>0.18604299999999999</v>
      </c>
      <c r="F1336">
        <v>0.144541</v>
      </c>
      <c r="G1336">
        <v>3.1800000000000002E-2</v>
      </c>
      <c r="H1336">
        <v>691833.0858</v>
      </c>
      <c r="I1336">
        <f t="shared" si="60"/>
        <v>13.447100000013753</v>
      </c>
      <c r="J1336">
        <f t="shared" si="61"/>
        <v>0</v>
      </c>
      <c r="K1336">
        <f t="shared" si="62"/>
        <v>0</v>
      </c>
      <c r="L1336">
        <v>1672012</v>
      </c>
      <c r="M1336">
        <v>14.0709</v>
      </c>
    </row>
    <row r="1337" spans="1:13" x14ac:dyDescent="0.3">
      <c r="A1337">
        <v>167</v>
      </c>
      <c r="B1337">
        <v>2013</v>
      </c>
      <c r="C1337">
        <v>9.0801000000000007E-2</v>
      </c>
      <c r="D1337">
        <v>3.7065100000000002</v>
      </c>
      <c r="E1337">
        <v>0.277252</v>
      </c>
      <c r="F1337">
        <v>0.11677700000000001</v>
      </c>
      <c r="G1337">
        <v>8.1727999999999995E-2</v>
      </c>
      <c r="H1337">
        <v>856320.49919999996</v>
      </c>
      <c r="I1337">
        <f t="shared" si="60"/>
        <v>13.660400000001363</v>
      </c>
      <c r="J1337">
        <f t="shared" si="61"/>
        <v>0</v>
      </c>
      <c r="K1337">
        <f t="shared" si="62"/>
        <v>0</v>
      </c>
      <c r="L1337">
        <v>1672013</v>
      </c>
      <c r="M1337">
        <v>14.282400000000001</v>
      </c>
    </row>
    <row r="1338" spans="1:13" x14ac:dyDescent="0.3">
      <c r="A1338">
        <v>167</v>
      </c>
      <c r="B1338">
        <v>2014</v>
      </c>
      <c r="C1338">
        <v>0.116231</v>
      </c>
      <c r="D1338">
        <v>2.94441</v>
      </c>
      <c r="E1338">
        <v>0.28419899999999998</v>
      </c>
      <c r="F1338">
        <v>0.120384</v>
      </c>
      <c r="G1338">
        <v>2.2037000000000001E-2</v>
      </c>
      <c r="H1338">
        <v>830680.06519999995</v>
      </c>
      <c r="I1338">
        <f t="shared" si="60"/>
        <v>13.629999999946824</v>
      </c>
      <c r="J1338">
        <f t="shared" si="61"/>
        <v>0</v>
      </c>
      <c r="K1338">
        <f t="shared" si="62"/>
        <v>0</v>
      </c>
      <c r="L1338">
        <v>1672014</v>
      </c>
      <c r="M1338">
        <v>14.2933</v>
      </c>
    </row>
    <row r="1339" spans="1:13" x14ac:dyDescent="0.3">
      <c r="A1339">
        <v>167</v>
      </c>
      <c r="B1339">
        <v>2015</v>
      </c>
      <c r="C1339">
        <v>0.11372</v>
      </c>
      <c r="D1339">
        <v>2.23576</v>
      </c>
      <c r="E1339">
        <v>0.29266300000000001</v>
      </c>
      <c r="F1339">
        <v>0.114689</v>
      </c>
      <c r="G1339">
        <v>2.9321E-2</v>
      </c>
      <c r="H1339">
        <v>871961.02</v>
      </c>
      <c r="I1339">
        <f t="shared" si="60"/>
        <v>13.678500000057097</v>
      </c>
      <c r="J1339">
        <f t="shared" si="61"/>
        <v>0</v>
      </c>
      <c r="K1339">
        <f t="shared" si="62"/>
        <v>0</v>
      </c>
      <c r="L1339">
        <v>1672015</v>
      </c>
      <c r="M1339">
        <v>14.2826</v>
      </c>
    </row>
    <row r="1340" spans="1:13" x14ac:dyDescent="0.3">
      <c r="A1340">
        <v>167</v>
      </c>
      <c r="B1340">
        <v>2016</v>
      </c>
      <c r="C1340">
        <v>9.3391000000000002E-2</v>
      </c>
      <c r="D1340">
        <v>2.1753900000000002</v>
      </c>
      <c r="E1340">
        <v>0.24570400000000001</v>
      </c>
      <c r="F1340">
        <v>0.104341</v>
      </c>
      <c r="G1340">
        <v>8.9373999999999995E-2</v>
      </c>
      <c r="H1340">
        <v>958380.3469</v>
      </c>
      <c r="I1340">
        <f t="shared" si="60"/>
        <v>13.772999999976975</v>
      </c>
      <c r="J1340">
        <f t="shared" si="61"/>
        <v>0</v>
      </c>
      <c r="K1340">
        <f t="shared" si="62"/>
        <v>0</v>
      </c>
      <c r="L1340">
        <v>1672016</v>
      </c>
      <c r="M1340">
        <v>14.300599999999999</v>
      </c>
    </row>
    <row r="1341" spans="1:13" x14ac:dyDescent="0.3">
      <c r="A1341">
        <v>167</v>
      </c>
      <c r="B1341">
        <v>2017</v>
      </c>
      <c r="C1341">
        <v>8.7247000000000005E-2</v>
      </c>
      <c r="D1341">
        <v>1.8334999999999999</v>
      </c>
      <c r="E1341">
        <v>0.211729</v>
      </c>
      <c r="F1341">
        <v>9.4149999999999998E-2</v>
      </c>
      <c r="G1341">
        <v>2.9950000000000001E-2</v>
      </c>
      <c r="H1341">
        <v>1062143.9312</v>
      </c>
      <c r="I1341">
        <f t="shared" si="60"/>
        <v>13.875800000037783</v>
      </c>
      <c r="J1341">
        <f t="shared" si="61"/>
        <v>0</v>
      </c>
      <c r="K1341">
        <f t="shared" si="62"/>
        <v>0</v>
      </c>
      <c r="L1341">
        <v>1672017</v>
      </c>
      <c r="M1341">
        <v>14.344900000000001</v>
      </c>
    </row>
    <row r="1342" spans="1:13" x14ac:dyDescent="0.3">
      <c r="A1342">
        <v>167</v>
      </c>
      <c r="B1342">
        <v>2018</v>
      </c>
      <c r="C1342">
        <v>6.3772999999999996E-2</v>
      </c>
      <c r="D1342">
        <v>1.74939</v>
      </c>
      <c r="E1342">
        <v>0.21257100000000001</v>
      </c>
      <c r="F1342">
        <v>8.7739999999999999E-2</v>
      </c>
      <c r="G1342">
        <v>9.0388999999999997E-2</v>
      </c>
      <c r="H1342">
        <v>1139727.7773</v>
      </c>
      <c r="I1342">
        <f t="shared" si="60"/>
        <v>13.946300000013261</v>
      </c>
      <c r="J1342">
        <f t="shared" si="61"/>
        <v>0</v>
      </c>
      <c r="K1342">
        <f t="shared" si="62"/>
        <v>0</v>
      </c>
      <c r="L1342">
        <v>1672018</v>
      </c>
      <c r="M1342">
        <v>14.408099999999999</v>
      </c>
    </row>
    <row r="1343" spans="1:13" x14ac:dyDescent="0.3">
      <c r="A1343">
        <v>167</v>
      </c>
      <c r="B1343">
        <v>2019</v>
      </c>
      <c r="C1343">
        <v>5.9591999999999999E-2</v>
      </c>
      <c r="D1343">
        <v>1.37591</v>
      </c>
      <c r="E1343">
        <v>0.124804</v>
      </c>
      <c r="F1343">
        <v>0.29430200000000001</v>
      </c>
      <c r="G1343">
        <v>2.0542999999999999E-2</v>
      </c>
      <c r="H1343">
        <v>1748729.3562</v>
      </c>
      <c r="I1343">
        <f t="shared" si="60"/>
        <v>14.374400000002943</v>
      </c>
      <c r="J1343">
        <f t="shared" si="61"/>
        <v>0</v>
      </c>
      <c r="K1343">
        <f t="shared" si="62"/>
        <v>1</v>
      </c>
      <c r="L1343">
        <v>1672019</v>
      </c>
      <c r="M1343">
        <v>14.618</v>
      </c>
    </row>
    <row r="1344" spans="1:13" x14ac:dyDescent="0.3">
      <c r="A1344">
        <v>168</v>
      </c>
      <c r="B1344">
        <v>2011</v>
      </c>
      <c r="C1344">
        <v>5.8679000000000002E-2</v>
      </c>
      <c r="D1344">
        <v>2.7398600000000002</v>
      </c>
      <c r="E1344">
        <v>0.108016</v>
      </c>
      <c r="F1344">
        <v>0.16054199999999999</v>
      </c>
      <c r="G1344">
        <v>2.5070000000000001E-3</v>
      </c>
      <c r="H1344">
        <v>17552378.047899999</v>
      </c>
      <c r="I1344">
        <f t="shared" si="60"/>
        <v>16.680700000001519</v>
      </c>
      <c r="J1344">
        <f t="shared" si="61"/>
        <v>0</v>
      </c>
      <c r="K1344">
        <f t="shared" si="62"/>
        <v>1</v>
      </c>
      <c r="L1344">
        <v>1682011</v>
      </c>
      <c r="M1344">
        <v>15.4605</v>
      </c>
    </row>
    <row r="1345" spans="1:13" x14ac:dyDescent="0.3">
      <c r="A1345">
        <v>169</v>
      </c>
      <c r="B1345">
        <v>2011</v>
      </c>
      <c r="C1345">
        <v>8.1434999999999994E-2</v>
      </c>
      <c r="D1345">
        <v>3.3026599999999999</v>
      </c>
      <c r="E1345">
        <v>0.20749899999999999</v>
      </c>
      <c r="F1345">
        <v>5.1120000000000002E-3</v>
      </c>
      <c r="G1345">
        <v>0.459617</v>
      </c>
      <c r="H1345">
        <v>2890384.2218999998</v>
      </c>
      <c r="I1345">
        <f t="shared" si="60"/>
        <v>14.876900000006037</v>
      </c>
      <c r="J1345">
        <f t="shared" si="61"/>
        <v>1</v>
      </c>
      <c r="K1345">
        <f t="shared" si="62"/>
        <v>1</v>
      </c>
      <c r="L1345">
        <v>1692011</v>
      </c>
      <c r="M1345">
        <v>15.8261</v>
      </c>
    </row>
    <row r="1346" spans="1:13" x14ac:dyDescent="0.3">
      <c r="A1346">
        <v>169</v>
      </c>
      <c r="B1346">
        <v>2012</v>
      </c>
      <c r="C1346">
        <v>8.5522000000000001E-2</v>
      </c>
      <c r="D1346">
        <v>6.2578500000000004</v>
      </c>
      <c r="E1346">
        <v>0.184534</v>
      </c>
      <c r="F1346">
        <v>2.1459999999999999E-3</v>
      </c>
      <c r="G1346">
        <v>0.33792100000000003</v>
      </c>
      <c r="H1346">
        <v>3954639.4819</v>
      </c>
      <c r="I1346">
        <f t="shared" si="60"/>
        <v>15.190400000010056</v>
      </c>
      <c r="J1346">
        <f t="shared" si="61"/>
        <v>1</v>
      </c>
      <c r="K1346">
        <f t="shared" si="62"/>
        <v>1</v>
      </c>
      <c r="L1346">
        <v>1692012</v>
      </c>
      <c r="M1346">
        <v>15.9726</v>
      </c>
    </row>
    <row r="1347" spans="1:13" x14ac:dyDescent="0.3">
      <c r="A1347">
        <v>169</v>
      </c>
      <c r="B1347">
        <v>2013</v>
      </c>
      <c r="C1347">
        <v>7.5810000000000002E-2</v>
      </c>
      <c r="D1347">
        <v>1.8261700000000001</v>
      </c>
      <c r="E1347">
        <v>0.173262</v>
      </c>
      <c r="F1347">
        <v>0</v>
      </c>
      <c r="G1347">
        <v>0.14787800000000001</v>
      </c>
      <c r="H1347">
        <v>4152412.2982000001</v>
      </c>
      <c r="I1347">
        <f t="shared" ref="I1347:I1410" si="63">LN(H1347)</f>
        <v>15.239200000005733</v>
      </c>
      <c r="J1347">
        <f t="shared" ref="J1347:J1410" si="64">IF(G1347&gt;=0.25,1,0)</f>
        <v>0</v>
      </c>
      <c r="K1347">
        <f t="shared" ref="K1347:K1410" si="65">IF(I1347&gt;=AVERAGE($I$2:$I$4200),1,0)</f>
        <v>1</v>
      </c>
      <c r="L1347">
        <v>1692013</v>
      </c>
      <c r="M1347">
        <v>16.077300000000001</v>
      </c>
    </row>
    <row r="1348" spans="1:13" x14ac:dyDescent="0.3">
      <c r="A1348">
        <v>169</v>
      </c>
      <c r="B1348">
        <v>2014</v>
      </c>
      <c r="C1348">
        <v>6.6790000000000002E-2</v>
      </c>
      <c r="D1348">
        <v>1.2834000000000001</v>
      </c>
      <c r="E1348">
        <v>-3.6477999999999997E-2</v>
      </c>
      <c r="F1348">
        <v>0</v>
      </c>
      <c r="G1348">
        <v>0.39039499999999999</v>
      </c>
      <c r="H1348">
        <v>2986760.7593</v>
      </c>
      <c r="I1348">
        <f t="shared" si="63"/>
        <v>14.909700000016667</v>
      </c>
      <c r="J1348">
        <f t="shared" si="64"/>
        <v>1</v>
      </c>
      <c r="K1348">
        <f t="shared" si="65"/>
        <v>1</v>
      </c>
      <c r="L1348">
        <v>1692014</v>
      </c>
      <c r="M1348">
        <v>15.6204</v>
      </c>
    </row>
    <row r="1349" spans="1:13" x14ac:dyDescent="0.3">
      <c r="A1349">
        <v>169</v>
      </c>
      <c r="B1349">
        <v>2015</v>
      </c>
      <c r="C1349">
        <v>3.1281000000000003E-2</v>
      </c>
      <c r="D1349">
        <v>0.83087</v>
      </c>
      <c r="E1349">
        <v>-0.10087500000000001</v>
      </c>
      <c r="F1349">
        <v>0</v>
      </c>
      <c r="G1349">
        <v>0.42508899999999999</v>
      </c>
      <c r="H1349">
        <v>2509514.8360000001</v>
      </c>
      <c r="I1349">
        <f t="shared" si="63"/>
        <v>14.735599999994298</v>
      </c>
      <c r="J1349">
        <f t="shared" si="64"/>
        <v>1</v>
      </c>
      <c r="K1349">
        <f t="shared" si="65"/>
        <v>1</v>
      </c>
      <c r="L1349">
        <v>1692015</v>
      </c>
      <c r="M1349">
        <v>15.2437</v>
      </c>
    </row>
    <row r="1350" spans="1:13" x14ac:dyDescent="0.3">
      <c r="A1350">
        <v>169</v>
      </c>
      <c r="B1350">
        <v>2016</v>
      </c>
      <c r="C1350">
        <v>3.5977000000000002E-2</v>
      </c>
      <c r="D1350">
        <v>1.2822100000000001</v>
      </c>
      <c r="E1350">
        <v>-8.0654000000000003E-2</v>
      </c>
      <c r="F1350">
        <v>0</v>
      </c>
      <c r="G1350">
        <v>0.53688400000000003</v>
      </c>
      <c r="H1350">
        <v>2028485.4727</v>
      </c>
      <c r="I1350">
        <f t="shared" si="63"/>
        <v>14.522800000005756</v>
      </c>
      <c r="J1350">
        <f t="shared" si="64"/>
        <v>1</v>
      </c>
      <c r="K1350">
        <f t="shared" si="65"/>
        <v>1</v>
      </c>
      <c r="L1350">
        <v>1692016</v>
      </c>
      <c r="M1350">
        <v>15.04</v>
      </c>
    </row>
    <row r="1351" spans="1:13" x14ac:dyDescent="0.3">
      <c r="A1351">
        <v>169</v>
      </c>
      <c r="B1351">
        <v>2017</v>
      </c>
      <c r="C1351">
        <v>1.9453000000000002E-2</v>
      </c>
      <c r="D1351">
        <v>2.1294300000000002</v>
      </c>
      <c r="E1351">
        <v>-6.8079999999999998E-3</v>
      </c>
      <c r="F1351">
        <v>0.19754099999999999</v>
      </c>
      <c r="G1351">
        <v>0.36319800000000002</v>
      </c>
      <c r="H1351">
        <v>1771788.4179</v>
      </c>
      <c r="I1351">
        <f t="shared" si="63"/>
        <v>14.387500000027089</v>
      </c>
      <c r="J1351">
        <f t="shared" si="64"/>
        <v>1</v>
      </c>
      <c r="K1351">
        <f t="shared" si="65"/>
        <v>1</v>
      </c>
      <c r="L1351">
        <v>1692017</v>
      </c>
      <c r="M1351">
        <v>15.110200000000001</v>
      </c>
    </row>
    <row r="1352" spans="1:13" x14ac:dyDescent="0.3">
      <c r="A1352">
        <v>169</v>
      </c>
      <c r="B1352">
        <v>2018</v>
      </c>
      <c r="C1352">
        <v>2.3421000000000001E-2</v>
      </c>
      <c r="D1352">
        <v>1.35466</v>
      </c>
      <c r="E1352">
        <v>1.4324999999999999E-2</v>
      </c>
      <c r="F1352">
        <v>0.18219099999999999</v>
      </c>
      <c r="G1352">
        <v>0.30487700000000001</v>
      </c>
      <c r="H1352">
        <v>1921083.6772</v>
      </c>
      <c r="I1352">
        <f t="shared" si="63"/>
        <v>14.468399999989943</v>
      </c>
      <c r="J1352">
        <f t="shared" si="64"/>
        <v>1</v>
      </c>
      <c r="K1352">
        <f t="shared" si="65"/>
        <v>1</v>
      </c>
      <c r="L1352">
        <v>1692018</v>
      </c>
      <c r="M1352">
        <v>15.1646</v>
      </c>
    </row>
    <row r="1353" spans="1:13" x14ac:dyDescent="0.3">
      <c r="A1353">
        <v>169</v>
      </c>
      <c r="B1353">
        <v>2019</v>
      </c>
      <c r="C1353">
        <v>3.347E-2</v>
      </c>
      <c r="D1353">
        <v>1.28874</v>
      </c>
      <c r="E1353">
        <v>-1.5288E-2</v>
      </c>
      <c r="F1353">
        <v>0.18113399999999999</v>
      </c>
      <c r="G1353">
        <v>0.25137399999999999</v>
      </c>
      <c r="H1353">
        <v>1656305.3714999999</v>
      </c>
      <c r="I1353">
        <f t="shared" si="63"/>
        <v>14.320100000006894</v>
      </c>
      <c r="J1353">
        <f t="shared" si="64"/>
        <v>1</v>
      </c>
      <c r="K1353">
        <f t="shared" si="65"/>
        <v>1</v>
      </c>
      <c r="L1353">
        <v>1692019</v>
      </c>
      <c r="M1353">
        <v>15.196999999999999</v>
      </c>
    </row>
    <row r="1354" spans="1:13" x14ac:dyDescent="0.3">
      <c r="A1354">
        <v>170</v>
      </c>
      <c r="B1354">
        <v>2011</v>
      </c>
      <c r="C1354">
        <v>3.7491999999999998E-2</v>
      </c>
      <c r="D1354">
        <v>0.80445699999999998</v>
      </c>
      <c r="E1354">
        <v>0.106089</v>
      </c>
      <c r="F1354">
        <v>0.31275799999999998</v>
      </c>
      <c r="G1354">
        <v>9.6010000000000002E-3</v>
      </c>
      <c r="H1354">
        <v>389843.24449999997</v>
      </c>
      <c r="I1354">
        <f t="shared" si="63"/>
        <v>12.873500000127942</v>
      </c>
      <c r="J1354">
        <f t="shared" si="64"/>
        <v>0</v>
      </c>
      <c r="K1354">
        <f t="shared" si="65"/>
        <v>0</v>
      </c>
      <c r="L1354">
        <v>1702011</v>
      </c>
      <c r="M1354">
        <v>13.1256</v>
      </c>
    </row>
    <row r="1355" spans="1:13" x14ac:dyDescent="0.3">
      <c r="A1355">
        <v>170</v>
      </c>
      <c r="B1355">
        <v>2012</v>
      </c>
      <c r="C1355">
        <v>4.4137999999999997E-2</v>
      </c>
      <c r="D1355">
        <v>1.5176400000000001</v>
      </c>
      <c r="E1355">
        <v>0.113761</v>
      </c>
      <c r="F1355">
        <v>0.35889399999999999</v>
      </c>
      <c r="G1355">
        <v>1.6952999999999999E-2</v>
      </c>
      <c r="H1355">
        <v>407053.53850000002</v>
      </c>
      <c r="I1355">
        <f t="shared" si="63"/>
        <v>12.916699999999594</v>
      </c>
      <c r="J1355">
        <f t="shared" si="64"/>
        <v>0</v>
      </c>
      <c r="K1355">
        <f t="shared" si="65"/>
        <v>0</v>
      </c>
      <c r="L1355">
        <v>1702012</v>
      </c>
      <c r="M1355">
        <v>13.1076</v>
      </c>
    </row>
    <row r="1356" spans="1:13" x14ac:dyDescent="0.3">
      <c r="A1356">
        <v>170</v>
      </c>
      <c r="B1356">
        <v>2013</v>
      </c>
      <c r="C1356">
        <v>1.5443999999999999E-2</v>
      </c>
      <c r="D1356">
        <v>1.86334</v>
      </c>
      <c r="E1356">
        <v>5.1896999999999999E-2</v>
      </c>
      <c r="F1356">
        <v>0.21363199999999999</v>
      </c>
      <c r="G1356">
        <v>1.6305E-2</v>
      </c>
      <c r="H1356">
        <v>1335077.6328</v>
      </c>
      <c r="I1356">
        <f t="shared" si="63"/>
        <v>14.104500000035843</v>
      </c>
      <c r="J1356">
        <f t="shared" si="64"/>
        <v>0</v>
      </c>
      <c r="K1356">
        <f t="shared" si="65"/>
        <v>0</v>
      </c>
      <c r="L1356">
        <v>1702013</v>
      </c>
      <c r="M1356">
        <v>13.5427</v>
      </c>
    </row>
    <row r="1357" spans="1:13" x14ac:dyDescent="0.3">
      <c r="A1357">
        <v>170</v>
      </c>
      <c r="B1357">
        <v>2014</v>
      </c>
      <c r="C1357">
        <v>2.24E-2</v>
      </c>
      <c r="D1357">
        <v>1.2118800000000001</v>
      </c>
      <c r="E1357">
        <v>8.6197999999999997E-2</v>
      </c>
      <c r="F1357">
        <v>0.30640299999999998</v>
      </c>
      <c r="G1357">
        <v>0.28729500000000002</v>
      </c>
      <c r="H1357">
        <v>1701804.9822</v>
      </c>
      <c r="I1357">
        <f t="shared" si="63"/>
        <v>14.347199999999372</v>
      </c>
      <c r="J1357">
        <f t="shared" si="64"/>
        <v>1</v>
      </c>
      <c r="K1357">
        <f t="shared" si="65"/>
        <v>1</v>
      </c>
      <c r="L1357">
        <v>1702014</v>
      </c>
      <c r="M1357">
        <v>14.246600000000001</v>
      </c>
    </row>
    <row r="1358" spans="1:13" x14ac:dyDescent="0.3">
      <c r="A1358">
        <v>170</v>
      </c>
      <c r="B1358">
        <v>2015</v>
      </c>
      <c r="C1358">
        <v>3.2092000000000002E-2</v>
      </c>
      <c r="D1358">
        <v>0.99862600000000001</v>
      </c>
      <c r="E1358">
        <v>8.4617999999999999E-2</v>
      </c>
      <c r="F1358">
        <v>0.22936400000000001</v>
      </c>
      <c r="G1358">
        <v>0.24009</v>
      </c>
      <c r="H1358">
        <v>2304098.3810999999</v>
      </c>
      <c r="I1358">
        <f t="shared" si="63"/>
        <v>14.650200000016502</v>
      </c>
      <c r="J1358">
        <f t="shared" si="64"/>
        <v>0</v>
      </c>
      <c r="K1358">
        <f t="shared" si="65"/>
        <v>1</v>
      </c>
      <c r="L1358">
        <v>1702015</v>
      </c>
      <c r="M1358">
        <v>14.9695</v>
      </c>
    </row>
    <row r="1359" spans="1:13" x14ac:dyDescent="0.3">
      <c r="A1359">
        <v>170</v>
      </c>
      <c r="B1359">
        <v>2016</v>
      </c>
      <c r="C1359">
        <v>1.3202E-2</v>
      </c>
      <c r="D1359">
        <v>0.92568899999999998</v>
      </c>
      <c r="E1359">
        <v>5.9137000000000002E-2</v>
      </c>
      <c r="F1359">
        <v>0.25837100000000002</v>
      </c>
      <c r="G1359">
        <v>0.12234100000000001</v>
      </c>
      <c r="H1359">
        <v>1986132.821</v>
      </c>
      <c r="I1359">
        <f t="shared" si="63"/>
        <v>14.501700000001531</v>
      </c>
      <c r="J1359">
        <f t="shared" si="64"/>
        <v>0</v>
      </c>
      <c r="K1359">
        <f t="shared" si="65"/>
        <v>1</v>
      </c>
      <c r="L1359">
        <v>1702016</v>
      </c>
      <c r="M1359">
        <v>15.0115</v>
      </c>
    </row>
    <row r="1360" spans="1:13" x14ac:dyDescent="0.3">
      <c r="A1360">
        <v>170</v>
      </c>
      <c r="B1360">
        <v>2017</v>
      </c>
      <c r="C1360">
        <v>1.5679999999999999E-2</v>
      </c>
      <c r="D1360">
        <v>1.1287100000000001</v>
      </c>
      <c r="E1360">
        <v>3.2229000000000001E-2</v>
      </c>
      <c r="F1360">
        <v>0.13631599999999999</v>
      </c>
      <c r="G1360">
        <v>7.2228000000000001E-2</v>
      </c>
      <c r="H1360">
        <v>2009306.1069</v>
      </c>
      <c r="I1360">
        <f t="shared" si="63"/>
        <v>14.5132999999852</v>
      </c>
      <c r="J1360">
        <f t="shared" si="64"/>
        <v>0</v>
      </c>
      <c r="K1360">
        <f t="shared" si="65"/>
        <v>1</v>
      </c>
      <c r="L1360">
        <v>1702017</v>
      </c>
      <c r="M1360">
        <v>14.939500000000001</v>
      </c>
    </row>
    <row r="1361" spans="1:13" x14ac:dyDescent="0.3">
      <c r="A1361">
        <v>170</v>
      </c>
      <c r="B1361">
        <v>2018</v>
      </c>
      <c r="C1361">
        <v>1.4585000000000001E-2</v>
      </c>
      <c r="D1361">
        <v>1.5581100000000001</v>
      </c>
      <c r="E1361">
        <v>6.4399999999999999E-2</v>
      </c>
      <c r="F1361">
        <v>3.7619E-2</v>
      </c>
      <c r="G1361">
        <v>0.10409599999999999</v>
      </c>
      <c r="H1361">
        <v>2070705.6481999999</v>
      </c>
      <c r="I1361">
        <f t="shared" si="63"/>
        <v>14.543400000001027</v>
      </c>
      <c r="J1361">
        <f t="shared" si="64"/>
        <v>0</v>
      </c>
      <c r="K1361">
        <f t="shared" si="65"/>
        <v>1</v>
      </c>
      <c r="L1361">
        <v>1702018</v>
      </c>
      <c r="M1361">
        <v>14.9991</v>
      </c>
    </row>
    <row r="1362" spans="1:13" x14ac:dyDescent="0.3">
      <c r="A1362">
        <v>170</v>
      </c>
      <c r="B1362">
        <v>2019</v>
      </c>
      <c r="C1362">
        <v>1.933E-2</v>
      </c>
      <c r="D1362">
        <v>1.57457</v>
      </c>
      <c r="E1362">
        <v>7.4937000000000004E-2</v>
      </c>
      <c r="F1362">
        <v>7.3234999999999995E-2</v>
      </c>
      <c r="G1362">
        <v>7.8384999999999996E-2</v>
      </c>
      <c r="H1362">
        <v>2529165.59</v>
      </c>
      <c r="I1362">
        <f t="shared" si="63"/>
        <v>14.743399999981525</v>
      </c>
      <c r="J1362">
        <f t="shared" si="64"/>
        <v>0</v>
      </c>
      <c r="K1362">
        <f t="shared" si="65"/>
        <v>1</v>
      </c>
      <c r="L1362">
        <v>1702019</v>
      </c>
      <c r="M1362">
        <v>15.379</v>
      </c>
    </row>
    <row r="1363" spans="1:13" x14ac:dyDescent="0.3">
      <c r="A1363">
        <v>171</v>
      </c>
      <c r="B1363">
        <v>2011</v>
      </c>
      <c r="C1363">
        <v>8.5092000000000001E-2</v>
      </c>
      <c r="D1363">
        <v>1.2743599999999999</v>
      </c>
      <c r="E1363">
        <v>0.139159</v>
      </c>
      <c r="F1363">
        <v>0.28063300000000002</v>
      </c>
      <c r="G1363">
        <v>4.9350000000000002E-3</v>
      </c>
      <c r="H1363">
        <v>5876077.4681000002</v>
      </c>
      <c r="I1363">
        <f t="shared" si="63"/>
        <v>15.58640000000452</v>
      </c>
      <c r="J1363">
        <f t="shared" si="64"/>
        <v>0</v>
      </c>
      <c r="K1363">
        <f t="shared" si="65"/>
        <v>1</v>
      </c>
      <c r="L1363">
        <v>1712011</v>
      </c>
      <c r="M1363">
        <v>15.3154</v>
      </c>
    </row>
    <row r="1364" spans="1:13" x14ac:dyDescent="0.3">
      <c r="A1364">
        <v>171</v>
      </c>
      <c r="B1364">
        <v>2012</v>
      </c>
      <c r="C1364">
        <v>4.6327E-2</v>
      </c>
      <c r="D1364">
        <v>1.3127800000000001</v>
      </c>
      <c r="E1364">
        <v>0.11618299999999999</v>
      </c>
      <c r="F1364">
        <v>0.33396799999999999</v>
      </c>
      <c r="G1364">
        <v>2.9510000000000002E-2</v>
      </c>
      <c r="H1364">
        <v>6302771.4038000004</v>
      </c>
      <c r="I1364">
        <f t="shared" si="63"/>
        <v>15.656499999996843</v>
      </c>
      <c r="J1364">
        <f t="shared" si="64"/>
        <v>0</v>
      </c>
      <c r="K1364">
        <f t="shared" si="65"/>
        <v>1</v>
      </c>
      <c r="L1364">
        <v>1712012</v>
      </c>
      <c r="M1364">
        <v>15.339399999999999</v>
      </c>
    </row>
    <row r="1365" spans="1:13" x14ac:dyDescent="0.3">
      <c r="A1365">
        <v>171</v>
      </c>
      <c r="B1365">
        <v>2013</v>
      </c>
      <c r="C1365">
        <v>3.4289E-2</v>
      </c>
      <c r="D1365">
        <v>1.2929299999999999</v>
      </c>
      <c r="E1365">
        <v>0.15005299999999999</v>
      </c>
      <c r="F1365">
        <v>0.306479</v>
      </c>
      <c r="G1365">
        <v>1.5324000000000001E-2</v>
      </c>
      <c r="H1365">
        <v>6590896.9172999999</v>
      </c>
      <c r="I1365">
        <f t="shared" si="63"/>
        <v>15.701199999994483</v>
      </c>
      <c r="J1365">
        <f t="shared" si="64"/>
        <v>0</v>
      </c>
      <c r="K1365">
        <f t="shared" si="65"/>
        <v>1</v>
      </c>
      <c r="L1365">
        <v>1712013</v>
      </c>
      <c r="M1365">
        <v>15.4817</v>
      </c>
    </row>
    <row r="1366" spans="1:13" x14ac:dyDescent="0.3">
      <c r="A1366">
        <v>171</v>
      </c>
      <c r="B1366">
        <v>2014</v>
      </c>
      <c r="C1366">
        <v>3.8448999999999997E-2</v>
      </c>
      <c r="D1366">
        <v>1.26814</v>
      </c>
      <c r="E1366">
        <v>0.124055</v>
      </c>
      <c r="F1366">
        <v>0.36099199999999998</v>
      </c>
      <c r="G1366">
        <v>1.0845E-2</v>
      </c>
      <c r="H1366">
        <v>6085990.2050000001</v>
      </c>
      <c r="I1366">
        <f t="shared" si="63"/>
        <v>15.621500000006277</v>
      </c>
      <c r="J1366">
        <f t="shared" si="64"/>
        <v>0</v>
      </c>
      <c r="K1366">
        <f t="shared" si="65"/>
        <v>1</v>
      </c>
      <c r="L1366">
        <v>1712014</v>
      </c>
      <c r="M1366">
        <v>15.498900000000001</v>
      </c>
    </row>
    <row r="1367" spans="1:13" x14ac:dyDescent="0.3">
      <c r="A1367">
        <v>171</v>
      </c>
      <c r="B1367">
        <v>2015</v>
      </c>
      <c r="C1367">
        <v>6.8694000000000005E-2</v>
      </c>
      <c r="D1367">
        <v>1.2528699999999999</v>
      </c>
      <c r="E1367">
        <v>0.107143</v>
      </c>
      <c r="F1367">
        <v>0.33719399999999999</v>
      </c>
      <c r="G1367">
        <v>1.2387E-2</v>
      </c>
      <c r="H1367">
        <v>6215768.9491999997</v>
      </c>
      <c r="I1367">
        <f t="shared" si="63"/>
        <v>15.642600000004165</v>
      </c>
      <c r="J1367">
        <f t="shared" si="64"/>
        <v>0</v>
      </c>
      <c r="K1367">
        <f t="shared" si="65"/>
        <v>1</v>
      </c>
      <c r="L1367">
        <v>1712015</v>
      </c>
      <c r="M1367">
        <v>15.487</v>
      </c>
    </row>
    <row r="1368" spans="1:13" x14ac:dyDescent="0.3">
      <c r="A1368">
        <v>171</v>
      </c>
      <c r="B1368">
        <v>2016</v>
      </c>
      <c r="C1368">
        <v>3.7169000000000001E-2</v>
      </c>
      <c r="D1368">
        <v>1.3240099999999999</v>
      </c>
      <c r="E1368">
        <v>9.5346E-2</v>
      </c>
      <c r="F1368">
        <v>0.42259200000000002</v>
      </c>
      <c r="G1368">
        <v>9.0174000000000004E-2</v>
      </c>
      <c r="H1368">
        <v>6187860.8293000003</v>
      </c>
      <c r="I1368">
        <f t="shared" si="63"/>
        <v>15.638100000005245</v>
      </c>
      <c r="J1368">
        <f t="shared" si="64"/>
        <v>0</v>
      </c>
      <c r="K1368">
        <f t="shared" si="65"/>
        <v>1</v>
      </c>
      <c r="L1368">
        <v>1712016</v>
      </c>
      <c r="M1368">
        <v>15.573399999999999</v>
      </c>
    </row>
    <row r="1369" spans="1:13" x14ac:dyDescent="0.3">
      <c r="A1369">
        <v>171</v>
      </c>
      <c r="B1369">
        <v>2017</v>
      </c>
      <c r="C1369">
        <v>4.2611999999999997E-2</v>
      </c>
      <c r="D1369">
        <v>1.5835300000000001</v>
      </c>
      <c r="E1369">
        <v>0.119588</v>
      </c>
      <c r="F1369">
        <v>0.35429500000000003</v>
      </c>
      <c r="G1369">
        <v>5.5842000000000003E-2</v>
      </c>
      <c r="H1369">
        <v>5819937.0296</v>
      </c>
      <c r="I1369">
        <f t="shared" si="63"/>
        <v>15.57679999999273</v>
      </c>
      <c r="J1369">
        <f t="shared" si="64"/>
        <v>0</v>
      </c>
      <c r="K1369">
        <f t="shared" si="65"/>
        <v>1</v>
      </c>
      <c r="L1369">
        <v>1712017</v>
      </c>
      <c r="M1369">
        <v>15.6995</v>
      </c>
    </row>
    <row r="1370" spans="1:13" x14ac:dyDescent="0.3">
      <c r="A1370">
        <v>171</v>
      </c>
      <c r="B1370">
        <v>2018</v>
      </c>
      <c r="C1370">
        <v>5.9880999999999997E-2</v>
      </c>
      <c r="D1370">
        <v>1.45245</v>
      </c>
      <c r="E1370">
        <v>0.19064200000000001</v>
      </c>
      <c r="F1370">
        <v>0.28544000000000003</v>
      </c>
      <c r="G1370">
        <v>9.1480000000000006E-2</v>
      </c>
      <c r="H1370">
        <v>5728131.8163999999</v>
      </c>
      <c r="I1370">
        <f t="shared" si="63"/>
        <v>15.560899999997497</v>
      </c>
      <c r="J1370">
        <f t="shared" si="64"/>
        <v>0</v>
      </c>
      <c r="K1370">
        <f t="shared" si="65"/>
        <v>1</v>
      </c>
      <c r="L1370">
        <v>1712018</v>
      </c>
      <c r="M1370">
        <v>15.7698</v>
      </c>
    </row>
    <row r="1371" spans="1:13" x14ac:dyDescent="0.3">
      <c r="A1371">
        <v>171</v>
      </c>
      <c r="B1371">
        <v>2019</v>
      </c>
      <c r="C1371">
        <v>6.3875000000000001E-2</v>
      </c>
      <c r="D1371">
        <v>1.4681999999999999</v>
      </c>
      <c r="E1371">
        <v>0.161084</v>
      </c>
      <c r="F1371">
        <v>0.26321800000000001</v>
      </c>
      <c r="G1371">
        <v>0.15418699999999999</v>
      </c>
      <c r="H1371">
        <v>6090251.8894999996</v>
      </c>
      <c r="I1371">
        <f t="shared" si="63"/>
        <v>15.622199999996576</v>
      </c>
      <c r="J1371">
        <f t="shared" si="64"/>
        <v>0</v>
      </c>
      <c r="K1371">
        <f t="shared" si="65"/>
        <v>1</v>
      </c>
      <c r="L1371">
        <v>1712019</v>
      </c>
      <c r="M1371">
        <v>15.823700000000001</v>
      </c>
    </row>
    <row r="1372" spans="1:13" x14ac:dyDescent="0.3">
      <c r="A1372">
        <v>172</v>
      </c>
      <c r="B1372">
        <v>2011</v>
      </c>
      <c r="C1372">
        <v>6.2230000000000001E-2</v>
      </c>
      <c r="D1372">
        <v>1.2928299999999999</v>
      </c>
      <c r="E1372">
        <v>0.16366900000000001</v>
      </c>
      <c r="F1372">
        <v>0.25767400000000001</v>
      </c>
      <c r="G1372">
        <v>1.0189999999999999E-3</v>
      </c>
      <c r="H1372">
        <v>1667940.1834</v>
      </c>
      <c r="I1372">
        <f t="shared" si="63"/>
        <v>14.327099999986816</v>
      </c>
      <c r="J1372">
        <f t="shared" si="64"/>
        <v>0</v>
      </c>
      <c r="K1372">
        <f t="shared" si="65"/>
        <v>1</v>
      </c>
      <c r="L1372">
        <v>1722011</v>
      </c>
      <c r="M1372">
        <v>14.183299999999999</v>
      </c>
    </row>
    <row r="1373" spans="1:13" x14ac:dyDescent="0.3">
      <c r="A1373">
        <v>172</v>
      </c>
      <c r="B1373">
        <v>2012</v>
      </c>
      <c r="C1373">
        <v>4.5234000000000003E-2</v>
      </c>
      <c r="D1373">
        <v>1.27196</v>
      </c>
      <c r="E1373">
        <v>0.164046</v>
      </c>
      <c r="F1373">
        <v>0.246917</v>
      </c>
      <c r="G1373">
        <v>7.0130000000000001E-3</v>
      </c>
      <c r="H1373">
        <v>1711019.5861</v>
      </c>
      <c r="I1373">
        <f t="shared" si="63"/>
        <v>14.352599999974213</v>
      </c>
      <c r="J1373">
        <f t="shared" si="64"/>
        <v>0</v>
      </c>
      <c r="K1373">
        <f t="shared" si="65"/>
        <v>1</v>
      </c>
      <c r="L1373">
        <v>1722012</v>
      </c>
      <c r="M1373">
        <v>14.1609</v>
      </c>
    </row>
    <row r="1374" spans="1:13" x14ac:dyDescent="0.3">
      <c r="A1374">
        <v>172</v>
      </c>
      <c r="B1374">
        <v>2013</v>
      </c>
      <c r="C1374">
        <v>4.5464999999999998E-2</v>
      </c>
      <c r="D1374">
        <v>1.58786</v>
      </c>
      <c r="E1374">
        <v>0.16878599999999999</v>
      </c>
      <c r="F1374">
        <v>0.18495200000000001</v>
      </c>
      <c r="G1374">
        <v>3.3757000000000002E-2</v>
      </c>
      <c r="H1374">
        <v>1682514.5697000001</v>
      </c>
      <c r="I1374">
        <f t="shared" si="63"/>
        <v>14.335800000017761</v>
      </c>
      <c r="J1374">
        <f t="shared" si="64"/>
        <v>0</v>
      </c>
      <c r="K1374">
        <f t="shared" si="65"/>
        <v>1</v>
      </c>
      <c r="L1374">
        <v>1722013</v>
      </c>
      <c r="M1374">
        <v>14.215999999999999</v>
      </c>
    </row>
    <row r="1375" spans="1:13" x14ac:dyDescent="0.3">
      <c r="A1375">
        <v>172</v>
      </c>
      <c r="B1375">
        <v>2014</v>
      </c>
      <c r="C1375">
        <v>3.9888E-2</v>
      </c>
      <c r="D1375">
        <v>1.2715700000000001</v>
      </c>
      <c r="E1375">
        <v>0.13064899999999999</v>
      </c>
      <c r="F1375">
        <v>0.19644200000000001</v>
      </c>
      <c r="G1375">
        <v>5.2185000000000002E-2</v>
      </c>
      <c r="H1375">
        <v>1602058.6237000001</v>
      </c>
      <c r="I1375">
        <f t="shared" si="63"/>
        <v>14.286800000010807</v>
      </c>
      <c r="J1375">
        <f t="shared" si="64"/>
        <v>0</v>
      </c>
      <c r="K1375">
        <f t="shared" si="65"/>
        <v>0</v>
      </c>
      <c r="L1375">
        <v>1722014</v>
      </c>
      <c r="M1375">
        <v>14.1427</v>
      </c>
    </row>
    <row r="1376" spans="1:13" x14ac:dyDescent="0.3">
      <c r="A1376">
        <v>172</v>
      </c>
      <c r="B1376">
        <v>2015</v>
      </c>
      <c r="C1376">
        <v>3.7026000000000003E-2</v>
      </c>
      <c r="D1376">
        <v>1.2661500000000001</v>
      </c>
      <c r="E1376">
        <v>0.129412</v>
      </c>
      <c r="F1376">
        <v>0.18804699999999999</v>
      </c>
      <c r="G1376">
        <v>0.12500700000000001</v>
      </c>
      <c r="H1376">
        <v>1679992.6897</v>
      </c>
      <c r="I1376">
        <f t="shared" si="63"/>
        <v>14.334300000000926</v>
      </c>
      <c r="J1376">
        <f t="shared" si="64"/>
        <v>0</v>
      </c>
      <c r="K1376">
        <f t="shared" si="65"/>
        <v>1</v>
      </c>
      <c r="L1376">
        <v>1722015</v>
      </c>
      <c r="M1376">
        <v>14.1128</v>
      </c>
    </row>
    <row r="1377" spans="1:13" x14ac:dyDescent="0.3">
      <c r="A1377">
        <v>172</v>
      </c>
      <c r="B1377">
        <v>2016</v>
      </c>
      <c r="C1377">
        <v>4.8346E-2</v>
      </c>
      <c r="D1377">
        <v>1.38297</v>
      </c>
      <c r="E1377">
        <v>0.12096700000000001</v>
      </c>
      <c r="F1377">
        <v>0.219307</v>
      </c>
      <c r="G1377">
        <v>0.12942000000000001</v>
      </c>
      <c r="H1377">
        <v>1940196.8598</v>
      </c>
      <c r="I1377">
        <f t="shared" si="63"/>
        <v>14.478300000015071</v>
      </c>
      <c r="J1377">
        <f t="shared" si="64"/>
        <v>0</v>
      </c>
      <c r="K1377">
        <f t="shared" si="65"/>
        <v>1</v>
      </c>
      <c r="L1377">
        <v>1722016</v>
      </c>
      <c r="M1377">
        <v>14.202</v>
      </c>
    </row>
    <row r="1378" spans="1:13" x14ac:dyDescent="0.3">
      <c r="A1378">
        <v>172</v>
      </c>
      <c r="B1378">
        <v>2017</v>
      </c>
      <c r="C1378">
        <v>4.1355999999999997E-2</v>
      </c>
      <c r="D1378">
        <v>1.5241899999999999</v>
      </c>
      <c r="E1378">
        <v>0.123373</v>
      </c>
      <c r="F1378">
        <v>0.19409100000000001</v>
      </c>
      <c r="G1378">
        <v>0.14995600000000001</v>
      </c>
      <c r="H1378">
        <v>2159311.5457000001</v>
      </c>
      <c r="I1378">
        <f t="shared" si="63"/>
        <v>14.585300000012921</v>
      </c>
      <c r="J1378">
        <f t="shared" si="64"/>
        <v>0</v>
      </c>
      <c r="K1378">
        <f t="shared" si="65"/>
        <v>1</v>
      </c>
      <c r="L1378">
        <v>1722017</v>
      </c>
      <c r="M1378">
        <v>14.358599999999999</v>
      </c>
    </row>
    <row r="1379" spans="1:13" x14ac:dyDescent="0.3">
      <c r="A1379">
        <v>172</v>
      </c>
      <c r="B1379">
        <v>2018</v>
      </c>
      <c r="C1379">
        <v>2.7633999999999999E-2</v>
      </c>
      <c r="D1379">
        <v>1.2515499999999999</v>
      </c>
      <c r="E1379">
        <v>9.7835000000000005E-2</v>
      </c>
      <c r="F1379">
        <v>0.34404899999999999</v>
      </c>
      <c r="G1379">
        <v>1.8003000000000002E-2</v>
      </c>
      <c r="H1379">
        <v>3810610.6124999998</v>
      </c>
      <c r="I1379">
        <f t="shared" si="63"/>
        <v>15.153300000009732</v>
      </c>
      <c r="J1379">
        <f t="shared" si="64"/>
        <v>0</v>
      </c>
      <c r="K1379">
        <f t="shared" si="65"/>
        <v>1</v>
      </c>
      <c r="L1379">
        <v>1722018</v>
      </c>
      <c r="M1379">
        <v>14.888999999999999</v>
      </c>
    </row>
    <row r="1380" spans="1:13" x14ac:dyDescent="0.3">
      <c r="A1380">
        <v>172</v>
      </c>
      <c r="B1380">
        <v>2019</v>
      </c>
      <c r="C1380">
        <v>2.7008999999999998E-2</v>
      </c>
      <c r="D1380">
        <v>1.2941</v>
      </c>
      <c r="E1380">
        <v>0.11325399999999999</v>
      </c>
      <c r="F1380">
        <v>0.248643</v>
      </c>
      <c r="G1380">
        <v>6.2189999999999997E-3</v>
      </c>
      <c r="H1380">
        <v>3795019.0934000001</v>
      </c>
      <c r="I1380">
        <f t="shared" si="63"/>
        <v>15.149199999998157</v>
      </c>
      <c r="J1380">
        <f t="shared" si="64"/>
        <v>0</v>
      </c>
      <c r="K1380">
        <f t="shared" si="65"/>
        <v>1</v>
      </c>
      <c r="L1380">
        <v>1722019</v>
      </c>
      <c r="M1380">
        <v>15.0183</v>
      </c>
    </row>
    <row r="1381" spans="1:13" x14ac:dyDescent="0.3">
      <c r="A1381">
        <v>173</v>
      </c>
      <c r="B1381">
        <v>2011</v>
      </c>
      <c r="C1381">
        <v>2.0552000000000001E-2</v>
      </c>
      <c r="D1381">
        <v>1.7564599999999999</v>
      </c>
      <c r="E1381">
        <v>3.3771000000000002E-2</v>
      </c>
      <c r="F1381">
        <v>0.46400999999999998</v>
      </c>
      <c r="G1381">
        <v>4.8533E-2</v>
      </c>
      <c r="H1381">
        <v>10363.963299999999</v>
      </c>
      <c r="I1381">
        <f t="shared" si="63"/>
        <v>9.2460900005719093</v>
      </c>
      <c r="J1381">
        <f t="shared" si="64"/>
        <v>0</v>
      </c>
      <c r="K1381">
        <f t="shared" si="65"/>
        <v>0</v>
      </c>
      <c r="L1381">
        <v>1732011</v>
      </c>
      <c r="M1381">
        <v>9.6741399999999995</v>
      </c>
    </row>
    <row r="1382" spans="1:13" x14ac:dyDescent="0.3">
      <c r="A1382">
        <v>173</v>
      </c>
      <c r="B1382">
        <v>2012</v>
      </c>
      <c r="C1382">
        <v>1.3258000000000001E-2</v>
      </c>
      <c r="D1382">
        <v>1.59135</v>
      </c>
      <c r="E1382">
        <v>-0.69318199999999996</v>
      </c>
      <c r="F1382">
        <v>0.68513299999999999</v>
      </c>
      <c r="G1382">
        <v>7.2916999999999996E-2</v>
      </c>
      <c r="H1382">
        <v>2111.9985999999999</v>
      </c>
      <c r="I1382">
        <f t="shared" si="63"/>
        <v>7.6553899819471445</v>
      </c>
      <c r="J1382">
        <f t="shared" si="64"/>
        <v>0</v>
      </c>
      <c r="K1382">
        <f t="shared" si="65"/>
        <v>0</v>
      </c>
      <c r="L1382">
        <v>1732012</v>
      </c>
      <c r="M1382">
        <v>8.4448399999999992</v>
      </c>
    </row>
    <row r="1383" spans="1:13" x14ac:dyDescent="0.3">
      <c r="A1383">
        <v>173</v>
      </c>
      <c r="B1383">
        <v>2013</v>
      </c>
      <c r="C1383">
        <v>4.7E-2</v>
      </c>
      <c r="D1383">
        <v>0.58382699999999998</v>
      </c>
      <c r="E1383">
        <v>0.26174999999999998</v>
      </c>
      <c r="F1383">
        <v>0.359954</v>
      </c>
      <c r="G1383">
        <v>0.115399</v>
      </c>
      <c r="H1383">
        <v>2616.9897999999998</v>
      </c>
      <c r="I1383">
        <f t="shared" si="63"/>
        <v>7.8697800049298872</v>
      </c>
      <c r="J1383">
        <f t="shared" si="64"/>
        <v>0</v>
      </c>
      <c r="K1383">
        <f t="shared" si="65"/>
        <v>0</v>
      </c>
      <c r="L1383">
        <v>1732013</v>
      </c>
      <c r="M1383">
        <v>8.2682199999999995</v>
      </c>
    </row>
    <row r="1384" spans="1:13" x14ac:dyDescent="0.3">
      <c r="A1384">
        <v>173</v>
      </c>
      <c r="B1384">
        <v>2014</v>
      </c>
      <c r="C1384">
        <v>1.5845999999999999E-2</v>
      </c>
      <c r="D1384">
        <v>0.56854899999999997</v>
      </c>
      <c r="E1384">
        <v>0.329314</v>
      </c>
      <c r="F1384">
        <v>0.11436399999999999</v>
      </c>
      <c r="G1384">
        <v>0.20048199999999999</v>
      </c>
      <c r="H1384">
        <v>2903.0001000000002</v>
      </c>
      <c r="I1384">
        <f t="shared" si="63"/>
        <v>7.9734999984717527</v>
      </c>
      <c r="J1384">
        <f t="shared" si="64"/>
        <v>0</v>
      </c>
      <c r="K1384">
        <f t="shared" si="65"/>
        <v>0</v>
      </c>
      <c r="L1384">
        <v>1732014</v>
      </c>
      <c r="M1384">
        <v>8.5215800000000002</v>
      </c>
    </row>
    <row r="1385" spans="1:13" x14ac:dyDescent="0.3">
      <c r="A1385">
        <v>173</v>
      </c>
      <c r="B1385">
        <v>2015</v>
      </c>
      <c r="C1385">
        <v>0.43073800000000001</v>
      </c>
      <c r="D1385">
        <v>4.5473400000000002</v>
      </c>
      <c r="E1385">
        <v>0.224521</v>
      </c>
      <c r="F1385">
        <v>0.33531899999999998</v>
      </c>
      <c r="G1385">
        <v>0.13592499999999999</v>
      </c>
      <c r="H1385">
        <v>9233.0064000000002</v>
      </c>
      <c r="I1385">
        <f t="shared" si="63"/>
        <v>9.1305399949382053</v>
      </c>
      <c r="J1385">
        <f t="shared" si="64"/>
        <v>0</v>
      </c>
      <c r="K1385">
        <f t="shared" si="65"/>
        <v>0</v>
      </c>
      <c r="L1385">
        <v>1732015</v>
      </c>
      <c r="M1385">
        <v>9.4210100000000008</v>
      </c>
    </row>
    <row r="1386" spans="1:13" x14ac:dyDescent="0.3">
      <c r="A1386">
        <v>173</v>
      </c>
      <c r="B1386">
        <v>2016</v>
      </c>
      <c r="C1386">
        <v>0.137545</v>
      </c>
      <c r="D1386">
        <v>6.3950699999999996</v>
      </c>
      <c r="E1386">
        <v>0.17641999999999999</v>
      </c>
      <c r="F1386">
        <v>0.22214400000000001</v>
      </c>
      <c r="G1386">
        <v>0.26852900000000002</v>
      </c>
      <c r="H1386">
        <v>24231.288700000001</v>
      </c>
      <c r="I1386">
        <f t="shared" si="63"/>
        <v>10.095399998529132</v>
      </c>
      <c r="J1386">
        <f t="shared" si="64"/>
        <v>1</v>
      </c>
      <c r="K1386">
        <f t="shared" si="65"/>
        <v>0</v>
      </c>
      <c r="L1386">
        <v>1732016</v>
      </c>
      <c r="M1386">
        <v>10.1417</v>
      </c>
    </row>
    <row r="1387" spans="1:13" x14ac:dyDescent="0.3">
      <c r="A1387">
        <v>173</v>
      </c>
      <c r="B1387">
        <v>2017</v>
      </c>
      <c r="C1387">
        <v>7.6940999999999996E-2</v>
      </c>
      <c r="D1387">
        <v>1.75424</v>
      </c>
      <c r="E1387">
        <v>0.166712</v>
      </c>
      <c r="F1387">
        <v>0.19642899999999999</v>
      </c>
      <c r="G1387">
        <v>0.12512999999999999</v>
      </c>
      <c r="H1387">
        <v>25876.745800000001</v>
      </c>
      <c r="I1387">
        <f t="shared" si="63"/>
        <v>10.161099998823037</v>
      </c>
      <c r="J1387">
        <f t="shared" si="64"/>
        <v>0</v>
      </c>
      <c r="K1387">
        <f t="shared" si="65"/>
        <v>0</v>
      </c>
      <c r="L1387">
        <v>1732017</v>
      </c>
      <c r="M1387">
        <v>10.216100000000001</v>
      </c>
    </row>
    <row r="1388" spans="1:13" x14ac:dyDescent="0.3">
      <c r="A1388">
        <v>173</v>
      </c>
      <c r="B1388">
        <v>2018</v>
      </c>
      <c r="C1388">
        <v>5.4739000000000003E-2</v>
      </c>
      <c r="D1388">
        <v>2.4701</v>
      </c>
      <c r="E1388">
        <v>0.19037499999999999</v>
      </c>
      <c r="F1388">
        <v>0.169291</v>
      </c>
      <c r="G1388">
        <v>0.13697799999999999</v>
      </c>
      <c r="H1388">
        <v>30546.335299999999</v>
      </c>
      <c r="I1388">
        <f t="shared" si="63"/>
        <v>10.326999999957463</v>
      </c>
      <c r="J1388">
        <f t="shared" si="64"/>
        <v>0</v>
      </c>
      <c r="K1388">
        <f t="shared" si="65"/>
        <v>0</v>
      </c>
      <c r="L1388">
        <v>1732018</v>
      </c>
      <c r="M1388">
        <v>10.5999</v>
      </c>
    </row>
    <row r="1389" spans="1:13" x14ac:dyDescent="0.3">
      <c r="A1389">
        <v>173</v>
      </c>
      <c r="B1389">
        <v>2019</v>
      </c>
      <c r="C1389">
        <v>0.15199699999999999</v>
      </c>
      <c r="D1389">
        <v>4.8866100000000001</v>
      </c>
      <c r="E1389">
        <v>0.28741800000000001</v>
      </c>
      <c r="F1389">
        <v>0.14532300000000001</v>
      </c>
      <c r="G1389">
        <v>7.1800000000000003E-2</v>
      </c>
      <c r="H1389">
        <v>36559.633500000004</v>
      </c>
      <c r="I1389">
        <f t="shared" si="63"/>
        <v>10.506700000900771</v>
      </c>
      <c r="J1389">
        <f t="shared" si="64"/>
        <v>0</v>
      </c>
      <c r="K1389">
        <f t="shared" si="65"/>
        <v>0</v>
      </c>
      <c r="L1389">
        <v>1732019</v>
      </c>
      <c r="M1389">
        <v>11.212999999999999</v>
      </c>
    </row>
    <row r="1390" spans="1:13" x14ac:dyDescent="0.3">
      <c r="A1390">
        <v>174</v>
      </c>
      <c r="B1390">
        <v>2011</v>
      </c>
      <c r="C1390">
        <v>3.5757999999999998E-2</v>
      </c>
      <c r="D1390">
        <v>9.2788900000000005</v>
      </c>
      <c r="E1390">
        <v>0.39888200000000001</v>
      </c>
      <c r="F1390">
        <v>0.39311099999999999</v>
      </c>
      <c r="G1390">
        <v>0.39221</v>
      </c>
      <c r="H1390">
        <v>165479.0699</v>
      </c>
      <c r="I1390">
        <f t="shared" si="63"/>
        <v>12.016599999940746</v>
      </c>
      <c r="J1390">
        <f t="shared" si="64"/>
        <v>1</v>
      </c>
      <c r="K1390">
        <f t="shared" si="65"/>
        <v>0</v>
      </c>
      <c r="L1390">
        <v>1742011</v>
      </c>
      <c r="M1390">
        <v>12.3721</v>
      </c>
    </row>
    <row r="1391" spans="1:13" x14ac:dyDescent="0.3">
      <c r="A1391">
        <v>174</v>
      </c>
      <c r="B1391">
        <v>2012</v>
      </c>
      <c r="C1391">
        <v>2.664E-2</v>
      </c>
      <c r="D1391">
        <v>8.7357200000000006</v>
      </c>
      <c r="E1391">
        <v>0.61771699999999996</v>
      </c>
      <c r="F1391">
        <v>0</v>
      </c>
      <c r="G1391">
        <v>0.30097000000000002</v>
      </c>
      <c r="H1391">
        <v>142871.37090000001</v>
      </c>
      <c r="I1391">
        <f t="shared" si="63"/>
        <v>11.869700000249578</v>
      </c>
      <c r="J1391">
        <f t="shared" si="64"/>
        <v>1</v>
      </c>
      <c r="K1391">
        <f t="shared" si="65"/>
        <v>0</v>
      </c>
      <c r="L1391">
        <v>1742012</v>
      </c>
      <c r="M1391">
        <v>12.5647</v>
      </c>
    </row>
    <row r="1392" spans="1:13" x14ac:dyDescent="0.3">
      <c r="A1392">
        <v>174</v>
      </c>
      <c r="B1392">
        <v>2013</v>
      </c>
      <c r="C1392">
        <v>8.9519000000000001E-2</v>
      </c>
      <c r="D1392">
        <v>13.8691</v>
      </c>
      <c r="E1392">
        <v>0.57388099999999997</v>
      </c>
      <c r="F1392">
        <v>0</v>
      </c>
      <c r="G1392">
        <v>0.26647599999999999</v>
      </c>
      <c r="H1392">
        <v>170024.8701</v>
      </c>
      <c r="I1392">
        <f t="shared" si="63"/>
        <v>12.043700000038255</v>
      </c>
      <c r="J1392">
        <f t="shared" si="64"/>
        <v>1</v>
      </c>
      <c r="K1392">
        <f t="shared" si="65"/>
        <v>0</v>
      </c>
      <c r="L1392">
        <v>1742013</v>
      </c>
      <c r="M1392">
        <v>12.660399999999999</v>
      </c>
    </row>
    <row r="1393" spans="1:13" x14ac:dyDescent="0.3">
      <c r="A1393">
        <v>174</v>
      </c>
      <c r="B1393">
        <v>2014</v>
      </c>
      <c r="C1393">
        <v>6.4071000000000003E-2</v>
      </c>
      <c r="D1393">
        <v>5.4135</v>
      </c>
      <c r="E1393">
        <v>0.46747100000000003</v>
      </c>
      <c r="F1393">
        <v>0</v>
      </c>
      <c r="G1393">
        <v>0.31692199999999998</v>
      </c>
      <c r="H1393">
        <v>233281.22990000001</v>
      </c>
      <c r="I1393">
        <f t="shared" si="63"/>
        <v>12.359999999993608</v>
      </c>
      <c r="J1393">
        <f t="shared" si="64"/>
        <v>1</v>
      </c>
      <c r="K1393">
        <f t="shared" si="65"/>
        <v>0</v>
      </c>
      <c r="L1393">
        <v>1742014</v>
      </c>
      <c r="M1393">
        <v>12.9018</v>
      </c>
    </row>
    <row r="1394" spans="1:13" x14ac:dyDescent="0.3">
      <c r="A1394">
        <v>174</v>
      </c>
      <c r="B1394">
        <v>2015</v>
      </c>
      <c r="C1394">
        <v>5.6541000000000001E-2</v>
      </c>
      <c r="D1394">
        <v>3.7490399999999999</v>
      </c>
      <c r="E1394">
        <v>0.25233</v>
      </c>
      <c r="F1394">
        <v>0</v>
      </c>
      <c r="G1394">
        <v>0.29996299999999998</v>
      </c>
      <c r="H1394">
        <v>201068.31400000001</v>
      </c>
      <c r="I1394">
        <f t="shared" si="63"/>
        <v>12.211399999945034</v>
      </c>
      <c r="J1394">
        <f t="shared" si="64"/>
        <v>1</v>
      </c>
      <c r="K1394">
        <f t="shared" si="65"/>
        <v>0</v>
      </c>
      <c r="L1394">
        <v>1742015</v>
      </c>
      <c r="M1394">
        <v>12.648099999999999</v>
      </c>
    </row>
    <row r="1395" spans="1:13" x14ac:dyDescent="0.3">
      <c r="A1395">
        <v>174</v>
      </c>
      <c r="B1395">
        <v>2016</v>
      </c>
      <c r="C1395">
        <v>5.7267999999999999E-2</v>
      </c>
      <c r="D1395">
        <v>7.3516399999999997</v>
      </c>
      <c r="E1395">
        <v>0.32134600000000002</v>
      </c>
      <c r="F1395">
        <v>0</v>
      </c>
      <c r="G1395">
        <v>0.291045</v>
      </c>
      <c r="H1395">
        <v>205212.23190000001</v>
      </c>
      <c r="I1395">
        <f t="shared" si="63"/>
        <v>12.23180000015129</v>
      </c>
      <c r="J1395">
        <f t="shared" si="64"/>
        <v>1</v>
      </c>
      <c r="K1395">
        <f t="shared" si="65"/>
        <v>0</v>
      </c>
      <c r="L1395">
        <v>1742016</v>
      </c>
      <c r="M1395">
        <v>12.7294</v>
      </c>
    </row>
    <row r="1396" spans="1:13" x14ac:dyDescent="0.3">
      <c r="A1396">
        <v>174</v>
      </c>
      <c r="B1396">
        <v>2017</v>
      </c>
      <c r="C1396">
        <v>4.5845999999999998E-2</v>
      </c>
      <c r="D1396">
        <v>5.6345499999999999</v>
      </c>
      <c r="E1396">
        <v>0.26369700000000001</v>
      </c>
      <c r="F1396">
        <v>0</v>
      </c>
      <c r="G1396">
        <v>0.49046800000000002</v>
      </c>
      <c r="H1396">
        <v>368243.61670000001</v>
      </c>
      <c r="I1396">
        <f t="shared" si="63"/>
        <v>12.816500000026641</v>
      </c>
      <c r="J1396">
        <f t="shared" si="64"/>
        <v>1</v>
      </c>
      <c r="K1396">
        <f t="shared" si="65"/>
        <v>0</v>
      </c>
      <c r="L1396">
        <v>1742017</v>
      </c>
      <c r="M1396">
        <v>12.940799999999999</v>
      </c>
    </row>
    <row r="1397" spans="1:13" x14ac:dyDescent="0.3">
      <c r="A1397">
        <v>174</v>
      </c>
      <c r="B1397">
        <v>2018</v>
      </c>
      <c r="C1397">
        <v>5.6818E-2</v>
      </c>
      <c r="D1397">
        <v>2.9167700000000001</v>
      </c>
      <c r="E1397">
        <v>0.27843200000000001</v>
      </c>
      <c r="F1397">
        <v>0</v>
      </c>
      <c r="G1397">
        <v>0.49764199999999997</v>
      </c>
      <c r="H1397">
        <v>487916.71289999998</v>
      </c>
      <c r="I1397">
        <f t="shared" si="63"/>
        <v>13.097899999982568</v>
      </c>
      <c r="J1397">
        <f t="shared" si="64"/>
        <v>1</v>
      </c>
      <c r="K1397">
        <f t="shared" si="65"/>
        <v>0</v>
      </c>
      <c r="L1397">
        <v>1742018</v>
      </c>
      <c r="M1397">
        <v>13.2357</v>
      </c>
    </row>
    <row r="1398" spans="1:13" x14ac:dyDescent="0.3">
      <c r="A1398">
        <v>174</v>
      </c>
      <c r="B1398">
        <v>2019</v>
      </c>
      <c r="C1398">
        <v>6.8371000000000001E-2</v>
      </c>
      <c r="D1398">
        <v>1.9363600000000001</v>
      </c>
      <c r="E1398">
        <v>0.21942900000000001</v>
      </c>
      <c r="F1398">
        <v>3.6003E-2</v>
      </c>
      <c r="G1398">
        <v>0.12532799999999999</v>
      </c>
      <c r="H1398">
        <v>612252.46440000006</v>
      </c>
      <c r="I1398">
        <f t="shared" si="63"/>
        <v>13.324899999959436</v>
      </c>
      <c r="J1398">
        <f t="shared" si="64"/>
        <v>0</v>
      </c>
      <c r="K1398">
        <f t="shared" si="65"/>
        <v>0</v>
      </c>
      <c r="L1398">
        <v>1742019</v>
      </c>
      <c r="M1398">
        <v>13.5283</v>
      </c>
    </row>
    <row r="1399" spans="1:13" x14ac:dyDescent="0.3">
      <c r="A1399">
        <v>175</v>
      </c>
      <c r="B1399">
        <v>2011</v>
      </c>
      <c r="C1399">
        <v>1.8244E-2</v>
      </c>
      <c r="D1399">
        <v>2.2345199999999998</v>
      </c>
      <c r="E1399">
        <v>0.17621899999999999</v>
      </c>
      <c r="F1399">
        <v>0.98989700000000003</v>
      </c>
      <c r="G1399">
        <v>7.6410000000000002E-3</v>
      </c>
      <c r="H1399">
        <v>899235.28700000001</v>
      </c>
      <c r="I1399">
        <f t="shared" si="63"/>
        <v>13.709300000011734</v>
      </c>
      <c r="J1399">
        <f t="shared" si="64"/>
        <v>0</v>
      </c>
      <c r="K1399">
        <f t="shared" si="65"/>
        <v>0</v>
      </c>
      <c r="L1399">
        <v>1752011</v>
      </c>
      <c r="M1399">
        <v>13.4145</v>
      </c>
    </row>
    <row r="1400" spans="1:13" x14ac:dyDescent="0.3">
      <c r="A1400">
        <v>175</v>
      </c>
      <c r="B1400">
        <v>2012</v>
      </c>
      <c r="C1400">
        <v>1.8110000000000001E-2</v>
      </c>
      <c r="D1400">
        <v>1.89303</v>
      </c>
      <c r="E1400">
        <v>0.162051</v>
      </c>
      <c r="F1400">
        <v>0.92827199999999999</v>
      </c>
      <c r="G1400">
        <v>6.5519999999999997E-3</v>
      </c>
      <c r="H1400">
        <v>1148652.4147999999</v>
      </c>
      <c r="I1400">
        <f t="shared" si="63"/>
        <v>13.954100000012104</v>
      </c>
      <c r="J1400">
        <f t="shared" si="64"/>
        <v>0</v>
      </c>
      <c r="K1400">
        <f t="shared" si="65"/>
        <v>0</v>
      </c>
      <c r="L1400">
        <v>1752012</v>
      </c>
      <c r="M1400">
        <v>13.5769</v>
      </c>
    </row>
    <row r="1401" spans="1:13" x14ac:dyDescent="0.3">
      <c r="A1401">
        <v>175</v>
      </c>
      <c r="B1401">
        <v>2013</v>
      </c>
      <c r="C1401">
        <v>1.9944E-2</v>
      </c>
      <c r="D1401">
        <v>1.5626899999999999</v>
      </c>
      <c r="E1401">
        <v>0.15959000000000001</v>
      </c>
      <c r="F1401">
        <v>0.88639900000000005</v>
      </c>
      <c r="G1401">
        <v>9.0240000000000008E-3</v>
      </c>
      <c r="H1401">
        <v>1139385.9102</v>
      </c>
      <c r="I1401">
        <f t="shared" si="63"/>
        <v>13.945999999969876</v>
      </c>
      <c r="J1401">
        <f t="shared" si="64"/>
        <v>0</v>
      </c>
      <c r="K1401">
        <f t="shared" si="65"/>
        <v>0</v>
      </c>
      <c r="L1401">
        <v>1752013</v>
      </c>
      <c r="M1401">
        <v>13.630800000000001</v>
      </c>
    </row>
    <row r="1402" spans="1:13" x14ac:dyDescent="0.3">
      <c r="A1402">
        <v>175</v>
      </c>
      <c r="B1402">
        <v>2014</v>
      </c>
      <c r="C1402">
        <v>1.8051000000000001E-2</v>
      </c>
      <c r="D1402">
        <v>1.57884</v>
      </c>
      <c r="E1402">
        <v>0.15309</v>
      </c>
      <c r="F1402">
        <v>0.87514499999999995</v>
      </c>
      <c r="G1402">
        <v>3.0769999999999999E-2</v>
      </c>
      <c r="H1402">
        <v>1105159.2498000001</v>
      </c>
      <c r="I1402">
        <f t="shared" si="63"/>
        <v>13.915500000016129</v>
      </c>
      <c r="J1402">
        <f t="shared" si="64"/>
        <v>0</v>
      </c>
      <c r="K1402">
        <f t="shared" si="65"/>
        <v>0</v>
      </c>
      <c r="L1402">
        <v>1752014</v>
      </c>
      <c r="M1402">
        <v>13.629200000000001</v>
      </c>
    </row>
    <row r="1403" spans="1:13" x14ac:dyDescent="0.3">
      <c r="A1403">
        <v>175</v>
      </c>
      <c r="B1403">
        <v>2015</v>
      </c>
      <c r="C1403">
        <v>1.5252E-2</v>
      </c>
      <c r="D1403">
        <v>1.5557799999999999</v>
      </c>
      <c r="E1403">
        <v>0.15214900000000001</v>
      </c>
      <c r="F1403">
        <v>0.76772399999999996</v>
      </c>
      <c r="G1403">
        <v>2.9312999999999999E-2</v>
      </c>
      <c r="H1403">
        <v>1078196.1810000001</v>
      </c>
      <c r="I1403">
        <f t="shared" si="63"/>
        <v>13.890799999978965</v>
      </c>
      <c r="J1403">
        <f t="shared" si="64"/>
        <v>0</v>
      </c>
      <c r="K1403">
        <f t="shared" si="65"/>
        <v>0</v>
      </c>
      <c r="L1403">
        <v>1752015</v>
      </c>
      <c r="M1403">
        <v>13.4857</v>
      </c>
    </row>
    <row r="1404" spans="1:13" x14ac:dyDescent="0.3">
      <c r="A1404">
        <v>175</v>
      </c>
      <c r="B1404">
        <v>2016</v>
      </c>
      <c r="C1404">
        <v>1.8689000000000001E-2</v>
      </c>
      <c r="D1404">
        <v>1.44842</v>
      </c>
      <c r="E1404">
        <v>0.10824400000000001</v>
      </c>
      <c r="F1404">
        <v>0.79860200000000003</v>
      </c>
      <c r="G1404">
        <v>2.7637999999999999E-2</v>
      </c>
      <c r="H1404">
        <v>993311.90749999997</v>
      </c>
      <c r="I1404">
        <f t="shared" si="63"/>
        <v>13.808799999949978</v>
      </c>
      <c r="J1404">
        <f t="shared" si="64"/>
        <v>0</v>
      </c>
      <c r="K1404">
        <f t="shared" si="65"/>
        <v>0</v>
      </c>
      <c r="L1404">
        <v>1752016</v>
      </c>
      <c r="M1404">
        <v>13.3965</v>
      </c>
    </row>
    <row r="1405" spans="1:13" x14ac:dyDescent="0.3">
      <c r="A1405">
        <v>175</v>
      </c>
      <c r="B1405">
        <v>2017</v>
      </c>
      <c r="C1405">
        <v>1.2709E-2</v>
      </c>
      <c r="D1405">
        <v>1.3712500000000001</v>
      </c>
      <c r="E1405">
        <v>0.110482</v>
      </c>
      <c r="F1405">
        <v>0.73301000000000005</v>
      </c>
      <c r="G1405">
        <v>0.12623000000000001</v>
      </c>
      <c r="H1405">
        <v>1091430.7411</v>
      </c>
      <c r="I1405">
        <f t="shared" si="63"/>
        <v>13.903000000004262</v>
      </c>
      <c r="J1405">
        <f t="shared" si="64"/>
        <v>0</v>
      </c>
      <c r="K1405">
        <f t="shared" si="65"/>
        <v>0</v>
      </c>
      <c r="L1405">
        <v>1752017</v>
      </c>
      <c r="M1405">
        <v>13.410399999999999</v>
      </c>
    </row>
    <row r="1406" spans="1:13" x14ac:dyDescent="0.3">
      <c r="A1406">
        <v>175</v>
      </c>
      <c r="B1406">
        <v>2018</v>
      </c>
      <c r="C1406">
        <v>1.0325000000000001E-2</v>
      </c>
      <c r="D1406">
        <v>1.7498</v>
      </c>
      <c r="E1406">
        <v>0.12483900000000001</v>
      </c>
      <c r="F1406">
        <v>0.68209500000000001</v>
      </c>
      <c r="G1406">
        <v>9.4020000000000006E-2</v>
      </c>
      <c r="H1406">
        <v>1004499.5347</v>
      </c>
      <c r="I1406">
        <f t="shared" si="63"/>
        <v>13.820000000021489</v>
      </c>
      <c r="J1406">
        <f t="shared" si="64"/>
        <v>0</v>
      </c>
      <c r="K1406">
        <f t="shared" si="65"/>
        <v>0</v>
      </c>
      <c r="L1406">
        <v>1752018</v>
      </c>
      <c r="M1406">
        <v>13.3751</v>
      </c>
    </row>
    <row r="1407" spans="1:13" x14ac:dyDescent="0.3">
      <c r="A1407">
        <v>175</v>
      </c>
      <c r="B1407">
        <v>2019</v>
      </c>
      <c r="C1407">
        <v>1.7840999999999999E-2</v>
      </c>
      <c r="D1407">
        <v>1.82772</v>
      </c>
      <c r="E1407">
        <v>0.134464</v>
      </c>
      <c r="F1407">
        <v>0.62409099999999995</v>
      </c>
      <c r="G1407">
        <v>3.0658999999999999E-2</v>
      </c>
      <c r="H1407">
        <v>927640.92260000005</v>
      </c>
      <c r="I1407">
        <f t="shared" si="63"/>
        <v>13.740400000035509</v>
      </c>
      <c r="J1407">
        <f t="shared" si="64"/>
        <v>0</v>
      </c>
      <c r="K1407">
        <f t="shared" si="65"/>
        <v>0</v>
      </c>
      <c r="L1407">
        <v>1752019</v>
      </c>
      <c r="M1407">
        <v>13.363200000000001</v>
      </c>
    </row>
    <row r="1408" spans="1:13" x14ac:dyDescent="0.3">
      <c r="A1408">
        <v>176</v>
      </c>
      <c r="B1408">
        <v>2011</v>
      </c>
      <c r="C1408">
        <v>3.7608000000000003E-2</v>
      </c>
      <c r="D1408">
        <v>1.16466</v>
      </c>
      <c r="E1408">
        <v>7.2249999999999995E-2</v>
      </c>
      <c r="F1408">
        <v>0.31963999999999998</v>
      </c>
      <c r="G1408">
        <v>0.19439000000000001</v>
      </c>
      <c r="H1408">
        <v>3929410.6077000001</v>
      </c>
      <c r="I1408">
        <f t="shared" si="63"/>
        <v>15.18400000000301</v>
      </c>
      <c r="J1408">
        <f t="shared" si="64"/>
        <v>0</v>
      </c>
      <c r="K1408">
        <f t="shared" si="65"/>
        <v>1</v>
      </c>
      <c r="L1408">
        <v>1762011</v>
      </c>
      <c r="M1408">
        <v>15.9899</v>
      </c>
    </row>
    <row r="1409" spans="1:13" x14ac:dyDescent="0.3">
      <c r="A1409">
        <v>177</v>
      </c>
      <c r="B1409">
        <v>2011</v>
      </c>
      <c r="C1409">
        <v>0.128973</v>
      </c>
      <c r="D1409">
        <v>3.2561200000000001</v>
      </c>
      <c r="E1409">
        <v>0.25497399999999998</v>
      </c>
      <c r="F1409">
        <v>0.15137200000000001</v>
      </c>
      <c r="G1409">
        <v>2.0163E-2</v>
      </c>
      <c r="H1409">
        <v>225821.46770000001</v>
      </c>
      <c r="I1409">
        <f t="shared" si="63"/>
        <v>12.327500000137713</v>
      </c>
      <c r="J1409">
        <f t="shared" si="64"/>
        <v>0</v>
      </c>
      <c r="K1409">
        <f t="shared" si="65"/>
        <v>0</v>
      </c>
      <c r="L1409">
        <v>1772011</v>
      </c>
      <c r="M1409">
        <v>12.354200000000001</v>
      </c>
    </row>
    <row r="1410" spans="1:13" x14ac:dyDescent="0.3">
      <c r="A1410">
        <v>177</v>
      </c>
      <c r="B1410">
        <v>2012</v>
      </c>
      <c r="C1410">
        <v>7.0156999999999997E-2</v>
      </c>
      <c r="D1410">
        <v>1.8995599999999999</v>
      </c>
      <c r="E1410">
        <v>0.26839800000000003</v>
      </c>
      <c r="F1410">
        <v>0.1047</v>
      </c>
      <c r="G1410">
        <v>2.2974999999999999E-2</v>
      </c>
      <c r="H1410">
        <v>239354.2617</v>
      </c>
      <c r="I1410">
        <f t="shared" si="63"/>
        <v>12.38569999996818</v>
      </c>
      <c r="J1410">
        <f t="shared" si="64"/>
        <v>0</v>
      </c>
      <c r="K1410">
        <f t="shared" si="65"/>
        <v>0</v>
      </c>
      <c r="L1410">
        <v>1772012</v>
      </c>
      <c r="M1410">
        <v>12.4602</v>
      </c>
    </row>
    <row r="1411" spans="1:13" x14ac:dyDescent="0.3">
      <c r="A1411">
        <v>177</v>
      </c>
      <c r="B1411">
        <v>2013</v>
      </c>
      <c r="C1411">
        <v>8.9109999999999995E-2</v>
      </c>
      <c r="D1411">
        <v>3.4042599999999998</v>
      </c>
      <c r="E1411">
        <v>0.33546399999999998</v>
      </c>
      <c r="F1411">
        <v>0.117979</v>
      </c>
      <c r="G1411">
        <v>1.6024E-2</v>
      </c>
      <c r="H1411">
        <v>302973.31160000002</v>
      </c>
      <c r="I1411">
        <f t="shared" ref="I1411:I1474" si="66">LN(H1411)</f>
        <v>12.621400000084137</v>
      </c>
      <c r="J1411">
        <f t="shared" ref="J1411:J1474" si="67">IF(G1411&gt;=0.25,1,0)</f>
        <v>0</v>
      </c>
      <c r="K1411">
        <f t="shared" ref="K1411:K1474" si="68">IF(I1411&gt;=AVERAGE($I$2:$I$4200),1,0)</f>
        <v>0</v>
      </c>
      <c r="L1411">
        <v>1772013</v>
      </c>
      <c r="M1411">
        <v>12.8035</v>
      </c>
    </row>
    <row r="1412" spans="1:13" x14ac:dyDescent="0.3">
      <c r="A1412">
        <v>177</v>
      </c>
      <c r="B1412">
        <v>2014</v>
      </c>
      <c r="C1412">
        <v>0.123221</v>
      </c>
      <c r="D1412">
        <v>3.36294</v>
      </c>
      <c r="E1412">
        <v>0.26906400000000003</v>
      </c>
      <c r="F1412">
        <v>0.162749</v>
      </c>
      <c r="G1412">
        <v>1.5469E-2</v>
      </c>
      <c r="H1412">
        <v>362761.18349999998</v>
      </c>
      <c r="I1412">
        <f t="shared" si="66"/>
        <v>12.801500000043777</v>
      </c>
      <c r="J1412">
        <f t="shared" si="67"/>
        <v>0</v>
      </c>
      <c r="K1412">
        <f t="shared" si="68"/>
        <v>0</v>
      </c>
      <c r="L1412">
        <v>1772014</v>
      </c>
      <c r="M1412">
        <v>12.969799999999999</v>
      </c>
    </row>
    <row r="1413" spans="1:13" x14ac:dyDescent="0.3">
      <c r="A1413">
        <v>177</v>
      </c>
      <c r="B1413">
        <v>2015</v>
      </c>
      <c r="C1413">
        <v>8.6032999999999998E-2</v>
      </c>
      <c r="D1413">
        <v>2.0741999999999998</v>
      </c>
      <c r="E1413">
        <v>0.24910599999999999</v>
      </c>
      <c r="F1413">
        <v>8.0204999999999999E-2</v>
      </c>
      <c r="G1413">
        <v>5.8015999999999998E-2</v>
      </c>
      <c r="H1413">
        <v>383463.60769999999</v>
      </c>
      <c r="I1413">
        <f t="shared" si="66"/>
        <v>12.857000000110606</v>
      </c>
      <c r="J1413">
        <f t="shared" si="67"/>
        <v>0</v>
      </c>
      <c r="K1413">
        <f t="shared" si="68"/>
        <v>0</v>
      </c>
      <c r="L1413">
        <v>1772015</v>
      </c>
      <c r="M1413">
        <v>13.1012</v>
      </c>
    </row>
    <row r="1414" spans="1:13" x14ac:dyDescent="0.3">
      <c r="A1414">
        <v>177</v>
      </c>
      <c r="B1414">
        <v>2016</v>
      </c>
      <c r="C1414">
        <v>6.8583000000000005E-2</v>
      </c>
      <c r="D1414">
        <v>2.41337</v>
      </c>
      <c r="E1414">
        <v>0.20922499999999999</v>
      </c>
      <c r="F1414">
        <v>6.6113000000000005E-2</v>
      </c>
      <c r="G1414">
        <v>0.113362</v>
      </c>
      <c r="H1414">
        <v>434086.8898</v>
      </c>
      <c r="I1414">
        <f t="shared" si="66"/>
        <v>12.980999999956255</v>
      </c>
      <c r="J1414">
        <f t="shared" si="67"/>
        <v>0</v>
      </c>
      <c r="K1414">
        <f t="shared" si="68"/>
        <v>0</v>
      </c>
      <c r="L1414">
        <v>1772016</v>
      </c>
      <c r="M1414">
        <v>13.1646</v>
      </c>
    </row>
    <row r="1415" spans="1:13" x14ac:dyDescent="0.3">
      <c r="A1415">
        <v>177</v>
      </c>
      <c r="B1415">
        <v>2017</v>
      </c>
      <c r="C1415">
        <v>6.1717000000000001E-2</v>
      </c>
      <c r="D1415">
        <v>2.0452699999999999</v>
      </c>
      <c r="E1415">
        <v>0.19655500000000001</v>
      </c>
      <c r="F1415">
        <v>6.3035999999999995E-2</v>
      </c>
      <c r="G1415">
        <v>0.107821</v>
      </c>
      <c r="H1415">
        <v>479836.1642</v>
      </c>
      <c r="I1415">
        <f t="shared" si="66"/>
        <v>13.081200000036246</v>
      </c>
      <c r="J1415">
        <f t="shared" si="67"/>
        <v>0</v>
      </c>
      <c r="K1415">
        <f t="shared" si="68"/>
        <v>0</v>
      </c>
      <c r="L1415">
        <v>1772017</v>
      </c>
      <c r="M1415">
        <v>13.280200000000001</v>
      </c>
    </row>
    <row r="1416" spans="1:13" x14ac:dyDescent="0.3">
      <c r="A1416">
        <v>177</v>
      </c>
      <c r="B1416">
        <v>2018</v>
      </c>
      <c r="C1416">
        <v>6.7238000000000006E-2</v>
      </c>
      <c r="D1416">
        <v>2.1095100000000002</v>
      </c>
      <c r="E1416">
        <v>0.235315</v>
      </c>
      <c r="F1416">
        <v>4.2321999999999999E-2</v>
      </c>
      <c r="G1416">
        <v>0.157475</v>
      </c>
      <c r="H1416">
        <v>521727.1348</v>
      </c>
      <c r="I1416">
        <f t="shared" si="66"/>
        <v>13.164899999925479</v>
      </c>
      <c r="J1416">
        <f t="shared" si="67"/>
        <v>0</v>
      </c>
      <c r="K1416">
        <f t="shared" si="68"/>
        <v>0</v>
      </c>
      <c r="L1416">
        <v>1772018</v>
      </c>
      <c r="M1416">
        <v>13.3819</v>
      </c>
    </row>
    <row r="1417" spans="1:13" x14ac:dyDescent="0.3">
      <c r="A1417">
        <v>177</v>
      </c>
      <c r="B1417">
        <v>2019</v>
      </c>
      <c r="C1417">
        <v>8.2872000000000001E-2</v>
      </c>
      <c r="D1417">
        <v>2.4536899999999999</v>
      </c>
      <c r="E1417">
        <v>0.169456</v>
      </c>
      <c r="F1417">
        <v>7.3912000000000005E-2</v>
      </c>
      <c r="G1417">
        <v>4.9403000000000002E-2</v>
      </c>
      <c r="H1417">
        <v>633807.14540000004</v>
      </c>
      <c r="I1417">
        <f t="shared" si="66"/>
        <v>13.359500000078848</v>
      </c>
      <c r="J1417">
        <f t="shared" si="67"/>
        <v>0</v>
      </c>
      <c r="K1417">
        <f t="shared" si="68"/>
        <v>0</v>
      </c>
      <c r="L1417">
        <v>1772019</v>
      </c>
      <c r="M1417">
        <v>13.5435</v>
      </c>
    </row>
    <row r="1418" spans="1:13" x14ac:dyDescent="0.3">
      <c r="A1418">
        <v>178</v>
      </c>
      <c r="B1418">
        <v>2011</v>
      </c>
      <c r="C1418">
        <v>4.7926000000000003E-2</v>
      </c>
      <c r="D1418">
        <v>2.0029400000000002</v>
      </c>
      <c r="E1418">
        <v>0.25898599999999999</v>
      </c>
      <c r="F1418">
        <v>0.74101399999999995</v>
      </c>
      <c r="G1418">
        <v>6.3593999999999998E-2</v>
      </c>
      <c r="H1418">
        <v>1085010.2588</v>
      </c>
      <c r="I1418">
        <f t="shared" si="66"/>
        <v>13.897100000027205</v>
      </c>
      <c r="J1418">
        <f t="shared" si="67"/>
        <v>0</v>
      </c>
      <c r="K1418">
        <f t="shared" si="68"/>
        <v>0</v>
      </c>
      <c r="L1418">
        <v>1782011</v>
      </c>
      <c r="M1418">
        <v>13.761100000000001</v>
      </c>
    </row>
    <row r="1419" spans="1:13" x14ac:dyDescent="0.3">
      <c r="A1419">
        <v>178</v>
      </c>
      <c r="B1419">
        <v>2012</v>
      </c>
      <c r="C1419">
        <v>6.5727999999999995E-2</v>
      </c>
      <c r="D1419">
        <v>2.28654</v>
      </c>
      <c r="E1419">
        <v>0.25234699999999999</v>
      </c>
      <c r="F1419">
        <v>0.847418</v>
      </c>
      <c r="G1419">
        <v>2.3473999999999998E-2</v>
      </c>
      <c r="H1419">
        <v>851964.38219999999</v>
      </c>
      <c r="I1419">
        <f t="shared" si="66"/>
        <v>13.655300000008024</v>
      </c>
      <c r="J1419">
        <f t="shared" si="67"/>
        <v>0</v>
      </c>
      <c r="K1419">
        <f t="shared" si="68"/>
        <v>0</v>
      </c>
      <c r="L1419">
        <v>1782012</v>
      </c>
      <c r="M1419">
        <v>13.6304</v>
      </c>
    </row>
    <row r="1420" spans="1:13" x14ac:dyDescent="0.3">
      <c r="A1420">
        <v>178</v>
      </c>
      <c r="B1420">
        <v>2013</v>
      </c>
      <c r="C1420">
        <v>6.4117999999999994E-2</v>
      </c>
      <c r="D1420">
        <v>1.93255</v>
      </c>
      <c r="E1420">
        <v>0.19852</v>
      </c>
      <c r="F1420">
        <v>0.90628900000000001</v>
      </c>
      <c r="G1420">
        <v>5.7952999999999998E-2</v>
      </c>
      <c r="H1420">
        <v>810981.07709999999</v>
      </c>
      <c r="I1420">
        <f t="shared" si="66"/>
        <v>13.606000000026322</v>
      </c>
      <c r="J1420">
        <f t="shared" si="67"/>
        <v>0</v>
      </c>
      <c r="K1420">
        <f t="shared" si="68"/>
        <v>0</v>
      </c>
      <c r="L1420">
        <v>1782013</v>
      </c>
      <c r="M1420">
        <v>13.5619</v>
      </c>
    </row>
    <row r="1421" spans="1:13" x14ac:dyDescent="0.3">
      <c r="A1421">
        <v>178</v>
      </c>
      <c r="B1421">
        <v>2014</v>
      </c>
      <c r="C1421">
        <v>6.0883E-2</v>
      </c>
      <c r="D1421">
        <v>2.4135900000000001</v>
      </c>
      <c r="E1421">
        <v>0.193303</v>
      </c>
      <c r="F1421">
        <v>0.97108099999999997</v>
      </c>
      <c r="G1421">
        <v>5.7839000000000002E-2</v>
      </c>
      <c r="H1421">
        <v>656974.18209999998</v>
      </c>
      <c r="I1421">
        <f t="shared" si="66"/>
        <v>13.395400000043168</v>
      </c>
      <c r="J1421">
        <f t="shared" si="67"/>
        <v>0</v>
      </c>
      <c r="K1421">
        <f t="shared" si="68"/>
        <v>0</v>
      </c>
      <c r="L1421">
        <v>1782014</v>
      </c>
      <c r="M1421">
        <v>13.3909</v>
      </c>
    </row>
    <row r="1422" spans="1:13" x14ac:dyDescent="0.3">
      <c r="A1422">
        <v>178</v>
      </c>
      <c r="B1422">
        <v>2015</v>
      </c>
      <c r="C1422">
        <v>7.2674000000000002E-2</v>
      </c>
      <c r="D1422">
        <v>2.04006</v>
      </c>
      <c r="E1422">
        <v>0.113372</v>
      </c>
      <c r="F1422">
        <v>1.0625</v>
      </c>
      <c r="G1422">
        <v>1.5987999999999999E-2</v>
      </c>
      <c r="H1422">
        <v>687969.64820000005</v>
      </c>
      <c r="I1422">
        <f t="shared" si="66"/>
        <v>13.441499999953971</v>
      </c>
      <c r="J1422">
        <f t="shared" si="67"/>
        <v>0</v>
      </c>
      <c r="K1422">
        <f t="shared" si="68"/>
        <v>0</v>
      </c>
      <c r="L1422">
        <v>1782015</v>
      </c>
      <c r="M1422">
        <v>13.3261</v>
      </c>
    </row>
    <row r="1423" spans="1:13" x14ac:dyDescent="0.3">
      <c r="A1423">
        <v>178</v>
      </c>
      <c r="B1423">
        <v>2016</v>
      </c>
      <c r="C1423">
        <v>5.1832999999999997E-2</v>
      </c>
      <c r="D1423">
        <v>2.6895899999999999</v>
      </c>
      <c r="E1423">
        <v>0.130215</v>
      </c>
      <c r="F1423">
        <v>0.63590400000000002</v>
      </c>
      <c r="G1423">
        <v>4.2984000000000001E-2</v>
      </c>
      <c r="H1423">
        <v>790957.88289999997</v>
      </c>
      <c r="I1423">
        <f t="shared" si="66"/>
        <v>13.580999999946616</v>
      </c>
      <c r="J1423">
        <f t="shared" si="67"/>
        <v>0</v>
      </c>
      <c r="K1423">
        <f t="shared" si="68"/>
        <v>0</v>
      </c>
      <c r="L1423">
        <v>1782016</v>
      </c>
      <c r="M1423">
        <v>13.4758</v>
      </c>
    </row>
    <row r="1424" spans="1:13" x14ac:dyDescent="0.3">
      <c r="A1424">
        <v>178</v>
      </c>
      <c r="B1424">
        <v>2017</v>
      </c>
      <c r="C1424">
        <v>6.4480999999999997E-2</v>
      </c>
      <c r="D1424">
        <v>2.0658099999999999</v>
      </c>
      <c r="E1424">
        <v>0.16065599999999999</v>
      </c>
      <c r="F1424">
        <v>0.73551900000000003</v>
      </c>
      <c r="G1424">
        <v>2.623E-2</v>
      </c>
      <c r="H1424">
        <v>915018.90020000003</v>
      </c>
      <c r="I1424">
        <f t="shared" si="66"/>
        <v>13.726700000000612</v>
      </c>
      <c r="J1424">
        <f t="shared" si="67"/>
        <v>0</v>
      </c>
      <c r="K1424">
        <f t="shared" si="68"/>
        <v>0</v>
      </c>
      <c r="L1424">
        <v>1782017</v>
      </c>
      <c r="M1424">
        <v>13.650600000000001</v>
      </c>
    </row>
    <row r="1425" spans="1:13" x14ac:dyDescent="0.3">
      <c r="A1425">
        <v>178</v>
      </c>
      <c r="B1425">
        <v>2018</v>
      </c>
      <c r="C1425">
        <v>5.4955999999999998E-2</v>
      </c>
      <c r="D1425">
        <v>1.93486</v>
      </c>
      <c r="E1425">
        <v>0.18223800000000001</v>
      </c>
      <c r="F1425">
        <v>0.80500099999999997</v>
      </c>
      <c r="G1425">
        <v>6.8230000000000001E-3</v>
      </c>
      <c r="H1425">
        <v>874755.76439999999</v>
      </c>
      <c r="I1425">
        <f t="shared" si="66"/>
        <v>13.681699999976727</v>
      </c>
      <c r="J1425">
        <f t="shared" si="67"/>
        <v>0</v>
      </c>
      <c r="K1425">
        <f t="shared" si="68"/>
        <v>0</v>
      </c>
      <c r="L1425">
        <v>1782018</v>
      </c>
      <c r="M1425">
        <v>13.6953</v>
      </c>
    </row>
    <row r="1426" spans="1:13" x14ac:dyDescent="0.3">
      <c r="A1426">
        <v>178</v>
      </c>
      <c r="B1426">
        <v>2019</v>
      </c>
      <c r="C1426">
        <v>5.1157000000000001E-2</v>
      </c>
      <c r="D1426">
        <v>1.9057500000000001</v>
      </c>
      <c r="E1426">
        <v>0.19198399999999999</v>
      </c>
      <c r="F1426">
        <v>0.73994499999999996</v>
      </c>
      <c r="G1426">
        <v>0.166153</v>
      </c>
      <c r="H1426">
        <v>899864.97210000001</v>
      </c>
      <c r="I1426">
        <f t="shared" si="66"/>
        <v>13.710000000050671</v>
      </c>
      <c r="J1426">
        <f t="shared" si="67"/>
        <v>0</v>
      </c>
      <c r="K1426">
        <f t="shared" si="68"/>
        <v>0</v>
      </c>
      <c r="L1426">
        <v>1782019</v>
      </c>
      <c r="M1426">
        <v>13.6594</v>
      </c>
    </row>
    <row r="1427" spans="1:13" x14ac:dyDescent="0.3">
      <c r="A1427">
        <v>179</v>
      </c>
      <c r="B1427">
        <v>2011</v>
      </c>
      <c r="C1427">
        <v>9.5716999999999997E-2</v>
      </c>
      <c r="D1427">
        <v>1.5862000000000001</v>
      </c>
      <c r="E1427">
        <v>0.26163799999999998</v>
      </c>
      <c r="F1427">
        <v>2.0192000000000002E-2</v>
      </c>
      <c r="G1427">
        <v>0.19252</v>
      </c>
      <c r="H1427">
        <v>1048635.1296000001</v>
      </c>
      <c r="I1427">
        <f t="shared" si="66"/>
        <v>13.862999999989889</v>
      </c>
      <c r="J1427">
        <f t="shared" si="67"/>
        <v>0</v>
      </c>
      <c r="K1427">
        <f t="shared" si="68"/>
        <v>0</v>
      </c>
      <c r="L1427">
        <v>1792011</v>
      </c>
      <c r="M1427">
        <v>14.0527</v>
      </c>
    </row>
    <row r="1428" spans="1:13" x14ac:dyDescent="0.3">
      <c r="A1428">
        <v>179</v>
      </c>
      <c r="B1428">
        <v>2012</v>
      </c>
      <c r="C1428">
        <v>9.2355000000000007E-2</v>
      </c>
      <c r="D1428">
        <v>4.3104399999999998</v>
      </c>
      <c r="E1428">
        <v>0.13991200000000001</v>
      </c>
      <c r="F1428">
        <v>3.1952000000000001E-2</v>
      </c>
      <c r="G1428">
        <v>0.16361000000000001</v>
      </c>
      <c r="H1428">
        <v>1058009.6369</v>
      </c>
      <c r="I1428">
        <f t="shared" si="66"/>
        <v>13.871899999960032</v>
      </c>
      <c r="J1428">
        <f t="shared" si="67"/>
        <v>0</v>
      </c>
      <c r="K1428">
        <f t="shared" si="68"/>
        <v>0</v>
      </c>
      <c r="L1428">
        <v>1792012</v>
      </c>
      <c r="M1428">
        <v>14.035</v>
      </c>
    </row>
    <row r="1429" spans="1:13" x14ac:dyDescent="0.3">
      <c r="A1429">
        <v>179</v>
      </c>
      <c r="B1429">
        <v>2013</v>
      </c>
      <c r="C1429">
        <v>0.13178699999999999</v>
      </c>
      <c r="D1429">
        <v>2.4353899999999999</v>
      </c>
      <c r="E1429">
        <v>0.24495400000000001</v>
      </c>
      <c r="F1429">
        <v>2.3151999999999999E-2</v>
      </c>
      <c r="G1429">
        <v>0.13425799999999999</v>
      </c>
      <c r="H1429">
        <v>1308379.6222999999</v>
      </c>
      <c r="I1429">
        <f t="shared" si="66"/>
        <v>14.084300000006586</v>
      </c>
      <c r="J1429">
        <f t="shared" si="67"/>
        <v>0</v>
      </c>
      <c r="K1429">
        <f t="shared" si="68"/>
        <v>0</v>
      </c>
      <c r="L1429">
        <v>1792013</v>
      </c>
      <c r="M1429">
        <v>14.3043</v>
      </c>
    </row>
    <row r="1430" spans="1:13" x14ac:dyDescent="0.3">
      <c r="A1430">
        <v>179</v>
      </c>
      <c r="B1430">
        <v>2014</v>
      </c>
      <c r="C1430">
        <v>0.1206</v>
      </c>
      <c r="D1430">
        <v>2.38462</v>
      </c>
      <c r="E1430">
        <v>0.50947399999999998</v>
      </c>
      <c r="F1430">
        <v>1.3736999999999999E-2</v>
      </c>
      <c r="G1430">
        <v>0.26321499999999998</v>
      </c>
      <c r="H1430">
        <v>1885116.1594</v>
      </c>
      <c r="I1430">
        <f t="shared" si="66"/>
        <v>14.4494999999895</v>
      </c>
      <c r="J1430">
        <f t="shared" si="67"/>
        <v>1</v>
      </c>
      <c r="K1430">
        <f t="shared" si="68"/>
        <v>1</v>
      </c>
      <c r="L1430">
        <v>1792014</v>
      </c>
      <c r="M1430">
        <v>14.774100000000001</v>
      </c>
    </row>
    <row r="1431" spans="1:13" x14ac:dyDescent="0.3">
      <c r="A1431">
        <v>179</v>
      </c>
      <c r="B1431">
        <v>2015</v>
      </c>
      <c r="C1431">
        <v>4.4600000000000001E-2</v>
      </c>
      <c r="D1431">
        <v>1.1359999999999999</v>
      </c>
      <c r="E1431">
        <v>0.102588</v>
      </c>
      <c r="F1431">
        <v>9.0639999999999991E-3</v>
      </c>
      <c r="G1431">
        <v>0.355823</v>
      </c>
      <c r="H1431">
        <v>1691624.7235999999</v>
      </c>
      <c r="I1431">
        <f t="shared" si="66"/>
        <v>14.341199999985607</v>
      </c>
      <c r="J1431">
        <f t="shared" si="67"/>
        <v>1</v>
      </c>
      <c r="K1431">
        <f t="shared" si="68"/>
        <v>1</v>
      </c>
      <c r="L1431">
        <v>1792015</v>
      </c>
      <c r="M1431">
        <v>14.038600000000001</v>
      </c>
    </row>
    <row r="1432" spans="1:13" x14ac:dyDescent="0.3">
      <c r="A1432">
        <v>179</v>
      </c>
      <c r="B1432">
        <v>2016</v>
      </c>
      <c r="C1432">
        <v>2.2495999999999999E-2</v>
      </c>
      <c r="D1432">
        <v>1.83623</v>
      </c>
      <c r="E1432">
        <v>5.7062000000000002E-2</v>
      </c>
      <c r="F1432">
        <v>2.0119999999999999E-3</v>
      </c>
      <c r="G1432">
        <v>0.29688999999999999</v>
      </c>
      <c r="H1432">
        <v>1700444.0826000001</v>
      </c>
      <c r="I1432">
        <f t="shared" si="66"/>
        <v>14.346399999971943</v>
      </c>
      <c r="J1432">
        <f t="shared" si="67"/>
        <v>1</v>
      </c>
      <c r="K1432">
        <f t="shared" si="68"/>
        <v>1</v>
      </c>
      <c r="L1432">
        <v>1792016</v>
      </c>
      <c r="M1432">
        <v>13.9414</v>
      </c>
    </row>
    <row r="1433" spans="1:13" x14ac:dyDescent="0.3">
      <c r="A1433">
        <v>179</v>
      </c>
      <c r="B1433">
        <v>2017</v>
      </c>
      <c r="C1433">
        <v>2.0212999999999998E-2</v>
      </c>
      <c r="D1433">
        <v>1.4798199999999999</v>
      </c>
      <c r="E1433">
        <v>3.9544000000000003E-2</v>
      </c>
      <c r="F1433">
        <v>1.5999999999999999E-5</v>
      </c>
      <c r="G1433">
        <v>0.338592</v>
      </c>
      <c r="H1433">
        <v>1667940.1834</v>
      </c>
      <c r="I1433">
        <f t="shared" si="66"/>
        <v>14.327099999986816</v>
      </c>
      <c r="J1433">
        <f t="shared" si="67"/>
        <v>1</v>
      </c>
      <c r="K1433">
        <f t="shared" si="68"/>
        <v>1</v>
      </c>
      <c r="L1433">
        <v>1792017</v>
      </c>
      <c r="M1433">
        <v>13.9435</v>
      </c>
    </row>
    <row r="1434" spans="1:13" x14ac:dyDescent="0.3">
      <c r="A1434">
        <v>179</v>
      </c>
      <c r="B1434">
        <v>2018</v>
      </c>
      <c r="C1434">
        <v>2.8597999999999998E-2</v>
      </c>
      <c r="D1434">
        <v>1.6288100000000001</v>
      </c>
      <c r="E1434">
        <v>8.9565000000000006E-2</v>
      </c>
      <c r="F1434">
        <v>0</v>
      </c>
      <c r="G1434">
        <v>0.31156699999999998</v>
      </c>
      <c r="H1434">
        <v>1689764.9595000001</v>
      </c>
      <c r="I1434">
        <f t="shared" si="66"/>
        <v>14.340100000008189</v>
      </c>
      <c r="J1434">
        <f t="shared" si="67"/>
        <v>1</v>
      </c>
      <c r="K1434">
        <f t="shared" si="68"/>
        <v>1</v>
      </c>
      <c r="L1434">
        <v>1792018</v>
      </c>
      <c r="M1434">
        <v>14.0649</v>
      </c>
    </row>
    <row r="1435" spans="1:13" x14ac:dyDescent="0.3">
      <c r="A1435">
        <v>179</v>
      </c>
      <c r="B1435">
        <v>2019</v>
      </c>
      <c r="C1435">
        <v>2.4670000000000001E-2</v>
      </c>
      <c r="D1435">
        <v>1.6553899999999999</v>
      </c>
      <c r="E1435">
        <v>9.4312000000000007E-2</v>
      </c>
      <c r="F1435">
        <v>0</v>
      </c>
      <c r="G1435">
        <v>0.39656000000000002</v>
      </c>
      <c r="H1435">
        <v>1675295.2896</v>
      </c>
      <c r="I1435">
        <f t="shared" si="66"/>
        <v>14.33150000000215</v>
      </c>
      <c r="J1435">
        <f t="shared" si="67"/>
        <v>1</v>
      </c>
      <c r="K1435">
        <f t="shared" si="68"/>
        <v>1</v>
      </c>
      <c r="L1435">
        <v>1792019</v>
      </c>
      <c r="M1435">
        <v>14.1031</v>
      </c>
    </row>
    <row r="1436" spans="1:13" x14ac:dyDescent="0.3">
      <c r="A1436">
        <v>180</v>
      </c>
      <c r="B1436">
        <v>2011</v>
      </c>
      <c r="C1436">
        <v>0.228738</v>
      </c>
      <c r="D1436">
        <v>1.45424</v>
      </c>
      <c r="E1436">
        <v>0.136018</v>
      </c>
      <c r="F1436">
        <v>0.37864199999999998</v>
      </c>
      <c r="G1436">
        <v>2.088E-3</v>
      </c>
      <c r="H1436">
        <v>3017985.1565999999</v>
      </c>
      <c r="I1436">
        <f t="shared" si="66"/>
        <v>14.920100000007578</v>
      </c>
      <c r="J1436">
        <f t="shared" si="67"/>
        <v>0</v>
      </c>
      <c r="K1436">
        <f t="shared" si="68"/>
        <v>1</v>
      </c>
      <c r="L1436">
        <v>1802011</v>
      </c>
      <c r="M1436">
        <v>13.5291</v>
      </c>
    </row>
    <row r="1437" spans="1:13" x14ac:dyDescent="0.3">
      <c r="A1437">
        <v>180</v>
      </c>
      <c r="B1437">
        <v>2012</v>
      </c>
      <c r="C1437">
        <v>0.15429399999999999</v>
      </c>
      <c r="D1437">
        <v>1.3690500000000001</v>
      </c>
      <c r="E1437">
        <v>0.19963500000000001</v>
      </c>
      <c r="F1437">
        <v>0.37931199999999998</v>
      </c>
      <c r="G1437">
        <v>9.5130000000000006E-3</v>
      </c>
      <c r="H1437">
        <v>2610885.5162</v>
      </c>
      <c r="I1437">
        <f t="shared" si="66"/>
        <v>14.775199999994577</v>
      </c>
      <c r="J1437">
        <f t="shared" si="67"/>
        <v>0</v>
      </c>
      <c r="K1437">
        <f t="shared" si="68"/>
        <v>1</v>
      </c>
      <c r="L1437">
        <v>1802012</v>
      </c>
      <c r="M1437">
        <v>13.595000000000001</v>
      </c>
    </row>
    <row r="1438" spans="1:13" x14ac:dyDescent="0.3">
      <c r="A1438">
        <v>180</v>
      </c>
      <c r="B1438">
        <v>2013</v>
      </c>
      <c r="C1438">
        <v>0.200825</v>
      </c>
      <c r="D1438">
        <v>2.6762199999999998</v>
      </c>
      <c r="E1438">
        <v>0.35274499999999998</v>
      </c>
      <c r="F1438">
        <v>0.28625600000000001</v>
      </c>
      <c r="G1438">
        <v>6.7159999999999997E-3</v>
      </c>
      <c r="H1438">
        <v>3000831.5753000001</v>
      </c>
      <c r="I1438">
        <f t="shared" si="66"/>
        <v>14.914399999988511</v>
      </c>
      <c r="J1438">
        <f t="shared" si="67"/>
        <v>0</v>
      </c>
      <c r="K1438">
        <f t="shared" si="68"/>
        <v>1</v>
      </c>
      <c r="L1438">
        <v>1802013</v>
      </c>
      <c r="M1438">
        <v>14.208600000000001</v>
      </c>
    </row>
    <row r="1439" spans="1:13" x14ac:dyDescent="0.3">
      <c r="A1439">
        <v>180</v>
      </c>
      <c r="B1439">
        <v>2014</v>
      </c>
      <c r="C1439">
        <v>0.28529700000000002</v>
      </c>
      <c r="D1439">
        <v>1.8417699999999999</v>
      </c>
      <c r="E1439">
        <v>0.31242500000000001</v>
      </c>
      <c r="F1439">
        <v>0.25072</v>
      </c>
      <c r="G1439">
        <v>7.36E-4</v>
      </c>
      <c r="H1439">
        <v>3414016.4474999998</v>
      </c>
      <c r="I1439">
        <f t="shared" si="66"/>
        <v>15.043399999987484</v>
      </c>
      <c r="J1439">
        <f t="shared" si="67"/>
        <v>0</v>
      </c>
      <c r="K1439">
        <f t="shared" si="68"/>
        <v>1</v>
      </c>
      <c r="L1439">
        <v>1802014</v>
      </c>
      <c r="M1439">
        <v>14.2578</v>
      </c>
    </row>
    <row r="1440" spans="1:13" x14ac:dyDescent="0.3">
      <c r="A1440">
        <v>180</v>
      </c>
      <c r="B1440">
        <v>2015</v>
      </c>
      <c r="C1440">
        <v>0.18723799999999999</v>
      </c>
      <c r="D1440">
        <v>1.7707999999999999</v>
      </c>
      <c r="E1440">
        <v>0.16433300000000001</v>
      </c>
      <c r="F1440">
        <v>0.30024400000000001</v>
      </c>
      <c r="G1440">
        <v>2.5820000000000001E-3</v>
      </c>
      <c r="H1440">
        <v>3814041.7058000001</v>
      </c>
      <c r="I1440">
        <f t="shared" si="66"/>
        <v>15.15420000000668</v>
      </c>
      <c r="J1440">
        <f t="shared" si="67"/>
        <v>0</v>
      </c>
      <c r="K1440">
        <f t="shared" si="68"/>
        <v>1</v>
      </c>
      <c r="L1440">
        <v>1802015</v>
      </c>
      <c r="M1440">
        <v>13.948700000000001</v>
      </c>
    </row>
    <row r="1441" spans="1:13" x14ac:dyDescent="0.3">
      <c r="A1441">
        <v>180</v>
      </c>
      <c r="B1441">
        <v>2016</v>
      </c>
      <c r="C1441">
        <v>0.25803599999999999</v>
      </c>
      <c r="D1441">
        <v>1.66205</v>
      </c>
      <c r="E1441">
        <v>0.28038600000000002</v>
      </c>
      <c r="F1441">
        <v>0.23757300000000001</v>
      </c>
      <c r="G1441">
        <v>9.5200000000000005E-4</v>
      </c>
      <c r="H1441">
        <v>4667340.5871000001</v>
      </c>
      <c r="I1441">
        <f t="shared" si="66"/>
        <v>15.356100000006512</v>
      </c>
      <c r="J1441">
        <f t="shared" si="67"/>
        <v>0</v>
      </c>
      <c r="K1441">
        <f t="shared" si="68"/>
        <v>1</v>
      </c>
      <c r="L1441">
        <v>1802016</v>
      </c>
      <c r="M1441">
        <v>14.4146</v>
      </c>
    </row>
    <row r="1442" spans="1:13" x14ac:dyDescent="0.3">
      <c r="A1442">
        <v>180</v>
      </c>
      <c r="B1442">
        <v>2017</v>
      </c>
      <c r="C1442">
        <v>0.24815300000000001</v>
      </c>
      <c r="D1442">
        <v>1.9662299999999999</v>
      </c>
      <c r="E1442">
        <v>0.28001500000000001</v>
      </c>
      <c r="F1442">
        <v>0.18876200000000001</v>
      </c>
      <c r="G1442">
        <v>3.6749999999999999E-3</v>
      </c>
      <c r="H1442">
        <v>5708689.2392999995</v>
      </c>
      <c r="I1442">
        <f t="shared" si="66"/>
        <v>15.557499999991379</v>
      </c>
      <c r="J1442">
        <f t="shared" si="67"/>
        <v>0</v>
      </c>
      <c r="K1442">
        <f t="shared" si="68"/>
        <v>1</v>
      </c>
      <c r="L1442">
        <v>1802017</v>
      </c>
      <c r="M1442">
        <v>14.6488</v>
      </c>
    </row>
    <row r="1443" spans="1:13" x14ac:dyDescent="0.3">
      <c r="A1443">
        <v>180</v>
      </c>
      <c r="B1443">
        <v>2018</v>
      </c>
      <c r="C1443">
        <v>0.22245500000000001</v>
      </c>
      <c r="D1443">
        <v>2.72939</v>
      </c>
      <c r="E1443">
        <v>0.34998299999999999</v>
      </c>
      <c r="F1443">
        <v>0.127051</v>
      </c>
      <c r="G1443">
        <v>8.3037E-2</v>
      </c>
      <c r="H1443">
        <v>7753074.2493000003</v>
      </c>
      <c r="I1443">
        <f t="shared" si="66"/>
        <v>15.86360000000291</v>
      </c>
      <c r="J1443">
        <f t="shared" si="67"/>
        <v>0</v>
      </c>
      <c r="K1443">
        <f t="shared" si="68"/>
        <v>1</v>
      </c>
      <c r="L1443">
        <v>1802018</v>
      </c>
      <c r="M1443">
        <v>15.0984</v>
      </c>
    </row>
    <row r="1444" spans="1:13" x14ac:dyDescent="0.3">
      <c r="A1444">
        <v>180</v>
      </c>
      <c r="B1444">
        <v>2019</v>
      </c>
      <c r="C1444">
        <v>0.29984899999999998</v>
      </c>
      <c r="D1444">
        <v>2.0215900000000002</v>
      </c>
      <c r="E1444">
        <v>0.26389499999999999</v>
      </c>
      <c r="F1444">
        <v>7.8007999999999994E-2</v>
      </c>
      <c r="G1444">
        <v>2.3213000000000001E-2</v>
      </c>
      <c r="H1444">
        <v>9401689.8278000001</v>
      </c>
      <c r="I1444">
        <f t="shared" si="66"/>
        <v>16.056399999998632</v>
      </c>
      <c r="J1444">
        <f t="shared" si="67"/>
        <v>0</v>
      </c>
      <c r="K1444">
        <f t="shared" si="68"/>
        <v>1</v>
      </c>
      <c r="L1444">
        <v>1802019</v>
      </c>
      <c r="M1444">
        <v>15.086600000000001</v>
      </c>
    </row>
    <row r="1445" spans="1:13" x14ac:dyDescent="0.3">
      <c r="A1445">
        <v>181</v>
      </c>
      <c r="B1445">
        <v>2011</v>
      </c>
      <c r="C1445">
        <v>8.5362999999999994E-2</v>
      </c>
      <c r="D1445">
        <v>0.83503099999999997</v>
      </c>
      <c r="E1445">
        <v>5.5886999999999999E-2</v>
      </c>
      <c r="F1445">
        <v>0.41372599999999998</v>
      </c>
      <c r="G1445">
        <v>3.6059999999999998E-3</v>
      </c>
      <c r="H1445">
        <v>1220291.1063000001</v>
      </c>
      <c r="I1445">
        <f t="shared" si="66"/>
        <v>14.014599999967501</v>
      </c>
      <c r="J1445">
        <f t="shared" si="67"/>
        <v>0</v>
      </c>
      <c r="K1445">
        <f t="shared" si="68"/>
        <v>0</v>
      </c>
      <c r="L1445">
        <v>1812011</v>
      </c>
      <c r="M1445">
        <v>14.5603</v>
      </c>
    </row>
    <row r="1446" spans="1:13" x14ac:dyDescent="0.3">
      <c r="A1446">
        <v>181</v>
      </c>
      <c r="B1446">
        <v>2012</v>
      </c>
      <c r="C1446">
        <v>7.6247999999999996E-2</v>
      </c>
      <c r="D1446">
        <v>1.0698700000000001</v>
      </c>
      <c r="E1446">
        <v>7.2419999999999998E-2</v>
      </c>
      <c r="F1446">
        <v>0.36011100000000001</v>
      </c>
      <c r="G1446">
        <v>2.0278000000000001E-2</v>
      </c>
      <c r="H1446">
        <v>1050314.2888</v>
      </c>
      <c r="I1446">
        <f t="shared" si="66"/>
        <v>13.864600000012281</v>
      </c>
      <c r="J1446">
        <f t="shared" si="67"/>
        <v>0</v>
      </c>
      <c r="K1446">
        <f t="shared" si="68"/>
        <v>0</v>
      </c>
      <c r="L1446">
        <v>1812012</v>
      </c>
      <c r="M1446">
        <v>14.4557</v>
      </c>
    </row>
    <row r="1447" spans="1:13" x14ac:dyDescent="0.3">
      <c r="A1447">
        <v>181</v>
      </c>
      <c r="B1447">
        <v>2013</v>
      </c>
      <c r="C1447">
        <v>7.5776999999999997E-2</v>
      </c>
      <c r="D1447">
        <v>1.4864599999999999</v>
      </c>
      <c r="E1447">
        <v>0.121033</v>
      </c>
      <c r="F1447">
        <v>0.25043500000000002</v>
      </c>
      <c r="G1447">
        <v>9.025E-3</v>
      </c>
      <c r="H1447">
        <v>1432311.3126999999</v>
      </c>
      <c r="I1447">
        <f t="shared" si="66"/>
        <v>14.174800000012267</v>
      </c>
      <c r="J1447">
        <f t="shared" si="67"/>
        <v>0</v>
      </c>
      <c r="K1447">
        <f t="shared" si="68"/>
        <v>0</v>
      </c>
      <c r="L1447">
        <v>1812013</v>
      </c>
      <c r="M1447">
        <v>15.004</v>
      </c>
    </row>
    <row r="1448" spans="1:13" x14ac:dyDescent="0.3">
      <c r="A1448">
        <v>181</v>
      </c>
      <c r="B1448">
        <v>2014</v>
      </c>
      <c r="C1448">
        <v>0.12923499999999999</v>
      </c>
      <c r="D1448">
        <v>1.45842</v>
      </c>
      <c r="E1448">
        <v>0.18179799999999999</v>
      </c>
      <c r="F1448">
        <v>0.28898099999999999</v>
      </c>
      <c r="G1448">
        <v>7.9070000000000008E-3</v>
      </c>
      <c r="H1448">
        <v>1268822.6738</v>
      </c>
      <c r="I1448">
        <f t="shared" si="66"/>
        <v>14.053599999974171</v>
      </c>
      <c r="J1448">
        <f t="shared" si="67"/>
        <v>0</v>
      </c>
      <c r="K1448">
        <f t="shared" si="68"/>
        <v>0</v>
      </c>
      <c r="L1448">
        <v>1812014</v>
      </c>
      <c r="M1448">
        <v>15.026</v>
      </c>
    </row>
    <row r="1449" spans="1:13" x14ac:dyDescent="0.3">
      <c r="A1449">
        <v>181</v>
      </c>
      <c r="B1449">
        <v>2015</v>
      </c>
      <c r="C1449">
        <v>9.6434000000000006E-2</v>
      </c>
      <c r="D1449">
        <v>1.5626599999999999</v>
      </c>
      <c r="E1449">
        <v>0.13908799999999999</v>
      </c>
      <c r="F1449">
        <v>0.27635300000000002</v>
      </c>
      <c r="G1449">
        <v>5.6140000000000001E-3</v>
      </c>
      <c r="H1449">
        <v>1302505.1414999999</v>
      </c>
      <c r="I1449">
        <f t="shared" si="66"/>
        <v>14.079800000010698</v>
      </c>
      <c r="J1449">
        <f t="shared" si="67"/>
        <v>0</v>
      </c>
      <c r="K1449">
        <f t="shared" si="68"/>
        <v>0</v>
      </c>
      <c r="L1449">
        <v>1812015</v>
      </c>
      <c r="M1449">
        <v>14.7277</v>
      </c>
    </row>
    <row r="1450" spans="1:13" x14ac:dyDescent="0.3">
      <c r="A1450">
        <v>181</v>
      </c>
      <c r="B1450">
        <v>2016</v>
      </c>
      <c r="C1450">
        <v>0.128939</v>
      </c>
      <c r="D1450">
        <v>1.6901900000000001</v>
      </c>
      <c r="E1450">
        <v>0.161967</v>
      </c>
      <c r="F1450">
        <v>0.23210800000000001</v>
      </c>
      <c r="G1450">
        <v>1.7881000000000001E-2</v>
      </c>
      <c r="H1450">
        <v>1460515.4802000001</v>
      </c>
      <c r="I1450">
        <f t="shared" si="66"/>
        <v>14.194300000000595</v>
      </c>
      <c r="J1450">
        <f t="shared" si="67"/>
        <v>0</v>
      </c>
      <c r="K1450">
        <f t="shared" si="68"/>
        <v>0</v>
      </c>
      <c r="L1450">
        <v>1812016</v>
      </c>
      <c r="M1450">
        <v>14.8712</v>
      </c>
    </row>
    <row r="1451" spans="1:13" x14ac:dyDescent="0.3">
      <c r="A1451">
        <v>181</v>
      </c>
      <c r="B1451">
        <v>2017</v>
      </c>
      <c r="C1451">
        <v>0.16659599999999999</v>
      </c>
      <c r="D1451">
        <v>1.8049299999999999</v>
      </c>
      <c r="E1451">
        <v>0.164768</v>
      </c>
      <c r="F1451">
        <v>0.207596</v>
      </c>
      <c r="G1451">
        <v>2.12E-4</v>
      </c>
      <c r="H1451">
        <v>1840043.9221000001</v>
      </c>
      <c r="I1451">
        <f t="shared" si="66"/>
        <v>14.425300000006789</v>
      </c>
      <c r="J1451">
        <f t="shared" si="67"/>
        <v>0</v>
      </c>
      <c r="K1451">
        <f t="shared" si="68"/>
        <v>1</v>
      </c>
      <c r="L1451">
        <v>1812017</v>
      </c>
      <c r="M1451">
        <v>14.937099999999999</v>
      </c>
    </row>
    <row r="1452" spans="1:13" x14ac:dyDescent="0.3">
      <c r="A1452">
        <v>181</v>
      </c>
      <c r="B1452">
        <v>2018</v>
      </c>
      <c r="C1452">
        <v>0.19329499999999999</v>
      </c>
      <c r="D1452">
        <v>2.1323599999999998</v>
      </c>
      <c r="E1452">
        <v>0.19670199999999999</v>
      </c>
      <c r="F1452">
        <v>0.18418300000000001</v>
      </c>
      <c r="G1452">
        <v>1.1650000000000001E-2</v>
      </c>
      <c r="H1452">
        <v>2334714.0989000001</v>
      </c>
      <c r="I1452">
        <f t="shared" si="66"/>
        <v>14.663400000003969</v>
      </c>
      <c r="J1452">
        <f t="shared" si="67"/>
        <v>0</v>
      </c>
      <c r="K1452">
        <f t="shared" si="68"/>
        <v>1</v>
      </c>
      <c r="L1452">
        <v>1812018</v>
      </c>
      <c r="M1452">
        <v>15.1914</v>
      </c>
    </row>
    <row r="1453" spans="1:13" x14ac:dyDescent="0.3">
      <c r="A1453">
        <v>182</v>
      </c>
      <c r="B1453">
        <v>2011</v>
      </c>
      <c r="C1453">
        <v>0.355184</v>
      </c>
      <c r="D1453">
        <v>1.1914199999999999</v>
      </c>
      <c r="E1453">
        <v>5.9119999999999999E-2</v>
      </c>
      <c r="F1453">
        <v>0.85399599999999998</v>
      </c>
      <c r="G1453">
        <v>0.175675</v>
      </c>
      <c r="H1453">
        <v>337729.31150000001</v>
      </c>
      <c r="I1453">
        <f t="shared" si="66"/>
        <v>12.73000000006034</v>
      </c>
      <c r="J1453">
        <f t="shared" si="67"/>
        <v>0</v>
      </c>
      <c r="K1453">
        <f t="shared" si="68"/>
        <v>0</v>
      </c>
      <c r="L1453">
        <v>1822011</v>
      </c>
      <c r="M1453">
        <v>11.410600000000001</v>
      </c>
    </row>
    <row r="1454" spans="1:13" x14ac:dyDescent="0.3">
      <c r="A1454">
        <v>182</v>
      </c>
      <c r="B1454">
        <v>2012</v>
      </c>
      <c r="C1454">
        <v>0.14002500000000001</v>
      </c>
      <c r="D1454">
        <v>1.282</v>
      </c>
      <c r="E1454">
        <v>8.0631999999999995E-2</v>
      </c>
      <c r="F1454">
        <v>1.0017100000000001</v>
      </c>
      <c r="G1454">
        <v>9.7030000000000005E-2</v>
      </c>
      <c r="H1454">
        <v>264130.87550000002</v>
      </c>
      <c r="I1454">
        <f t="shared" si="66"/>
        <v>12.484199999820015</v>
      </c>
      <c r="J1454">
        <f t="shared" si="67"/>
        <v>0</v>
      </c>
      <c r="K1454">
        <f t="shared" si="68"/>
        <v>0</v>
      </c>
      <c r="L1454">
        <v>1822012</v>
      </c>
      <c r="M1454">
        <v>11.3971</v>
      </c>
    </row>
    <row r="1455" spans="1:13" x14ac:dyDescent="0.3">
      <c r="A1455">
        <v>182</v>
      </c>
      <c r="B1455">
        <v>2013</v>
      </c>
      <c r="C1455">
        <v>0.202712</v>
      </c>
      <c r="D1455">
        <v>1.11853</v>
      </c>
      <c r="E1455">
        <v>0.25430799999999998</v>
      </c>
      <c r="F1455">
        <v>0.77515800000000001</v>
      </c>
      <c r="G1455">
        <v>5.8291000000000003E-2</v>
      </c>
      <c r="H1455">
        <v>282151.6581</v>
      </c>
      <c r="I1455">
        <f t="shared" si="66"/>
        <v>12.55020000004137</v>
      </c>
      <c r="J1455">
        <f t="shared" si="67"/>
        <v>0</v>
      </c>
      <c r="K1455">
        <f t="shared" si="68"/>
        <v>0</v>
      </c>
      <c r="L1455">
        <v>1822013</v>
      </c>
      <c r="M1455">
        <v>11.8514</v>
      </c>
    </row>
    <row r="1456" spans="1:13" x14ac:dyDescent="0.3">
      <c r="A1456">
        <v>182</v>
      </c>
      <c r="B1456">
        <v>2014</v>
      </c>
      <c r="C1456">
        <v>0.14929899999999999</v>
      </c>
      <c r="D1456">
        <v>0.93548200000000004</v>
      </c>
      <c r="E1456">
        <v>0.21834000000000001</v>
      </c>
      <c r="F1456">
        <v>0.77126600000000001</v>
      </c>
      <c r="G1456">
        <v>3.1109999999999999E-2</v>
      </c>
      <c r="H1456">
        <v>290453.85619999998</v>
      </c>
      <c r="I1456">
        <f t="shared" si="66"/>
        <v>12.579199999972241</v>
      </c>
      <c r="J1456">
        <f t="shared" si="67"/>
        <v>0</v>
      </c>
      <c r="K1456">
        <f t="shared" si="68"/>
        <v>0</v>
      </c>
      <c r="L1456">
        <v>1822014</v>
      </c>
      <c r="M1456">
        <v>11.7149</v>
      </c>
    </row>
    <row r="1457" spans="1:13" x14ac:dyDescent="0.3">
      <c r="A1457">
        <v>182</v>
      </c>
      <c r="B1457">
        <v>2015</v>
      </c>
      <c r="C1457">
        <v>0.130911</v>
      </c>
      <c r="D1457">
        <v>1.1742699999999999</v>
      </c>
      <c r="E1457">
        <v>0.21893899999999999</v>
      </c>
      <c r="F1457">
        <v>0.32184800000000002</v>
      </c>
      <c r="G1457">
        <v>0.28299099999999999</v>
      </c>
      <c r="H1457">
        <v>331108.038</v>
      </c>
      <c r="I1457">
        <f t="shared" si="66"/>
        <v>12.710199999894243</v>
      </c>
      <c r="J1457">
        <f t="shared" si="67"/>
        <v>1</v>
      </c>
      <c r="K1457">
        <f t="shared" si="68"/>
        <v>0</v>
      </c>
      <c r="L1457">
        <v>1822015</v>
      </c>
      <c r="M1457">
        <v>11.7521</v>
      </c>
    </row>
    <row r="1458" spans="1:13" x14ac:dyDescent="0.3">
      <c r="A1458">
        <v>182</v>
      </c>
      <c r="B1458">
        <v>2016</v>
      </c>
      <c r="C1458">
        <v>0.16484099999999999</v>
      </c>
      <c r="D1458">
        <v>1.4131899999999999</v>
      </c>
      <c r="E1458">
        <v>0.15174000000000001</v>
      </c>
      <c r="F1458">
        <v>0.279221</v>
      </c>
      <c r="G1458">
        <v>0.37519599999999997</v>
      </c>
      <c r="H1458">
        <v>369608.64179999998</v>
      </c>
      <c r="I1458">
        <f t="shared" si="66"/>
        <v>12.82019999996983</v>
      </c>
      <c r="J1458">
        <f t="shared" si="67"/>
        <v>1</v>
      </c>
      <c r="K1458">
        <f t="shared" si="68"/>
        <v>0</v>
      </c>
      <c r="L1458">
        <v>1822016</v>
      </c>
      <c r="M1458">
        <v>11.577400000000001</v>
      </c>
    </row>
    <row r="1459" spans="1:13" x14ac:dyDescent="0.3">
      <c r="A1459">
        <v>182</v>
      </c>
      <c r="B1459">
        <v>2017</v>
      </c>
      <c r="C1459">
        <v>0.108191</v>
      </c>
      <c r="D1459">
        <v>2.0716199999999998</v>
      </c>
      <c r="E1459">
        <v>0.34672399999999998</v>
      </c>
      <c r="F1459">
        <v>3.2737000000000002E-2</v>
      </c>
      <c r="G1459">
        <v>0.23408899999999999</v>
      </c>
      <c r="H1459">
        <v>361457.59110000002</v>
      </c>
      <c r="I1459">
        <f t="shared" si="66"/>
        <v>12.797900000006221</v>
      </c>
      <c r="J1459">
        <f t="shared" si="67"/>
        <v>0</v>
      </c>
      <c r="K1459">
        <f t="shared" si="68"/>
        <v>0</v>
      </c>
      <c r="L1459">
        <v>1822017</v>
      </c>
      <c r="M1459">
        <v>12.133900000000001</v>
      </c>
    </row>
    <row r="1460" spans="1:13" x14ac:dyDescent="0.3">
      <c r="A1460">
        <v>182</v>
      </c>
      <c r="B1460">
        <v>2018</v>
      </c>
      <c r="C1460">
        <v>4.0287000000000003E-2</v>
      </c>
      <c r="D1460">
        <v>1.09623</v>
      </c>
      <c r="E1460">
        <v>0.41926600000000003</v>
      </c>
      <c r="F1460">
        <v>1.3639999999999999E-2</v>
      </c>
      <c r="G1460">
        <v>0.40673599999999999</v>
      </c>
      <c r="H1460">
        <v>400792.85430000001</v>
      </c>
      <c r="I1460">
        <f t="shared" si="66"/>
        <v>12.901200000001046</v>
      </c>
      <c r="J1460">
        <f t="shared" si="67"/>
        <v>1</v>
      </c>
      <c r="K1460">
        <f t="shared" si="68"/>
        <v>0</v>
      </c>
      <c r="L1460">
        <v>1822018</v>
      </c>
      <c r="M1460">
        <v>12.3756</v>
      </c>
    </row>
    <row r="1461" spans="1:13" x14ac:dyDescent="0.3">
      <c r="A1461">
        <v>182</v>
      </c>
      <c r="B1461">
        <v>2019</v>
      </c>
      <c r="C1461">
        <v>3.9199999999999999E-3</v>
      </c>
      <c r="D1461">
        <v>1.35894</v>
      </c>
      <c r="E1461">
        <v>3.7872000000000003E-2</v>
      </c>
      <c r="F1461">
        <v>0.24757100000000001</v>
      </c>
      <c r="G1461">
        <v>0.38789400000000002</v>
      </c>
      <c r="H1461">
        <v>422692.39720000001</v>
      </c>
      <c r="I1461">
        <f t="shared" si="66"/>
        <v>12.954400000114441</v>
      </c>
      <c r="J1461">
        <f t="shared" si="67"/>
        <v>1</v>
      </c>
      <c r="K1461">
        <f t="shared" si="68"/>
        <v>0</v>
      </c>
      <c r="L1461">
        <v>1822019</v>
      </c>
      <c r="M1461">
        <v>10.9938</v>
      </c>
    </row>
    <row r="1462" spans="1:13" x14ac:dyDescent="0.3">
      <c r="A1462">
        <v>183</v>
      </c>
      <c r="B1462">
        <v>2011</v>
      </c>
      <c r="C1462">
        <v>4.2717999999999999E-2</v>
      </c>
      <c r="D1462">
        <v>1.2253099999999999</v>
      </c>
      <c r="E1462">
        <v>0.14469199999999999</v>
      </c>
      <c r="F1462">
        <v>0.60909400000000002</v>
      </c>
      <c r="G1462">
        <v>4.8381E-2</v>
      </c>
      <c r="H1462">
        <v>3286389.1590999998</v>
      </c>
      <c r="I1462">
        <f t="shared" si="66"/>
        <v>15.005299999995016</v>
      </c>
      <c r="J1462">
        <f t="shared" si="67"/>
        <v>0</v>
      </c>
      <c r="K1462">
        <f t="shared" si="68"/>
        <v>1</v>
      </c>
      <c r="L1462">
        <v>1832011</v>
      </c>
      <c r="M1462">
        <v>14.5107</v>
      </c>
    </row>
    <row r="1463" spans="1:13" x14ac:dyDescent="0.3">
      <c r="A1463">
        <v>183</v>
      </c>
      <c r="B1463">
        <v>2012</v>
      </c>
      <c r="C1463">
        <v>7.1424000000000001E-2</v>
      </c>
      <c r="D1463">
        <v>1.4014</v>
      </c>
      <c r="E1463">
        <v>0.158861</v>
      </c>
      <c r="F1463">
        <v>0.53350699999999995</v>
      </c>
      <c r="G1463">
        <v>4.9001000000000003E-2</v>
      </c>
      <c r="H1463">
        <v>4766867.7929999996</v>
      </c>
      <c r="I1463">
        <f t="shared" si="66"/>
        <v>15.377200000007534</v>
      </c>
      <c r="J1463">
        <f t="shared" si="67"/>
        <v>0</v>
      </c>
      <c r="K1463">
        <f t="shared" si="68"/>
        <v>1</v>
      </c>
      <c r="L1463">
        <v>1832012</v>
      </c>
      <c r="M1463">
        <v>14.9222</v>
      </c>
    </row>
    <row r="1464" spans="1:13" x14ac:dyDescent="0.3">
      <c r="A1464">
        <v>183</v>
      </c>
      <c r="B1464">
        <v>2013</v>
      </c>
      <c r="C1464">
        <v>8.1567000000000001E-2</v>
      </c>
      <c r="D1464">
        <v>1.3501799999999999</v>
      </c>
      <c r="E1464">
        <v>0.123359</v>
      </c>
      <c r="F1464">
        <v>0.61589700000000003</v>
      </c>
      <c r="G1464">
        <v>5.7917000000000003E-2</v>
      </c>
      <c r="H1464">
        <v>5165952.2011000002</v>
      </c>
      <c r="I1464">
        <f t="shared" si="66"/>
        <v>15.457600000001234</v>
      </c>
      <c r="J1464">
        <f t="shared" si="67"/>
        <v>0</v>
      </c>
      <c r="K1464">
        <f t="shared" si="68"/>
        <v>1</v>
      </c>
      <c r="L1464">
        <v>1832013</v>
      </c>
      <c r="M1464">
        <v>15.06</v>
      </c>
    </row>
    <row r="1465" spans="1:13" x14ac:dyDescent="0.3">
      <c r="A1465">
        <v>183</v>
      </c>
      <c r="B1465">
        <v>2014</v>
      </c>
      <c r="C1465">
        <v>8.6451E-2</v>
      </c>
      <c r="D1465">
        <v>1.4534400000000001</v>
      </c>
      <c r="E1465">
        <v>0.15012800000000001</v>
      </c>
      <c r="F1465">
        <v>0.61221800000000004</v>
      </c>
      <c r="G1465">
        <v>5.8980999999999999E-2</v>
      </c>
      <c r="H1465">
        <v>6128741.5916999998</v>
      </c>
      <c r="I1465">
        <f t="shared" si="66"/>
        <v>15.628500000002932</v>
      </c>
      <c r="J1465">
        <f t="shared" si="67"/>
        <v>0</v>
      </c>
      <c r="K1465">
        <f t="shared" si="68"/>
        <v>1</v>
      </c>
      <c r="L1465">
        <v>1832014</v>
      </c>
      <c r="M1465">
        <v>15.126300000000001</v>
      </c>
    </row>
    <row r="1466" spans="1:13" x14ac:dyDescent="0.3">
      <c r="A1466">
        <v>183</v>
      </c>
      <c r="B1466">
        <v>2015</v>
      </c>
      <c r="C1466">
        <v>5.8073E-2</v>
      </c>
      <c r="D1466">
        <v>1.4650300000000001</v>
      </c>
      <c r="E1466">
        <v>0.17522299999999999</v>
      </c>
      <c r="F1466">
        <v>0.60232300000000005</v>
      </c>
      <c r="G1466">
        <v>6.5492999999999996E-2</v>
      </c>
      <c r="H1466">
        <v>6350219.8987999996</v>
      </c>
      <c r="I1466">
        <f t="shared" si="66"/>
        <v>15.664000000001563</v>
      </c>
      <c r="J1466">
        <f t="shared" si="67"/>
        <v>0</v>
      </c>
      <c r="K1466">
        <f t="shared" si="68"/>
        <v>1</v>
      </c>
      <c r="L1466">
        <v>1832015</v>
      </c>
      <c r="M1466">
        <v>15.235300000000001</v>
      </c>
    </row>
    <row r="1467" spans="1:13" x14ac:dyDescent="0.3">
      <c r="A1467">
        <v>183</v>
      </c>
      <c r="B1467">
        <v>2016</v>
      </c>
      <c r="C1467">
        <v>6.1602999999999998E-2</v>
      </c>
      <c r="D1467">
        <v>1.5714399999999999</v>
      </c>
      <c r="E1467">
        <v>0.16433500000000001</v>
      </c>
      <c r="F1467">
        <v>0.55838399999999999</v>
      </c>
      <c r="G1467">
        <v>6.2311999999999999E-2</v>
      </c>
      <c r="H1467">
        <v>6579043.9737</v>
      </c>
      <c r="I1467">
        <f t="shared" si="66"/>
        <v>15.699399999994727</v>
      </c>
      <c r="J1467">
        <f t="shared" si="67"/>
        <v>0</v>
      </c>
      <c r="K1467">
        <f t="shared" si="68"/>
        <v>1</v>
      </c>
      <c r="L1467">
        <v>1832016</v>
      </c>
      <c r="M1467">
        <v>15.279400000000001</v>
      </c>
    </row>
    <row r="1468" spans="1:13" x14ac:dyDescent="0.3">
      <c r="A1468">
        <v>183</v>
      </c>
      <c r="B1468">
        <v>2017</v>
      </c>
      <c r="C1468">
        <v>7.6197000000000001E-2</v>
      </c>
      <c r="D1468">
        <v>1.6360600000000001</v>
      </c>
      <c r="E1468">
        <v>0.135744</v>
      </c>
      <c r="F1468">
        <v>0.60017900000000002</v>
      </c>
      <c r="G1468">
        <v>5.6951000000000002E-2</v>
      </c>
      <c r="H1468">
        <v>8585626.2786999997</v>
      </c>
      <c r="I1468">
        <f t="shared" si="66"/>
        <v>15.965599999996588</v>
      </c>
      <c r="J1468">
        <f t="shared" si="67"/>
        <v>0</v>
      </c>
      <c r="K1468">
        <f t="shared" si="68"/>
        <v>1</v>
      </c>
      <c r="L1468">
        <v>1832017</v>
      </c>
      <c r="M1468">
        <v>15.330299999999999</v>
      </c>
    </row>
    <row r="1469" spans="1:13" x14ac:dyDescent="0.3">
      <c r="A1469">
        <v>183</v>
      </c>
      <c r="B1469">
        <v>2018</v>
      </c>
      <c r="C1469">
        <v>5.6512E-2</v>
      </c>
      <c r="D1469">
        <v>1.3624400000000001</v>
      </c>
      <c r="E1469">
        <v>8.9343000000000006E-2</v>
      </c>
      <c r="F1469">
        <v>0.53835699999999997</v>
      </c>
      <c r="G1469">
        <v>3.5305999999999997E-2</v>
      </c>
      <c r="H1469">
        <v>20517731.0594</v>
      </c>
      <c r="I1469">
        <f t="shared" si="66"/>
        <v>16.836799999999297</v>
      </c>
      <c r="J1469">
        <f t="shared" si="67"/>
        <v>0</v>
      </c>
      <c r="K1469">
        <f t="shared" si="68"/>
        <v>1</v>
      </c>
      <c r="L1469">
        <v>1832018</v>
      </c>
      <c r="M1469">
        <v>15.777200000000001</v>
      </c>
    </row>
    <row r="1470" spans="1:13" x14ac:dyDescent="0.3">
      <c r="A1470">
        <v>183</v>
      </c>
      <c r="B1470">
        <v>2019</v>
      </c>
      <c r="C1470">
        <v>0.112691</v>
      </c>
      <c r="D1470">
        <v>1.4180600000000001</v>
      </c>
      <c r="E1470">
        <v>0.10823000000000001</v>
      </c>
      <c r="F1470">
        <v>0.54251499999999997</v>
      </c>
      <c r="G1470">
        <v>3.5881000000000003E-2</v>
      </c>
      <c r="H1470">
        <v>22284457.046799999</v>
      </c>
      <c r="I1470">
        <f t="shared" si="66"/>
        <v>16.919400000000469</v>
      </c>
      <c r="J1470">
        <f t="shared" si="67"/>
        <v>0</v>
      </c>
      <c r="K1470">
        <f t="shared" si="68"/>
        <v>1</v>
      </c>
      <c r="L1470">
        <v>1832019</v>
      </c>
      <c r="M1470">
        <v>16.084900000000001</v>
      </c>
    </row>
    <row r="1471" spans="1:13" x14ac:dyDescent="0.3">
      <c r="A1471">
        <v>184</v>
      </c>
      <c r="B1471">
        <v>2011</v>
      </c>
      <c r="C1471">
        <v>1.8825000000000001E-2</v>
      </c>
      <c r="D1471">
        <v>2.3096700000000001</v>
      </c>
      <c r="E1471">
        <v>7.2395000000000001E-2</v>
      </c>
      <c r="F1471">
        <v>0.31131199999999998</v>
      </c>
      <c r="G1471">
        <v>4.8409999999999998E-3</v>
      </c>
      <c r="H1471">
        <v>7539753.1446000002</v>
      </c>
      <c r="I1471">
        <f t="shared" si="66"/>
        <v>15.83570000000522</v>
      </c>
      <c r="J1471">
        <f t="shared" si="67"/>
        <v>0</v>
      </c>
      <c r="K1471">
        <f t="shared" si="68"/>
        <v>1</v>
      </c>
      <c r="L1471">
        <v>1842011</v>
      </c>
      <c r="M1471">
        <v>14.235900000000001</v>
      </c>
    </row>
    <row r="1472" spans="1:13" x14ac:dyDescent="0.3">
      <c r="A1472">
        <v>184</v>
      </c>
      <c r="B1472">
        <v>2012</v>
      </c>
      <c r="C1472">
        <v>1.4192E-2</v>
      </c>
      <c r="D1472">
        <v>2.19651</v>
      </c>
      <c r="E1472">
        <v>5.8014999999999997E-2</v>
      </c>
      <c r="F1472">
        <v>0.27433400000000002</v>
      </c>
      <c r="G1472">
        <v>4.561E-3</v>
      </c>
      <c r="H1472">
        <v>16822031.768300001</v>
      </c>
      <c r="I1472">
        <f t="shared" si="66"/>
        <v>16.638199999999941</v>
      </c>
      <c r="J1472">
        <f t="shared" si="67"/>
        <v>0</v>
      </c>
      <c r="K1472">
        <f t="shared" si="68"/>
        <v>1</v>
      </c>
      <c r="L1472">
        <v>1842012</v>
      </c>
      <c r="M1472">
        <v>14.9115</v>
      </c>
    </row>
    <row r="1473" spans="1:13" x14ac:dyDescent="0.3">
      <c r="A1473">
        <v>184</v>
      </c>
      <c r="B1473">
        <v>2013</v>
      </c>
      <c r="C1473">
        <v>6.0930999999999999E-2</v>
      </c>
      <c r="D1473">
        <v>0.95977400000000002</v>
      </c>
      <c r="E1473">
        <v>3.4079999999999999E-2</v>
      </c>
      <c r="F1473">
        <v>0.213056</v>
      </c>
      <c r="G1473">
        <v>1.0099E-2</v>
      </c>
      <c r="H1473">
        <v>50053350.272699997</v>
      </c>
      <c r="I1473">
        <f t="shared" si="66"/>
        <v>17.728600000000707</v>
      </c>
      <c r="J1473">
        <f t="shared" si="67"/>
        <v>0</v>
      </c>
      <c r="K1473">
        <f t="shared" si="68"/>
        <v>1</v>
      </c>
      <c r="L1473">
        <v>1842013</v>
      </c>
      <c r="M1473">
        <v>15.5816</v>
      </c>
    </row>
    <row r="1474" spans="1:13" x14ac:dyDescent="0.3">
      <c r="A1474">
        <v>184</v>
      </c>
      <c r="B1474">
        <v>2014</v>
      </c>
      <c r="C1474">
        <v>3.4292999999999997E-2</v>
      </c>
      <c r="D1474">
        <v>1.0144899999999999</v>
      </c>
      <c r="E1474">
        <v>3.9888E-2</v>
      </c>
      <c r="F1474">
        <v>0.199208</v>
      </c>
      <c r="G1474">
        <v>3.3470000000000001E-3</v>
      </c>
      <c r="H1474">
        <v>47602698.082500003</v>
      </c>
      <c r="I1474">
        <f t="shared" si="66"/>
        <v>17.678400000000725</v>
      </c>
      <c r="J1474">
        <f t="shared" si="67"/>
        <v>0</v>
      </c>
      <c r="K1474">
        <f t="shared" si="68"/>
        <v>1</v>
      </c>
      <c r="L1474">
        <v>1842014</v>
      </c>
      <c r="M1474">
        <v>15.8912</v>
      </c>
    </row>
    <row r="1475" spans="1:13" x14ac:dyDescent="0.3">
      <c r="A1475">
        <v>184</v>
      </c>
      <c r="B1475">
        <v>2015</v>
      </c>
      <c r="C1475">
        <v>1.984E-2</v>
      </c>
      <c r="D1475">
        <v>1.3121799999999999</v>
      </c>
      <c r="E1475">
        <v>7.9033000000000006E-2</v>
      </c>
      <c r="F1475">
        <v>0.31725199999999998</v>
      </c>
      <c r="G1475">
        <v>6.143E-3</v>
      </c>
      <c r="H1475">
        <v>27671124.759599999</v>
      </c>
      <c r="I1475">
        <f t="shared" ref="I1475:I1538" si="69">LN(H1475)</f>
        <v>17.135900000000927</v>
      </c>
      <c r="J1475">
        <f t="shared" ref="J1475:J1538" si="70">IF(G1475&gt;=0.25,1,0)</f>
        <v>0</v>
      </c>
      <c r="K1475">
        <f t="shared" ref="K1475:K1538" si="71">IF(I1475&gt;=AVERAGE($I$2:$I$4200),1,0)</f>
        <v>1</v>
      </c>
      <c r="L1475">
        <v>1842015</v>
      </c>
      <c r="M1475">
        <v>15.946199999999999</v>
      </c>
    </row>
    <row r="1476" spans="1:13" x14ac:dyDescent="0.3">
      <c r="A1476">
        <v>184</v>
      </c>
      <c r="B1476">
        <v>2016</v>
      </c>
      <c r="C1476">
        <v>1.3331000000000001E-2</v>
      </c>
      <c r="D1476">
        <v>1.46817</v>
      </c>
      <c r="E1476">
        <v>7.9812999999999995E-2</v>
      </c>
      <c r="F1476">
        <v>0.24918899999999999</v>
      </c>
      <c r="G1476">
        <v>4.3379999999999998E-3</v>
      </c>
      <c r="H1476">
        <v>28351769.431499999</v>
      </c>
      <c r="I1476">
        <f t="shared" si="69"/>
        <v>17.160199999999897</v>
      </c>
      <c r="J1476">
        <f t="shared" si="70"/>
        <v>0</v>
      </c>
      <c r="K1476">
        <f t="shared" si="71"/>
        <v>1</v>
      </c>
      <c r="L1476">
        <v>1842016</v>
      </c>
      <c r="M1476">
        <v>16.004999999999999</v>
      </c>
    </row>
    <row r="1477" spans="1:13" x14ac:dyDescent="0.3">
      <c r="A1477">
        <v>184</v>
      </c>
      <c r="B1477">
        <v>2017</v>
      </c>
      <c r="C1477">
        <v>1.7925E-2</v>
      </c>
      <c r="D1477">
        <v>1.4877400000000001</v>
      </c>
      <c r="E1477">
        <v>0.11905300000000001</v>
      </c>
      <c r="F1477">
        <v>0.37032399999999999</v>
      </c>
      <c r="G1477">
        <v>1.0562E-2</v>
      </c>
      <c r="H1477">
        <v>19927275.9109</v>
      </c>
      <c r="I1477">
        <f t="shared" si="69"/>
        <v>16.807600000002068</v>
      </c>
      <c r="J1477">
        <f t="shared" si="70"/>
        <v>0</v>
      </c>
      <c r="K1477">
        <f t="shared" si="71"/>
        <v>1</v>
      </c>
      <c r="L1477">
        <v>1842017</v>
      </c>
      <c r="M1477">
        <v>16.058199999999999</v>
      </c>
    </row>
    <row r="1478" spans="1:13" x14ac:dyDescent="0.3">
      <c r="A1478">
        <v>184</v>
      </c>
      <c r="B1478">
        <v>2018</v>
      </c>
      <c r="C1478">
        <v>1.7517999999999999E-2</v>
      </c>
      <c r="D1478">
        <v>1.4369799999999999</v>
      </c>
      <c r="E1478">
        <v>0.111174</v>
      </c>
      <c r="F1478">
        <v>0.37674999999999997</v>
      </c>
      <c r="G1478">
        <v>4.4260000000000002E-3</v>
      </c>
      <c r="H1478">
        <v>18703102.927299999</v>
      </c>
      <c r="I1478">
        <f t="shared" si="69"/>
        <v>16.744200000000809</v>
      </c>
      <c r="J1478">
        <f t="shared" si="70"/>
        <v>0</v>
      </c>
      <c r="K1478">
        <f t="shared" si="71"/>
        <v>1</v>
      </c>
      <c r="L1478">
        <v>1842018</v>
      </c>
      <c r="M1478">
        <v>15.7042</v>
      </c>
    </row>
    <row r="1479" spans="1:13" x14ac:dyDescent="0.3">
      <c r="A1479">
        <v>184</v>
      </c>
      <c r="B1479">
        <v>2019</v>
      </c>
      <c r="C1479">
        <v>1.8554000000000001E-2</v>
      </c>
      <c r="D1479">
        <v>1.5032799999999999</v>
      </c>
      <c r="E1479">
        <v>0.118392</v>
      </c>
      <c r="F1479">
        <v>0.40566099999999999</v>
      </c>
      <c r="G1479">
        <v>6.0350000000000004E-3</v>
      </c>
      <c r="H1479">
        <v>18891072.236699998</v>
      </c>
      <c r="I1479">
        <f t="shared" si="69"/>
        <v>16.754200000000186</v>
      </c>
      <c r="J1479">
        <f t="shared" si="70"/>
        <v>0</v>
      </c>
      <c r="K1479">
        <f t="shared" si="71"/>
        <v>1</v>
      </c>
      <c r="L1479">
        <v>1842019</v>
      </c>
      <c r="M1479">
        <v>15.770899999999999</v>
      </c>
    </row>
    <row r="1480" spans="1:13" x14ac:dyDescent="0.3">
      <c r="A1480">
        <v>185</v>
      </c>
      <c r="B1480">
        <v>2011</v>
      </c>
      <c r="C1480">
        <v>9.2971999999999999E-2</v>
      </c>
      <c r="D1480">
        <v>2.4840200000000001</v>
      </c>
      <c r="E1480">
        <v>0.191859</v>
      </c>
      <c r="F1480">
        <v>0.22756299999999999</v>
      </c>
      <c r="G1480">
        <v>1.4234E-2</v>
      </c>
      <c r="H1480">
        <v>212798.2899</v>
      </c>
      <c r="I1480">
        <f t="shared" si="69"/>
        <v>12.268100000233126</v>
      </c>
      <c r="J1480">
        <f t="shared" si="70"/>
        <v>0</v>
      </c>
      <c r="K1480">
        <f t="shared" si="71"/>
        <v>0</v>
      </c>
      <c r="L1480">
        <v>1852011</v>
      </c>
      <c r="M1480">
        <v>12.6639</v>
      </c>
    </row>
    <row r="1481" spans="1:13" x14ac:dyDescent="0.3">
      <c r="A1481">
        <v>185</v>
      </c>
      <c r="B1481">
        <v>2012</v>
      </c>
      <c r="C1481">
        <v>9.2180999999999999E-2</v>
      </c>
      <c r="D1481">
        <v>1.7716400000000001</v>
      </c>
      <c r="E1481">
        <v>0.22656499999999999</v>
      </c>
      <c r="F1481">
        <v>0.219086</v>
      </c>
      <c r="G1481">
        <v>5.5890000000000002E-3</v>
      </c>
      <c r="H1481">
        <v>259263.44870000001</v>
      </c>
      <c r="I1481">
        <f t="shared" si="69"/>
        <v>12.465600000156128</v>
      </c>
      <c r="J1481">
        <f t="shared" si="70"/>
        <v>0</v>
      </c>
      <c r="K1481">
        <f t="shared" si="71"/>
        <v>0</v>
      </c>
      <c r="L1481">
        <v>1852012</v>
      </c>
      <c r="M1481">
        <v>13.003</v>
      </c>
    </row>
    <row r="1482" spans="1:13" x14ac:dyDescent="0.3">
      <c r="A1482">
        <v>185</v>
      </c>
      <c r="B1482">
        <v>2013</v>
      </c>
      <c r="C1482">
        <v>4.5872000000000003E-2</v>
      </c>
      <c r="D1482">
        <v>1.7226999999999999</v>
      </c>
      <c r="E1482">
        <v>0.18696299999999999</v>
      </c>
      <c r="F1482">
        <v>0.32382699999999998</v>
      </c>
      <c r="G1482">
        <v>6.4200000000000004E-3</v>
      </c>
      <c r="H1482">
        <v>357968.40240000002</v>
      </c>
      <c r="I1482">
        <f t="shared" si="69"/>
        <v>12.788200000035053</v>
      </c>
      <c r="J1482">
        <f t="shared" si="70"/>
        <v>0</v>
      </c>
      <c r="K1482">
        <f t="shared" si="71"/>
        <v>0</v>
      </c>
      <c r="L1482">
        <v>1852013</v>
      </c>
      <c r="M1482">
        <v>13.1533</v>
      </c>
    </row>
    <row r="1483" spans="1:13" x14ac:dyDescent="0.3">
      <c r="A1483">
        <v>185</v>
      </c>
      <c r="B1483">
        <v>2014</v>
      </c>
      <c r="C1483">
        <v>5.4261999999999998E-2</v>
      </c>
      <c r="D1483">
        <v>1.43614</v>
      </c>
      <c r="E1483">
        <v>0.16914299999999999</v>
      </c>
      <c r="F1483">
        <v>0.327876</v>
      </c>
      <c r="G1483">
        <v>1.1998E-2</v>
      </c>
      <c r="H1483">
        <v>416899.3063</v>
      </c>
      <c r="I1483">
        <f t="shared" si="69"/>
        <v>12.940599999919314</v>
      </c>
      <c r="J1483">
        <f t="shared" si="70"/>
        <v>0</v>
      </c>
      <c r="K1483">
        <f t="shared" si="71"/>
        <v>0</v>
      </c>
      <c r="L1483">
        <v>1852014</v>
      </c>
      <c r="M1483">
        <v>13.3385</v>
      </c>
    </row>
    <row r="1484" spans="1:13" x14ac:dyDescent="0.3">
      <c r="A1484">
        <v>185</v>
      </c>
      <c r="B1484">
        <v>2015</v>
      </c>
      <c r="C1484">
        <v>4.9459000000000003E-2</v>
      </c>
      <c r="D1484">
        <v>1.7843899999999999</v>
      </c>
      <c r="E1484">
        <v>0.18712599999999999</v>
      </c>
      <c r="F1484">
        <v>0.19275900000000001</v>
      </c>
      <c r="G1484">
        <v>5.7819999999999998E-3</v>
      </c>
      <c r="H1484">
        <v>449189.44309999997</v>
      </c>
      <c r="I1484">
        <f t="shared" si="69"/>
        <v>13.015200000011934</v>
      </c>
      <c r="J1484">
        <f t="shared" si="70"/>
        <v>0</v>
      </c>
      <c r="K1484">
        <f t="shared" si="71"/>
        <v>0</v>
      </c>
      <c r="L1484">
        <v>1852015</v>
      </c>
      <c r="M1484">
        <v>13.4666</v>
      </c>
    </row>
    <row r="1485" spans="1:13" x14ac:dyDescent="0.3">
      <c r="A1485">
        <v>185</v>
      </c>
      <c r="B1485">
        <v>2016</v>
      </c>
      <c r="C1485">
        <v>4.6843999999999997E-2</v>
      </c>
      <c r="D1485">
        <v>1.75844</v>
      </c>
      <c r="E1485">
        <v>0.17316200000000001</v>
      </c>
      <c r="F1485">
        <v>0.20449400000000001</v>
      </c>
      <c r="G1485">
        <v>3.9470999999999999E-2</v>
      </c>
      <c r="H1485">
        <v>706020.81570000004</v>
      </c>
      <c r="I1485">
        <f t="shared" si="69"/>
        <v>13.467400000035068</v>
      </c>
      <c r="J1485">
        <f t="shared" si="70"/>
        <v>0</v>
      </c>
      <c r="K1485">
        <f t="shared" si="71"/>
        <v>0</v>
      </c>
      <c r="L1485">
        <v>1852016</v>
      </c>
      <c r="M1485">
        <v>13.7902</v>
      </c>
    </row>
    <row r="1486" spans="1:13" x14ac:dyDescent="0.3">
      <c r="A1486">
        <v>185</v>
      </c>
      <c r="B1486">
        <v>2017</v>
      </c>
      <c r="C1486">
        <v>5.2934000000000002E-2</v>
      </c>
      <c r="D1486">
        <v>2.2069000000000001</v>
      </c>
      <c r="E1486">
        <v>0.16022900000000001</v>
      </c>
      <c r="F1486">
        <v>0.18598999999999999</v>
      </c>
      <c r="G1486">
        <v>5.5698999999999999E-2</v>
      </c>
      <c r="H1486">
        <v>991029.9155</v>
      </c>
      <c r="I1486">
        <f t="shared" si="69"/>
        <v>13.806500000041163</v>
      </c>
      <c r="J1486">
        <f t="shared" si="70"/>
        <v>0</v>
      </c>
      <c r="K1486">
        <f t="shared" si="71"/>
        <v>0</v>
      </c>
      <c r="L1486">
        <v>1852017</v>
      </c>
      <c r="M1486">
        <v>14.052099999999999</v>
      </c>
    </row>
    <row r="1487" spans="1:13" x14ac:dyDescent="0.3">
      <c r="A1487">
        <v>185</v>
      </c>
      <c r="B1487">
        <v>2018</v>
      </c>
      <c r="C1487">
        <v>3.2826000000000001E-2</v>
      </c>
      <c r="D1487">
        <v>1.4368000000000001</v>
      </c>
      <c r="E1487">
        <v>0.103329</v>
      </c>
      <c r="F1487">
        <v>0.42216900000000002</v>
      </c>
      <c r="G1487">
        <v>3.5021999999999998E-2</v>
      </c>
      <c r="H1487">
        <v>2158663.8494000002</v>
      </c>
      <c r="I1487">
        <f t="shared" si="69"/>
        <v>14.585000000014963</v>
      </c>
      <c r="J1487">
        <f t="shared" si="70"/>
        <v>0</v>
      </c>
      <c r="K1487">
        <f t="shared" si="71"/>
        <v>1</v>
      </c>
      <c r="L1487">
        <v>1852018</v>
      </c>
      <c r="M1487">
        <v>14.3926</v>
      </c>
    </row>
    <row r="1488" spans="1:13" x14ac:dyDescent="0.3">
      <c r="A1488">
        <v>185</v>
      </c>
      <c r="B1488">
        <v>2019</v>
      </c>
      <c r="C1488">
        <v>4.0017999999999998E-2</v>
      </c>
      <c r="D1488">
        <v>1.42848</v>
      </c>
      <c r="E1488">
        <v>0.101967</v>
      </c>
      <c r="F1488">
        <v>0.42096699999999998</v>
      </c>
      <c r="G1488">
        <v>1.5051E-2</v>
      </c>
      <c r="H1488">
        <v>2447309.9506999999</v>
      </c>
      <c r="I1488">
        <f t="shared" si="69"/>
        <v>14.710499999993919</v>
      </c>
      <c r="J1488">
        <f t="shared" si="70"/>
        <v>0</v>
      </c>
      <c r="K1488">
        <f t="shared" si="71"/>
        <v>1</v>
      </c>
      <c r="L1488">
        <v>1852019</v>
      </c>
      <c r="M1488">
        <v>14.6751</v>
      </c>
    </row>
    <row r="1489" spans="1:13" x14ac:dyDescent="0.3">
      <c r="A1489">
        <v>186</v>
      </c>
      <c r="B1489">
        <v>2011</v>
      </c>
      <c r="C1489">
        <v>0.26710299999999998</v>
      </c>
      <c r="D1489">
        <v>1.6927399999999999</v>
      </c>
      <c r="E1489">
        <v>0.15502199999999999</v>
      </c>
      <c r="F1489">
        <v>9.2430999999999999E-2</v>
      </c>
      <c r="G1489">
        <v>4.3670000000000002E-3</v>
      </c>
      <c r="H1489">
        <v>1373949.504</v>
      </c>
      <c r="I1489">
        <f t="shared" si="69"/>
        <v>14.133199999997391</v>
      </c>
      <c r="J1489">
        <f t="shared" si="70"/>
        <v>0</v>
      </c>
      <c r="K1489">
        <f t="shared" si="71"/>
        <v>0</v>
      </c>
      <c r="L1489">
        <v>1862011</v>
      </c>
      <c r="M1489">
        <v>13.1244</v>
      </c>
    </row>
    <row r="1490" spans="1:13" x14ac:dyDescent="0.3">
      <c r="A1490">
        <v>187</v>
      </c>
      <c r="B1490">
        <v>2011</v>
      </c>
      <c r="C1490">
        <v>4.3522999999999999E-2</v>
      </c>
      <c r="D1490">
        <v>2.38198</v>
      </c>
      <c r="E1490">
        <v>0.19053300000000001</v>
      </c>
      <c r="F1490">
        <v>0.32880599999999999</v>
      </c>
      <c r="G1490">
        <v>1.4057999999999999E-2</v>
      </c>
      <c r="H1490">
        <v>1259090.2571</v>
      </c>
      <c r="I1490">
        <f t="shared" si="69"/>
        <v>14.045899999972402</v>
      </c>
      <c r="J1490">
        <f t="shared" si="70"/>
        <v>0</v>
      </c>
      <c r="K1490">
        <f t="shared" si="71"/>
        <v>0</v>
      </c>
      <c r="L1490">
        <v>1872011</v>
      </c>
      <c r="M1490">
        <v>14.4474</v>
      </c>
    </row>
    <row r="1491" spans="1:13" x14ac:dyDescent="0.3">
      <c r="A1491">
        <v>187</v>
      </c>
      <c r="B1491">
        <v>2012</v>
      </c>
      <c r="C1491">
        <v>4.147E-2</v>
      </c>
      <c r="D1491">
        <v>2.2250100000000002</v>
      </c>
      <c r="E1491">
        <v>0.21307200000000001</v>
      </c>
      <c r="F1491">
        <v>0.28768500000000002</v>
      </c>
      <c r="G1491">
        <v>1.0094000000000001E-2</v>
      </c>
      <c r="H1491">
        <v>1188853.5530999999</v>
      </c>
      <c r="I1491">
        <f t="shared" si="69"/>
        <v>13.988499999962627</v>
      </c>
      <c r="J1491">
        <f t="shared" si="70"/>
        <v>0</v>
      </c>
      <c r="K1491">
        <f t="shared" si="71"/>
        <v>0</v>
      </c>
      <c r="L1491">
        <v>1872012</v>
      </c>
      <c r="M1491">
        <v>14.5121</v>
      </c>
    </row>
    <row r="1492" spans="1:13" x14ac:dyDescent="0.3">
      <c r="A1492">
        <v>187</v>
      </c>
      <c r="B1492">
        <v>2013</v>
      </c>
      <c r="C1492">
        <v>3.2291E-2</v>
      </c>
      <c r="D1492">
        <v>2.0888200000000001</v>
      </c>
      <c r="E1492">
        <v>0.175432</v>
      </c>
      <c r="F1492">
        <v>0.42900199999999999</v>
      </c>
      <c r="G1492">
        <v>1.4397999999999999E-2</v>
      </c>
      <c r="H1492">
        <v>1659953.2545</v>
      </c>
      <c r="I1492">
        <f t="shared" si="69"/>
        <v>14.322299999996469</v>
      </c>
      <c r="J1492">
        <f t="shared" si="70"/>
        <v>0</v>
      </c>
      <c r="K1492">
        <f t="shared" si="71"/>
        <v>1</v>
      </c>
      <c r="L1492">
        <v>1872013</v>
      </c>
      <c r="M1492">
        <v>14.5686</v>
      </c>
    </row>
    <row r="1493" spans="1:13" x14ac:dyDescent="0.3">
      <c r="A1493">
        <v>187</v>
      </c>
      <c r="B1493">
        <v>2014</v>
      </c>
      <c r="C1493">
        <v>6.3261999999999999E-2</v>
      </c>
      <c r="D1493">
        <v>2.1889400000000001</v>
      </c>
      <c r="E1493">
        <v>0.18357799999999999</v>
      </c>
      <c r="F1493">
        <v>0.375226</v>
      </c>
      <c r="G1493">
        <v>1.7663999999999999E-2</v>
      </c>
      <c r="H1493">
        <v>1771965.6055999999</v>
      </c>
      <c r="I1493">
        <f t="shared" si="69"/>
        <v>14.387600000026508</v>
      </c>
      <c r="J1493">
        <f t="shared" si="70"/>
        <v>0</v>
      </c>
      <c r="K1493">
        <f t="shared" si="71"/>
        <v>1</v>
      </c>
      <c r="L1493">
        <v>1872014</v>
      </c>
      <c r="M1493">
        <v>14.679399999999999</v>
      </c>
    </row>
    <row r="1494" spans="1:13" x14ac:dyDescent="0.3">
      <c r="A1494">
        <v>187</v>
      </c>
      <c r="B1494">
        <v>2015</v>
      </c>
      <c r="C1494">
        <v>5.7334000000000003E-2</v>
      </c>
      <c r="D1494">
        <v>2.1692999999999998</v>
      </c>
      <c r="E1494">
        <v>0.18256700000000001</v>
      </c>
      <c r="F1494">
        <v>0.30619400000000002</v>
      </c>
      <c r="G1494">
        <v>2.4497999999999999E-2</v>
      </c>
      <c r="H1494">
        <v>1930713.1492000001</v>
      </c>
      <c r="I1494">
        <f t="shared" si="69"/>
        <v>14.473399999987549</v>
      </c>
      <c r="J1494">
        <f t="shared" si="70"/>
        <v>0</v>
      </c>
      <c r="K1494">
        <f t="shared" si="71"/>
        <v>1</v>
      </c>
      <c r="L1494">
        <v>1872015</v>
      </c>
      <c r="M1494">
        <v>14.6571</v>
      </c>
    </row>
    <row r="1495" spans="1:13" x14ac:dyDescent="0.3">
      <c r="A1495">
        <v>187</v>
      </c>
      <c r="B1495">
        <v>2016</v>
      </c>
      <c r="C1495">
        <v>4.2694000000000003E-2</v>
      </c>
      <c r="D1495">
        <v>2.3615499999999998</v>
      </c>
      <c r="E1495">
        <v>0.17072899999999999</v>
      </c>
      <c r="F1495">
        <v>0.28878999999999999</v>
      </c>
      <c r="G1495">
        <v>1.1698999999999999E-2</v>
      </c>
      <c r="H1495">
        <v>2145536.0803</v>
      </c>
      <c r="I1495">
        <f t="shared" si="69"/>
        <v>14.578900000005014</v>
      </c>
      <c r="J1495">
        <f t="shared" si="70"/>
        <v>0</v>
      </c>
      <c r="K1495">
        <f t="shared" si="71"/>
        <v>1</v>
      </c>
      <c r="L1495">
        <v>1872016</v>
      </c>
      <c r="M1495">
        <v>14.6351</v>
      </c>
    </row>
    <row r="1496" spans="1:13" x14ac:dyDescent="0.3">
      <c r="A1496">
        <v>187</v>
      </c>
      <c r="B1496">
        <v>2017</v>
      </c>
      <c r="C1496">
        <v>2.9456E-2</v>
      </c>
      <c r="D1496">
        <v>2.6100599999999998</v>
      </c>
      <c r="E1496">
        <v>0.16973299999999999</v>
      </c>
      <c r="F1496">
        <v>0.26932800000000001</v>
      </c>
      <c r="G1496">
        <v>2.9666999999999999E-2</v>
      </c>
      <c r="H1496">
        <v>2369524.8316000002</v>
      </c>
      <c r="I1496">
        <f t="shared" si="69"/>
        <v>14.678200000014126</v>
      </c>
      <c r="J1496">
        <f t="shared" si="70"/>
        <v>0</v>
      </c>
      <c r="K1496">
        <f t="shared" si="71"/>
        <v>1</v>
      </c>
      <c r="L1496">
        <v>1872017</v>
      </c>
      <c r="M1496">
        <v>14.7422</v>
      </c>
    </row>
    <row r="1497" spans="1:13" x14ac:dyDescent="0.3">
      <c r="A1497">
        <v>187</v>
      </c>
      <c r="B1497">
        <v>2018</v>
      </c>
      <c r="C1497">
        <v>3.2472000000000001E-2</v>
      </c>
      <c r="D1497">
        <v>2.2681</v>
      </c>
      <c r="E1497">
        <v>0.18889400000000001</v>
      </c>
      <c r="F1497">
        <v>0.250803</v>
      </c>
      <c r="G1497">
        <v>1.3332E-2</v>
      </c>
      <c r="H1497">
        <v>2272747.4772999999</v>
      </c>
      <c r="I1497">
        <f t="shared" si="69"/>
        <v>14.636500000006588</v>
      </c>
      <c r="J1497">
        <f t="shared" si="70"/>
        <v>0</v>
      </c>
      <c r="K1497">
        <f t="shared" si="71"/>
        <v>1</v>
      </c>
      <c r="L1497">
        <v>1872018</v>
      </c>
      <c r="M1497">
        <v>14.767899999999999</v>
      </c>
    </row>
    <row r="1498" spans="1:13" x14ac:dyDescent="0.3">
      <c r="A1498">
        <v>187</v>
      </c>
      <c r="B1498">
        <v>2019</v>
      </c>
      <c r="C1498">
        <v>3.3022000000000003E-2</v>
      </c>
      <c r="D1498">
        <v>2.4105300000000001</v>
      </c>
      <c r="E1498">
        <v>0.17153399999999999</v>
      </c>
      <c r="F1498">
        <v>0.25350400000000001</v>
      </c>
      <c r="G1498">
        <v>1.9081000000000001E-2</v>
      </c>
      <c r="H1498">
        <v>2567902.5622</v>
      </c>
      <c r="I1498">
        <f t="shared" si="69"/>
        <v>14.758600000003597</v>
      </c>
      <c r="J1498">
        <f t="shared" si="70"/>
        <v>0</v>
      </c>
      <c r="K1498">
        <f t="shared" si="71"/>
        <v>1</v>
      </c>
      <c r="L1498">
        <v>1872019</v>
      </c>
      <c r="M1498">
        <v>14.8148</v>
      </c>
    </row>
    <row r="1499" spans="1:13" x14ac:dyDescent="0.3">
      <c r="A1499">
        <v>188</v>
      </c>
      <c r="B1499">
        <v>2011</v>
      </c>
      <c r="C1499">
        <v>3.5463000000000001E-2</v>
      </c>
      <c r="D1499">
        <v>1.73346</v>
      </c>
      <c r="E1499">
        <v>-3.9524999999999998E-2</v>
      </c>
      <c r="F1499">
        <v>0.35139999999999999</v>
      </c>
      <c r="G1499">
        <v>1.3594999999999999E-2</v>
      </c>
      <c r="H1499">
        <v>3597680.895</v>
      </c>
      <c r="I1499">
        <f t="shared" si="69"/>
        <v>15.095800000009715</v>
      </c>
      <c r="J1499">
        <f t="shared" si="70"/>
        <v>0</v>
      </c>
      <c r="K1499">
        <f t="shared" si="71"/>
        <v>1</v>
      </c>
      <c r="L1499">
        <v>1882011</v>
      </c>
      <c r="M1499">
        <v>14.9894</v>
      </c>
    </row>
    <row r="1500" spans="1:13" x14ac:dyDescent="0.3">
      <c r="A1500">
        <v>189</v>
      </c>
      <c r="B1500">
        <v>2011</v>
      </c>
      <c r="C1500">
        <v>0.118267</v>
      </c>
      <c r="D1500">
        <v>1.53705</v>
      </c>
      <c r="E1500">
        <v>0.14055999999999999</v>
      </c>
      <c r="F1500">
        <v>0.461113</v>
      </c>
      <c r="G1500">
        <v>4.1479999999999998E-3</v>
      </c>
      <c r="H1500">
        <v>1141438.6518000001</v>
      </c>
      <c r="I1500">
        <f t="shared" si="69"/>
        <v>13.947800000012354</v>
      </c>
      <c r="J1500">
        <f t="shared" si="70"/>
        <v>0</v>
      </c>
      <c r="K1500">
        <f t="shared" si="71"/>
        <v>0</v>
      </c>
      <c r="L1500">
        <v>1892011</v>
      </c>
      <c r="M1500">
        <v>13.6509</v>
      </c>
    </row>
    <row r="1501" spans="1:13" x14ac:dyDescent="0.3">
      <c r="A1501">
        <v>189</v>
      </c>
      <c r="B1501">
        <v>2012</v>
      </c>
      <c r="C1501">
        <v>8.9678999999999995E-2</v>
      </c>
      <c r="D1501">
        <v>1.21576</v>
      </c>
      <c r="E1501">
        <v>9.2937000000000006E-2</v>
      </c>
      <c r="F1501">
        <v>0.46079300000000001</v>
      </c>
      <c r="G1501">
        <v>6.9769999999999997E-3</v>
      </c>
      <c r="H1501">
        <v>1230584.7242999999</v>
      </c>
      <c r="I1501">
        <f t="shared" si="69"/>
        <v>14.022999999998415</v>
      </c>
      <c r="J1501">
        <f t="shared" si="70"/>
        <v>0</v>
      </c>
      <c r="K1501">
        <f t="shared" si="71"/>
        <v>0</v>
      </c>
      <c r="L1501">
        <v>1892012</v>
      </c>
      <c r="M1501">
        <v>13.444699999999999</v>
      </c>
    </row>
    <row r="1502" spans="1:13" x14ac:dyDescent="0.3">
      <c r="A1502">
        <v>189</v>
      </c>
      <c r="B1502">
        <v>2013</v>
      </c>
      <c r="C1502">
        <v>5.602E-2</v>
      </c>
      <c r="D1502">
        <v>1.39751</v>
      </c>
      <c r="E1502">
        <v>0.110599</v>
      </c>
      <c r="F1502">
        <v>0.47032099999999999</v>
      </c>
      <c r="G1502">
        <v>5.4710000000000002E-3</v>
      </c>
      <c r="H1502">
        <v>1348765.1121</v>
      </c>
      <c r="I1502">
        <f t="shared" si="69"/>
        <v>14.114700000014418</v>
      </c>
      <c r="J1502">
        <f t="shared" si="70"/>
        <v>0</v>
      </c>
      <c r="K1502">
        <f t="shared" si="71"/>
        <v>0</v>
      </c>
      <c r="L1502">
        <v>1892013</v>
      </c>
      <c r="M1502">
        <v>13.6532</v>
      </c>
    </row>
    <row r="1503" spans="1:13" x14ac:dyDescent="0.3">
      <c r="A1503">
        <v>189</v>
      </c>
      <c r="B1503">
        <v>2014</v>
      </c>
      <c r="C1503">
        <v>5.8907000000000001E-2</v>
      </c>
      <c r="D1503">
        <v>1.1394899999999999</v>
      </c>
      <c r="E1503">
        <v>0.10026500000000001</v>
      </c>
      <c r="F1503">
        <v>0.45230300000000001</v>
      </c>
      <c r="G1503">
        <v>4.0237000000000002E-2</v>
      </c>
      <c r="H1503">
        <v>2036208.3817</v>
      </c>
      <c r="I1503">
        <f t="shared" si="69"/>
        <v>14.52659999999093</v>
      </c>
      <c r="J1503">
        <f t="shared" si="70"/>
        <v>0</v>
      </c>
      <c r="K1503">
        <f t="shared" si="71"/>
        <v>1</v>
      </c>
      <c r="L1503">
        <v>1892014</v>
      </c>
      <c r="M1503">
        <v>14.181699999999999</v>
      </c>
    </row>
    <row r="1504" spans="1:13" x14ac:dyDescent="0.3">
      <c r="A1504">
        <v>189</v>
      </c>
      <c r="B1504">
        <v>2015</v>
      </c>
      <c r="C1504">
        <v>7.1956000000000006E-2</v>
      </c>
      <c r="D1504">
        <v>1.1994800000000001</v>
      </c>
      <c r="E1504">
        <v>0.100121</v>
      </c>
      <c r="F1504">
        <v>0.42330299999999998</v>
      </c>
      <c r="G1504">
        <v>2.8794E-2</v>
      </c>
      <c r="H1504">
        <v>1980183.3511999999</v>
      </c>
      <c r="I1504">
        <f t="shared" si="69"/>
        <v>14.498699999999614</v>
      </c>
      <c r="J1504">
        <f t="shared" si="70"/>
        <v>0</v>
      </c>
      <c r="K1504">
        <f t="shared" si="71"/>
        <v>1</v>
      </c>
      <c r="L1504">
        <v>1892015</v>
      </c>
      <c r="M1504">
        <v>13.7651</v>
      </c>
    </row>
    <row r="1505" spans="1:13" x14ac:dyDescent="0.3">
      <c r="A1505">
        <v>189</v>
      </c>
      <c r="B1505">
        <v>2016</v>
      </c>
      <c r="C1505">
        <v>6.3307000000000002E-2</v>
      </c>
      <c r="D1505">
        <v>1.1567400000000001</v>
      </c>
      <c r="E1505">
        <v>0.109128</v>
      </c>
      <c r="F1505">
        <v>0.39551500000000001</v>
      </c>
      <c r="G1505">
        <v>1.3336000000000001E-2</v>
      </c>
      <c r="H1505">
        <v>2518565.3706</v>
      </c>
      <c r="I1505">
        <f t="shared" si="69"/>
        <v>14.739199999995371</v>
      </c>
      <c r="J1505">
        <f t="shared" si="70"/>
        <v>0</v>
      </c>
      <c r="K1505">
        <f t="shared" si="71"/>
        <v>1</v>
      </c>
      <c r="L1505">
        <v>1892016</v>
      </c>
      <c r="M1505">
        <v>14.8451</v>
      </c>
    </row>
    <row r="1506" spans="1:13" x14ac:dyDescent="0.3">
      <c r="A1506">
        <v>189</v>
      </c>
      <c r="B1506">
        <v>2017</v>
      </c>
      <c r="C1506">
        <v>6.6304000000000002E-2</v>
      </c>
      <c r="D1506">
        <v>1.2016500000000001</v>
      </c>
      <c r="E1506">
        <v>0.101169</v>
      </c>
      <c r="F1506">
        <v>0.30217899999999998</v>
      </c>
      <c r="G1506">
        <v>7.0361999999999994E-2</v>
      </c>
      <c r="H1506">
        <v>2869935.1738999998</v>
      </c>
      <c r="I1506">
        <f t="shared" si="69"/>
        <v>14.869799999989413</v>
      </c>
      <c r="J1506">
        <f t="shared" si="70"/>
        <v>0</v>
      </c>
      <c r="K1506">
        <f t="shared" si="71"/>
        <v>1</v>
      </c>
      <c r="L1506">
        <v>1892017</v>
      </c>
      <c r="M1506">
        <v>14.8871</v>
      </c>
    </row>
    <row r="1507" spans="1:13" x14ac:dyDescent="0.3">
      <c r="A1507">
        <v>189</v>
      </c>
      <c r="B1507">
        <v>2018</v>
      </c>
      <c r="C1507">
        <v>5.8934E-2</v>
      </c>
      <c r="D1507">
        <v>1.08958</v>
      </c>
      <c r="E1507">
        <v>9.3845999999999999E-2</v>
      </c>
      <c r="F1507">
        <v>0.41233999999999998</v>
      </c>
      <c r="G1507">
        <v>2.1415E-2</v>
      </c>
      <c r="H1507">
        <v>5653582.6528000003</v>
      </c>
      <c r="I1507">
        <f t="shared" si="69"/>
        <v>15.547800000008241</v>
      </c>
      <c r="J1507">
        <f t="shared" si="70"/>
        <v>0</v>
      </c>
      <c r="K1507">
        <f t="shared" si="71"/>
        <v>1</v>
      </c>
      <c r="L1507">
        <v>1892018</v>
      </c>
      <c r="M1507">
        <v>15.419600000000001</v>
      </c>
    </row>
    <row r="1508" spans="1:13" x14ac:dyDescent="0.3">
      <c r="A1508">
        <v>189</v>
      </c>
      <c r="B1508">
        <v>2019</v>
      </c>
      <c r="C1508">
        <v>7.4362999999999999E-2</v>
      </c>
      <c r="D1508">
        <v>1.16835</v>
      </c>
      <c r="E1508">
        <v>0.10335800000000001</v>
      </c>
      <c r="F1508">
        <v>0.448631</v>
      </c>
      <c r="G1508">
        <v>1.9487999999999998E-2</v>
      </c>
      <c r="H1508">
        <v>5719546.0596000003</v>
      </c>
      <c r="I1508">
        <f t="shared" si="69"/>
        <v>15.559399999997002</v>
      </c>
      <c r="J1508">
        <f t="shared" si="70"/>
        <v>0</v>
      </c>
      <c r="K1508">
        <f t="shared" si="71"/>
        <v>1</v>
      </c>
      <c r="L1508">
        <v>1892019</v>
      </c>
      <c r="M1508">
        <v>15.632300000000001</v>
      </c>
    </row>
    <row r="1509" spans="1:13" x14ac:dyDescent="0.3">
      <c r="A1509">
        <v>190</v>
      </c>
      <c r="B1509">
        <v>2011</v>
      </c>
      <c r="C1509">
        <v>3.7686999999999998E-2</v>
      </c>
      <c r="D1509">
        <v>1.7756400000000001</v>
      </c>
      <c r="E1509">
        <v>0.15238699999999999</v>
      </c>
      <c r="F1509">
        <v>0.38828699999999999</v>
      </c>
      <c r="G1509">
        <v>1.3495E-2</v>
      </c>
      <c r="H1509">
        <v>618096.5784</v>
      </c>
      <c r="I1509">
        <f t="shared" si="69"/>
        <v>13.334399999958203</v>
      </c>
      <c r="J1509">
        <f t="shared" si="70"/>
        <v>0</v>
      </c>
      <c r="K1509">
        <f t="shared" si="71"/>
        <v>0</v>
      </c>
      <c r="L1509">
        <v>1902011</v>
      </c>
      <c r="M1509">
        <v>12.125299999999999</v>
      </c>
    </row>
    <row r="1510" spans="1:13" x14ac:dyDescent="0.3">
      <c r="A1510">
        <v>190</v>
      </c>
      <c r="B1510">
        <v>2012</v>
      </c>
      <c r="C1510">
        <v>4.0069E-2</v>
      </c>
      <c r="D1510">
        <v>1.56671</v>
      </c>
      <c r="E1510">
        <v>0.17574799999999999</v>
      </c>
      <c r="F1510">
        <v>0.39449200000000001</v>
      </c>
      <c r="G1510">
        <v>3.2632000000000001E-2</v>
      </c>
      <c r="H1510">
        <v>674279.50509999995</v>
      </c>
      <c r="I1510">
        <f t="shared" si="69"/>
        <v>13.421399999925891</v>
      </c>
      <c r="J1510">
        <f t="shared" si="70"/>
        <v>0</v>
      </c>
      <c r="K1510">
        <f t="shared" si="71"/>
        <v>0</v>
      </c>
      <c r="L1510">
        <v>1902012</v>
      </c>
      <c r="M1510">
        <v>12.630599999999999</v>
      </c>
    </row>
    <row r="1511" spans="1:13" x14ac:dyDescent="0.3">
      <c r="A1511">
        <v>190</v>
      </c>
      <c r="B1511">
        <v>2013</v>
      </c>
      <c r="C1511">
        <v>5.6489999999999999E-2</v>
      </c>
      <c r="D1511">
        <v>1.6009899999999999</v>
      </c>
      <c r="E1511">
        <v>0.15345</v>
      </c>
      <c r="F1511">
        <v>0.39701900000000001</v>
      </c>
      <c r="G1511">
        <v>4.5196E-2</v>
      </c>
      <c r="H1511">
        <v>712831.25329999998</v>
      </c>
      <c r="I1511">
        <f t="shared" si="69"/>
        <v>13.47699999999684</v>
      </c>
      <c r="J1511">
        <f t="shared" si="70"/>
        <v>0</v>
      </c>
      <c r="K1511">
        <f t="shared" si="71"/>
        <v>0</v>
      </c>
      <c r="L1511">
        <v>1902013</v>
      </c>
      <c r="M1511">
        <v>12.2483</v>
      </c>
    </row>
    <row r="1512" spans="1:13" x14ac:dyDescent="0.3">
      <c r="A1512">
        <v>190</v>
      </c>
      <c r="B1512">
        <v>2014</v>
      </c>
      <c r="C1512">
        <v>4.6311999999999999E-2</v>
      </c>
      <c r="D1512">
        <v>1.81345</v>
      </c>
      <c r="E1512">
        <v>0.14635100000000001</v>
      </c>
      <c r="F1512">
        <v>0.46131699999999998</v>
      </c>
      <c r="G1512">
        <v>1.6011000000000001E-2</v>
      </c>
      <c r="H1512">
        <v>808551.77960000001</v>
      </c>
      <c r="I1512">
        <f t="shared" si="69"/>
        <v>13.602999999980726</v>
      </c>
      <c r="J1512">
        <f t="shared" si="70"/>
        <v>0</v>
      </c>
      <c r="K1512">
        <f t="shared" si="71"/>
        <v>0</v>
      </c>
      <c r="L1512">
        <v>1902014</v>
      </c>
      <c r="M1512">
        <v>12.356199999999999</v>
      </c>
    </row>
    <row r="1513" spans="1:13" x14ac:dyDescent="0.3">
      <c r="A1513">
        <v>190</v>
      </c>
      <c r="B1513">
        <v>2015</v>
      </c>
      <c r="C1513">
        <v>8.4903000000000006E-2</v>
      </c>
      <c r="D1513">
        <v>1.7920199999999999</v>
      </c>
      <c r="E1513">
        <v>0.14358599999999999</v>
      </c>
      <c r="F1513">
        <v>0.47253200000000001</v>
      </c>
      <c r="G1513">
        <v>1.3077E-2</v>
      </c>
      <c r="H1513">
        <v>857091.53460000001</v>
      </c>
      <c r="I1513">
        <f t="shared" si="69"/>
        <v>13.661300000044358</v>
      </c>
      <c r="J1513">
        <f t="shared" si="70"/>
        <v>0</v>
      </c>
      <c r="K1513">
        <f t="shared" si="71"/>
        <v>0</v>
      </c>
      <c r="L1513">
        <v>1902015</v>
      </c>
      <c r="M1513">
        <v>12.4185</v>
      </c>
    </row>
    <row r="1514" spans="1:13" x14ac:dyDescent="0.3">
      <c r="A1514">
        <v>190</v>
      </c>
      <c r="B1514">
        <v>2016</v>
      </c>
      <c r="C1514">
        <v>4.5682E-2</v>
      </c>
      <c r="D1514">
        <v>1.98445</v>
      </c>
      <c r="E1514">
        <v>0.14017299999999999</v>
      </c>
      <c r="F1514">
        <v>0.47844900000000001</v>
      </c>
      <c r="G1514">
        <v>2.4149E-2</v>
      </c>
      <c r="H1514">
        <v>941001.48809999996</v>
      </c>
      <c r="I1514">
        <f t="shared" si="69"/>
        <v>13.754699999969029</v>
      </c>
      <c r="J1514">
        <f t="shared" si="70"/>
        <v>0</v>
      </c>
      <c r="K1514">
        <f t="shared" si="71"/>
        <v>0</v>
      </c>
      <c r="L1514">
        <v>1902016</v>
      </c>
      <c r="M1514">
        <v>12.516999999999999</v>
      </c>
    </row>
    <row r="1515" spans="1:13" x14ac:dyDescent="0.3">
      <c r="A1515">
        <v>190</v>
      </c>
      <c r="B1515">
        <v>2017</v>
      </c>
      <c r="C1515">
        <v>4.7327000000000001E-2</v>
      </c>
      <c r="D1515">
        <v>1.5521</v>
      </c>
      <c r="E1515">
        <v>9.6520999999999996E-2</v>
      </c>
      <c r="F1515">
        <v>0.51951099999999995</v>
      </c>
      <c r="G1515">
        <v>1.2392E-2</v>
      </c>
      <c r="H1515">
        <v>1534630.2032000001</v>
      </c>
      <c r="I1515">
        <f t="shared" si="69"/>
        <v>14.24380000001254</v>
      </c>
      <c r="J1515">
        <f t="shared" si="70"/>
        <v>0</v>
      </c>
      <c r="K1515">
        <f t="shared" si="71"/>
        <v>0</v>
      </c>
      <c r="L1515">
        <v>1902017</v>
      </c>
      <c r="M1515">
        <v>12.687099999999999</v>
      </c>
    </row>
    <row r="1516" spans="1:13" x14ac:dyDescent="0.3">
      <c r="A1516">
        <v>190</v>
      </c>
      <c r="B1516">
        <v>2018</v>
      </c>
      <c r="C1516">
        <v>4.2795E-2</v>
      </c>
      <c r="D1516">
        <v>1.4645900000000001</v>
      </c>
      <c r="E1516">
        <v>0.10899</v>
      </c>
      <c r="F1516">
        <v>0.49471900000000002</v>
      </c>
      <c r="G1516">
        <v>1.3679999999999999E-2</v>
      </c>
      <c r="H1516">
        <v>1817368.2571</v>
      </c>
      <c r="I1516">
        <f t="shared" si="69"/>
        <v>14.412899999985424</v>
      </c>
      <c r="J1516">
        <f t="shared" si="70"/>
        <v>0</v>
      </c>
      <c r="K1516">
        <f t="shared" si="71"/>
        <v>1</v>
      </c>
      <c r="L1516">
        <v>1902018</v>
      </c>
      <c r="M1516">
        <v>12.9201</v>
      </c>
    </row>
    <row r="1517" spans="1:13" x14ac:dyDescent="0.3">
      <c r="A1517">
        <v>190</v>
      </c>
      <c r="B1517">
        <v>2019</v>
      </c>
      <c r="C1517">
        <v>4.6434000000000003E-2</v>
      </c>
      <c r="D1517">
        <v>1.5133300000000001</v>
      </c>
      <c r="E1517">
        <v>0.11078399999999999</v>
      </c>
      <c r="F1517">
        <v>0.49810300000000002</v>
      </c>
      <c r="G1517">
        <v>9.4929999999999997E-3</v>
      </c>
      <c r="H1517">
        <v>1995888.7542999999</v>
      </c>
      <c r="I1517">
        <f t="shared" si="69"/>
        <v>14.506599999981693</v>
      </c>
      <c r="J1517">
        <f t="shared" si="70"/>
        <v>0</v>
      </c>
      <c r="K1517">
        <f t="shared" si="71"/>
        <v>1</v>
      </c>
      <c r="L1517">
        <v>1902019</v>
      </c>
      <c r="M1517">
        <v>13.0428</v>
      </c>
    </row>
    <row r="1518" spans="1:13" x14ac:dyDescent="0.3">
      <c r="A1518">
        <v>191</v>
      </c>
      <c r="B1518">
        <v>2011</v>
      </c>
      <c r="C1518">
        <v>8.5679999999999992E-3</v>
      </c>
      <c r="D1518">
        <v>1.03922</v>
      </c>
      <c r="E1518">
        <v>1.3179999999999999E-3</v>
      </c>
      <c r="F1518">
        <v>0.26428800000000002</v>
      </c>
      <c r="G1518">
        <v>2.6928000000000001E-2</v>
      </c>
      <c r="H1518">
        <v>21242.092799999999</v>
      </c>
      <c r="I1518">
        <f t="shared" si="69"/>
        <v>9.963740001575454</v>
      </c>
      <c r="J1518">
        <f t="shared" si="70"/>
        <v>0</v>
      </c>
      <c r="K1518">
        <f t="shared" si="71"/>
        <v>0</v>
      </c>
      <c r="L1518">
        <v>1912011</v>
      </c>
      <c r="M1518">
        <v>10.525700000000001</v>
      </c>
    </row>
    <row r="1519" spans="1:13" x14ac:dyDescent="0.3">
      <c r="A1519">
        <v>191</v>
      </c>
      <c r="B1519">
        <v>2012</v>
      </c>
      <c r="C1519">
        <v>7.4599999999999996E-3</v>
      </c>
      <c r="D1519">
        <v>1.2122599999999999</v>
      </c>
      <c r="E1519">
        <v>-0.15468399999999999</v>
      </c>
      <c r="F1519">
        <v>0.222249</v>
      </c>
      <c r="G1519">
        <v>2.8938999999999999E-2</v>
      </c>
      <c r="H1519">
        <v>16620.962899999999</v>
      </c>
      <c r="I1519">
        <f t="shared" si="69"/>
        <v>9.7184200029526213</v>
      </c>
      <c r="J1519">
        <f t="shared" si="70"/>
        <v>0</v>
      </c>
      <c r="K1519">
        <f t="shared" si="71"/>
        <v>0</v>
      </c>
      <c r="L1519">
        <v>1912012</v>
      </c>
      <c r="M1519">
        <v>10.2507</v>
      </c>
    </row>
    <row r="1520" spans="1:13" x14ac:dyDescent="0.3">
      <c r="A1520">
        <v>191</v>
      </c>
      <c r="B1520">
        <v>2013</v>
      </c>
      <c r="C1520">
        <v>8.1089999999999999E-3</v>
      </c>
      <c r="D1520">
        <v>1.00539</v>
      </c>
      <c r="E1520">
        <v>0.118559</v>
      </c>
      <c r="F1520">
        <v>0.23388400000000001</v>
      </c>
      <c r="G1520">
        <v>3.8801000000000002E-2</v>
      </c>
      <c r="H1520">
        <v>19484.021499999999</v>
      </c>
      <c r="I1520">
        <f t="shared" si="69"/>
        <v>9.8773499983953386</v>
      </c>
      <c r="J1520">
        <f t="shared" si="70"/>
        <v>0</v>
      </c>
      <c r="K1520">
        <f t="shared" si="71"/>
        <v>0</v>
      </c>
      <c r="L1520">
        <v>1912013</v>
      </c>
      <c r="M1520">
        <v>10.2417</v>
      </c>
    </row>
    <row r="1521" spans="1:13" x14ac:dyDescent="0.3">
      <c r="A1521">
        <v>191</v>
      </c>
      <c r="B1521">
        <v>2014</v>
      </c>
      <c r="C1521">
        <v>6.7840000000000001E-3</v>
      </c>
      <c r="D1521">
        <v>1.0156000000000001</v>
      </c>
      <c r="E1521">
        <v>8.3502999999999994E-2</v>
      </c>
      <c r="F1521">
        <v>0.278777</v>
      </c>
      <c r="G1521">
        <v>3.4146999999999997E-2</v>
      </c>
      <c r="H1521">
        <v>17687.969499999999</v>
      </c>
      <c r="I1521">
        <f t="shared" si="69"/>
        <v>9.7806399982029149</v>
      </c>
      <c r="J1521">
        <f t="shared" si="70"/>
        <v>0</v>
      </c>
      <c r="K1521">
        <f t="shared" si="71"/>
        <v>0</v>
      </c>
      <c r="L1521">
        <v>1912014</v>
      </c>
      <c r="M1521">
        <v>10.219099999999999</v>
      </c>
    </row>
    <row r="1522" spans="1:13" x14ac:dyDescent="0.3">
      <c r="A1522">
        <v>191</v>
      </c>
      <c r="B1522">
        <v>2015</v>
      </c>
      <c r="C1522">
        <v>1.1498E-2</v>
      </c>
      <c r="D1522">
        <v>0.89804600000000001</v>
      </c>
      <c r="E1522">
        <v>7.149E-3</v>
      </c>
      <c r="F1522">
        <v>0.28118700000000002</v>
      </c>
      <c r="G1522">
        <v>1.5132E-2</v>
      </c>
      <c r="H1522">
        <v>16785.991900000001</v>
      </c>
      <c r="I1522">
        <f t="shared" si="69"/>
        <v>9.7283000020976793</v>
      </c>
      <c r="J1522">
        <f t="shared" si="70"/>
        <v>0</v>
      </c>
      <c r="K1522">
        <f t="shared" si="71"/>
        <v>0</v>
      </c>
      <c r="L1522">
        <v>1912015</v>
      </c>
      <c r="M1522">
        <v>10.028499999999999</v>
      </c>
    </row>
    <row r="1523" spans="1:13" x14ac:dyDescent="0.3">
      <c r="A1523">
        <v>191</v>
      </c>
      <c r="B1523">
        <v>2016</v>
      </c>
      <c r="C1523">
        <v>3.669E-3</v>
      </c>
      <c r="D1523">
        <v>2.0743800000000001</v>
      </c>
      <c r="E1523">
        <v>0.126391</v>
      </c>
      <c r="F1523">
        <v>0.23396800000000001</v>
      </c>
      <c r="G1523">
        <v>6.8378999999999995E-2</v>
      </c>
      <c r="H1523">
        <v>17168.987799999999</v>
      </c>
      <c r="I1523">
        <f t="shared" si="69"/>
        <v>9.7508600004939314</v>
      </c>
      <c r="J1523">
        <f t="shared" si="70"/>
        <v>0</v>
      </c>
      <c r="K1523">
        <f t="shared" si="71"/>
        <v>0</v>
      </c>
      <c r="L1523">
        <v>1912016</v>
      </c>
      <c r="M1523">
        <v>10.1472</v>
      </c>
    </row>
    <row r="1524" spans="1:13" x14ac:dyDescent="0.3">
      <c r="A1524">
        <v>191</v>
      </c>
      <c r="B1524">
        <v>2017</v>
      </c>
      <c r="C1524">
        <v>2.8861000000000001E-2</v>
      </c>
      <c r="D1524">
        <v>2.2321900000000001</v>
      </c>
      <c r="E1524">
        <v>8.9890999999999999E-2</v>
      </c>
      <c r="F1524">
        <v>0.192298</v>
      </c>
      <c r="G1524">
        <v>4.2134999999999999E-2</v>
      </c>
      <c r="H1524">
        <v>25086.873</v>
      </c>
      <c r="I1524">
        <f t="shared" si="69"/>
        <v>10.130100000266117</v>
      </c>
      <c r="J1524">
        <f t="shared" si="70"/>
        <v>0</v>
      </c>
      <c r="K1524">
        <f t="shared" si="71"/>
        <v>0</v>
      </c>
      <c r="L1524">
        <v>1912017</v>
      </c>
      <c r="M1524">
        <v>10.3043</v>
      </c>
    </row>
    <row r="1525" spans="1:13" x14ac:dyDescent="0.3">
      <c r="A1525">
        <v>191</v>
      </c>
      <c r="B1525">
        <v>2018</v>
      </c>
      <c r="C1525">
        <v>6.4549999999999998E-3</v>
      </c>
      <c r="D1525">
        <v>1.52257</v>
      </c>
      <c r="E1525">
        <v>4.5859999999999998E-2</v>
      </c>
      <c r="F1525">
        <v>0.152471</v>
      </c>
      <c r="G1525">
        <v>9.8310999999999996E-2</v>
      </c>
      <c r="H1525">
        <v>44462.436999999998</v>
      </c>
      <c r="I1525">
        <f t="shared" si="69"/>
        <v>10.702399999331332</v>
      </c>
      <c r="J1525">
        <f t="shared" si="70"/>
        <v>0</v>
      </c>
      <c r="K1525">
        <f t="shared" si="71"/>
        <v>0</v>
      </c>
      <c r="L1525">
        <v>1912018</v>
      </c>
      <c r="M1525">
        <v>10.622400000000001</v>
      </c>
    </row>
    <row r="1526" spans="1:13" x14ac:dyDescent="0.3">
      <c r="A1526">
        <v>191</v>
      </c>
      <c r="B1526">
        <v>2019</v>
      </c>
      <c r="C1526">
        <v>1.9739E-2</v>
      </c>
      <c r="D1526">
        <v>1.3392599999999999</v>
      </c>
      <c r="E1526">
        <v>-2.3244000000000001E-2</v>
      </c>
      <c r="F1526">
        <v>0.15873599999999999</v>
      </c>
      <c r="G1526">
        <v>8.4893999999999997E-2</v>
      </c>
      <c r="H1526">
        <v>44783.721799999999</v>
      </c>
      <c r="I1526">
        <f t="shared" si="69"/>
        <v>10.709599999695925</v>
      </c>
      <c r="J1526">
        <f t="shared" si="70"/>
        <v>0</v>
      </c>
      <c r="K1526">
        <f t="shared" si="71"/>
        <v>0</v>
      </c>
      <c r="L1526">
        <v>1912019</v>
      </c>
      <c r="M1526">
        <v>10.7447</v>
      </c>
    </row>
    <row r="1527" spans="1:13" x14ac:dyDescent="0.3">
      <c r="A1527">
        <v>192</v>
      </c>
      <c r="B1527">
        <v>2011</v>
      </c>
      <c r="C1527">
        <v>8.4900000000000003E-2</v>
      </c>
      <c r="D1527">
        <v>2.1749100000000001</v>
      </c>
      <c r="E1527">
        <v>0.26319500000000001</v>
      </c>
      <c r="F1527">
        <v>1.2292000000000001E-2</v>
      </c>
      <c r="G1527">
        <v>2.6950000000000002E-2</v>
      </c>
      <c r="H1527">
        <v>185646.573</v>
      </c>
      <c r="I1527">
        <f t="shared" si="69"/>
        <v>12.13159999996811</v>
      </c>
      <c r="J1527">
        <f t="shared" si="70"/>
        <v>0</v>
      </c>
      <c r="K1527">
        <f t="shared" si="71"/>
        <v>0</v>
      </c>
      <c r="L1527">
        <v>1922011</v>
      </c>
      <c r="M1527">
        <v>12.657</v>
      </c>
    </row>
    <row r="1528" spans="1:13" x14ac:dyDescent="0.3">
      <c r="A1528">
        <v>192</v>
      </c>
      <c r="B1528">
        <v>2012</v>
      </c>
      <c r="C1528">
        <v>4.1634999999999998E-2</v>
      </c>
      <c r="D1528">
        <v>2.1029</v>
      </c>
      <c r="E1528">
        <v>0.22479299999999999</v>
      </c>
      <c r="F1528">
        <v>0.27412599999999998</v>
      </c>
      <c r="G1528">
        <v>2.0154999999999999E-2</v>
      </c>
      <c r="H1528">
        <v>353309.5981</v>
      </c>
      <c r="I1528">
        <f t="shared" si="69"/>
        <v>12.775099999975106</v>
      </c>
      <c r="J1528">
        <f t="shared" si="70"/>
        <v>0</v>
      </c>
      <c r="K1528">
        <f t="shared" si="71"/>
        <v>0</v>
      </c>
      <c r="L1528">
        <v>1922012</v>
      </c>
      <c r="M1528">
        <v>13.051</v>
      </c>
    </row>
    <row r="1529" spans="1:13" x14ac:dyDescent="0.3">
      <c r="A1529">
        <v>192</v>
      </c>
      <c r="B1529">
        <v>2013</v>
      </c>
      <c r="C1529">
        <v>9.0172000000000002E-2</v>
      </c>
      <c r="D1529">
        <v>3.01356</v>
      </c>
      <c r="E1529">
        <v>0.27676800000000001</v>
      </c>
      <c r="F1529">
        <v>0.25689600000000001</v>
      </c>
      <c r="G1529">
        <v>1.6924000000000002E-2</v>
      </c>
      <c r="H1529">
        <v>455522.32199999999</v>
      </c>
      <c r="I1529">
        <f t="shared" si="69"/>
        <v>13.029199999969894</v>
      </c>
      <c r="J1529">
        <f t="shared" si="70"/>
        <v>0</v>
      </c>
      <c r="K1529">
        <f t="shared" si="71"/>
        <v>0</v>
      </c>
      <c r="L1529">
        <v>1922013</v>
      </c>
      <c r="M1529">
        <v>13.330500000000001</v>
      </c>
    </row>
    <row r="1530" spans="1:13" x14ac:dyDescent="0.3">
      <c r="A1530">
        <v>192</v>
      </c>
      <c r="B1530">
        <v>2014</v>
      </c>
      <c r="C1530">
        <v>6.7818000000000003E-2</v>
      </c>
      <c r="D1530">
        <v>1.8960399999999999</v>
      </c>
      <c r="E1530">
        <v>0.24679799999999999</v>
      </c>
      <c r="F1530">
        <v>0.187449</v>
      </c>
      <c r="G1530">
        <v>2.2199E-2</v>
      </c>
      <c r="H1530">
        <v>395576.7083</v>
      </c>
      <c r="I1530">
        <f t="shared" si="69"/>
        <v>12.888100000101527</v>
      </c>
      <c r="J1530">
        <f t="shared" si="70"/>
        <v>0</v>
      </c>
      <c r="K1530">
        <f t="shared" si="71"/>
        <v>0</v>
      </c>
      <c r="L1530">
        <v>1922014</v>
      </c>
      <c r="M1530">
        <v>13.064</v>
      </c>
    </row>
    <row r="1531" spans="1:13" x14ac:dyDescent="0.3">
      <c r="A1531">
        <v>192</v>
      </c>
      <c r="B1531">
        <v>2015</v>
      </c>
      <c r="C1531">
        <v>1.8744E-2</v>
      </c>
      <c r="D1531">
        <v>1.51247</v>
      </c>
      <c r="E1531">
        <v>0.15162100000000001</v>
      </c>
      <c r="F1531">
        <v>0.116235</v>
      </c>
      <c r="G1531">
        <v>3.3929000000000001E-2</v>
      </c>
      <c r="H1531">
        <v>382162.0453</v>
      </c>
      <c r="I1531">
        <f t="shared" si="69"/>
        <v>12.85359999999635</v>
      </c>
      <c r="J1531">
        <f t="shared" si="70"/>
        <v>0</v>
      </c>
      <c r="K1531">
        <f t="shared" si="71"/>
        <v>0</v>
      </c>
      <c r="L1531">
        <v>1922015</v>
      </c>
      <c r="M1531">
        <v>12.7241</v>
      </c>
    </row>
    <row r="1532" spans="1:13" x14ac:dyDescent="0.3">
      <c r="A1532">
        <v>192</v>
      </c>
      <c r="B1532">
        <v>2016</v>
      </c>
      <c r="C1532">
        <v>9.5790000000000007E-3</v>
      </c>
      <c r="D1532">
        <v>1.5684100000000001</v>
      </c>
      <c r="E1532">
        <v>0.12750900000000001</v>
      </c>
      <c r="F1532">
        <v>6.3586000000000004E-2</v>
      </c>
      <c r="G1532">
        <v>3.1884999999999997E-2</v>
      </c>
      <c r="H1532">
        <v>385964.23940000002</v>
      </c>
      <c r="I1532">
        <f t="shared" si="69"/>
        <v>12.863500000113794</v>
      </c>
      <c r="J1532">
        <f t="shared" si="70"/>
        <v>0</v>
      </c>
      <c r="K1532">
        <f t="shared" si="71"/>
        <v>0</v>
      </c>
      <c r="L1532">
        <v>1922016</v>
      </c>
      <c r="M1532">
        <v>12.691000000000001</v>
      </c>
    </row>
    <row r="1533" spans="1:13" x14ac:dyDescent="0.3">
      <c r="A1533">
        <v>192</v>
      </c>
      <c r="B1533">
        <v>2017</v>
      </c>
      <c r="C1533">
        <v>2.4660999999999999E-2</v>
      </c>
      <c r="D1533">
        <v>1.4626399999999999</v>
      </c>
      <c r="E1533">
        <v>8.6391999999999997E-2</v>
      </c>
      <c r="F1533">
        <v>0.28449799999999997</v>
      </c>
      <c r="G1533">
        <v>5.5818E-2</v>
      </c>
      <c r="H1533">
        <v>481133.47240000003</v>
      </c>
      <c r="I1533">
        <f t="shared" si="69"/>
        <v>13.083899999991926</v>
      </c>
      <c r="J1533">
        <f t="shared" si="70"/>
        <v>0</v>
      </c>
      <c r="K1533">
        <f t="shared" si="71"/>
        <v>0</v>
      </c>
      <c r="L1533">
        <v>1922017</v>
      </c>
      <c r="M1533">
        <v>12.9354</v>
      </c>
    </row>
    <row r="1534" spans="1:13" x14ac:dyDescent="0.3">
      <c r="A1534">
        <v>192</v>
      </c>
      <c r="B1534">
        <v>2018</v>
      </c>
      <c r="C1534">
        <v>2.0986999999999999E-2</v>
      </c>
      <c r="D1534">
        <v>1.15019</v>
      </c>
      <c r="E1534">
        <v>5.8352000000000001E-2</v>
      </c>
      <c r="F1534">
        <v>0.32098100000000002</v>
      </c>
      <c r="G1534">
        <v>6.1463999999999998E-2</v>
      </c>
      <c r="H1534">
        <v>418026.45539999998</v>
      </c>
      <c r="I1534">
        <f t="shared" si="69"/>
        <v>12.94329999993476</v>
      </c>
      <c r="J1534">
        <f t="shared" si="70"/>
        <v>0</v>
      </c>
      <c r="K1534">
        <f t="shared" si="71"/>
        <v>0</v>
      </c>
      <c r="L1534">
        <v>1922018</v>
      </c>
      <c r="M1534">
        <v>13.1172</v>
      </c>
    </row>
    <row r="1535" spans="1:13" x14ac:dyDescent="0.3">
      <c r="A1535">
        <v>192</v>
      </c>
      <c r="B1535">
        <v>2019</v>
      </c>
      <c r="C1535">
        <v>6.3513E-2</v>
      </c>
      <c r="D1535">
        <v>1.0942700000000001</v>
      </c>
      <c r="E1535">
        <v>2.1229000000000001E-2</v>
      </c>
      <c r="F1535">
        <v>0.39214599999999999</v>
      </c>
      <c r="G1535">
        <v>3.1515000000000001E-2</v>
      </c>
      <c r="H1535">
        <v>399672.20400000003</v>
      </c>
      <c r="I1535">
        <f t="shared" si="69"/>
        <v>12.89840000012463</v>
      </c>
      <c r="J1535">
        <f t="shared" si="70"/>
        <v>0</v>
      </c>
      <c r="K1535">
        <f t="shared" si="71"/>
        <v>0</v>
      </c>
      <c r="L1535">
        <v>1922019</v>
      </c>
      <c r="M1535">
        <v>13.170400000000001</v>
      </c>
    </row>
    <row r="1536" spans="1:13" x14ac:dyDescent="0.3">
      <c r="A1536">
        <v>193</v>
      </c>
      <c r="B1536">
        <v>2011</v>
      </c>
      <c r="C1536">
        <v>0.156834</v>
      </c>
      <c r="D1536">
        <v>0.91812300000000002</v>
      </c>
      <c r="E1536">
        <v>0.13567599999999999</v>
      </c>
      <c r="F1536">
        <v>0.64724700000000002</v>
      </c>
      <c r="G1536">
        <v>1.2045999999999999E-2</v>
      </c>
      <c r="H1536">
        <v>429681.70819999999</v>
      </c>
      <c r="I1536">
        <f t="shared" si="69"/>
        <v>12.970800000088103</v>
      </c>
      <c r="J1536">
        <f t="shared" si="70"/>
        <v>0</v>
      </c>
      <c r="K1536">
        <f t="shared" si="71"/>
        <v>0</v>
      </c>
      <c r="L1536">
        <v>1932011</v>
      </c>
      <c r="M1536">
        <v>11.4399</v>
      </c>
    </row>
    <row r="1537" spans="1:13" x14ac:dyDescent="0.3">
      <c r="A1537">
        <v>193</v>
      </c>
      <c r="B1537">
        <v>2012</v>
      </c>
      <c r="C1537">
        <v>8.2720000000000002E-2</v>
      </c>
      <c r="D1537">
        <v>0.85012200000000004</v>
      </c>
      <c r="E1537">
        <v>0.142901</v>
      </c>
      <c r="F1537">
        <v>0.58424500000000001</v>
      </c>
      <c r="G1537">
        <v>1.7583000000000001E-2</v>
      </c>
      <c r="H1537">
        <v>434955.93239999999</v>
      </c>
      <c r="I1537">
        <f t="shared" si="69"/>
        <v>12.983000000111554</v>
      </c>
      <c r="J1537">
        <f t="shared" si="70"/>
        <v>0</v>
      </c>
      <c r="K1537">
        <f t="shared" si="71"/>
        <v>0</v>
      </c>
      <c r="L1537">
        <v>1932012</v>
      </c>
      <c r="M1537">
        <v>11.4087</v>
      </c>
    </row>
    <row r="1538" spans="1:13" x14ac:dyDescent="0.3">
      <c r="A1538">
        <v>193</v>
      </c>
      <c r="B1538">
        <v>2013</v>
      </c>
      <c r="C1538">
        <v>0.17021600000000001</v>
      </c>
      <c r="D1538">
        <v>1.4982899999999999</v>
      </c>
      <c r="E1538">
        <v>0.27129199999999998</v>
      </c>
      <c r="F1538">
        <v>0.477825</v>
      </c>
      <c r="G1538">
        <v>1.4501999999999999E-2</v>
      </c>
      <c r="H1538">
        <v>489921.27799999999</v>
      </c>
      <c r="I1538">
        <f t="shared" si="69"/>
        <v>13.102000000037211</v>
      </c>
      <c r="J1538">
        <f t="shared" si="70"/>
        <v>0</v>
      </c>
      <c r="K1538">
        <f t="shared" si="71"/>
        <v>0</v>
      </c>
      <c r="L1538">
        <v>1932013</v>
      </c>
      <c r="M1538">
        <v>12.0397</v>
      </c>
    </row>
    <row r="1539" spans="1:13" x14ac:dyDescent="0.3">
      <c r="A1539">
        <v>193</v>
      </c>
      <c r="B1539">
        <v>2014</v>
      </c>
      <c r="C1539">
        <v>0.27763700000000002</v>
      </c>
      <c r="D1539">
        <v>0.98308200000000001</v>
      </c>
      <c r="E1539">
        <v>0.18549499999999999</v>
      </c>
      <c r="F1539">
        <v>0.54527899999999996</v>
      </c>
      <c r="G1539">
        <v>8.9619999999999995E-3</v>
      </c>
      <c r="H1539">
        <v>683102.36300000001</v>
      </c>
      <c r="I1539">
        <f t="shared" ref="I1539:I1602" si="72">LN(H1539)</f>
        <v>13.434399999943938</v>
      </c>
      <c r="J1539">
        <f t="shared" ref="J1539:J1602" si="73">IF(G1539&gt;=0.25,1,0)</f>
        <v>0</v>
      </c>
      <c r="K1539">
        <f t="shared" ref="K1539:K1602" si="74">IF(I1539&gt;=AVERAGE($I$2:$I$4200),1,0)</f>
        <v>0</v>
      </c>
      <c r="L1539">
        <v>1932014</v>
      </c>
      <c r="M1539">
        <v>12.0299</v>
      </c>
    </row>
    <row r="1540" spans="1:13" x14ac:dyDescent="0.3">
      <c r="A1540">
        <v>193</v>
      </c>
      <c r="B1540">
        <v>2015</v>
      </c>
      <c r="C1540">
        <v>0.11726399999999999</v>
      </c>
      <c r="D1540">
        <v>1.06311</v>
      </c>
      <c r="E1540">
        <v>0.13781499999999999</v>
      </c>
      <c r="F1540">
        <v>0.51511200000000001</v>
      </c>
      <c r="G1540">
        <v>2.366E-3</v>
      </c>
      <c r="H1540">
        <v>711051.40090000001</v>
      </c>
      <c r="I1540">
        <f t="shared" si="72"/>
        <v>13.47449999998384</v>
      </c>
      <c r="J1540">
        <f t="shared" si="73"/>
        <v>0</v>
      </c>
      <c r="K1540">
        <f t="shared" si="74"/>
        <v>0</v>
      </c>
      <c r="L1540">
        <v>1932015</v>
      </c>
      <c r="M1540">
        <v>11.8642</v>
      </c>
    </row>
    <row r="1541" spans="1:13" x14ac:dyDescent="0.3">
      <c r="A1541">
        <v>193</v>
      </c>
      <c r="B1541">
        <v>2016</v>
      </c>
      <c r="C1541">
        <v>0.122123</v>
      </c>
      <c r="D1541">
        <v>1.4733099999999999</v>
      </c>
      <c r="E1541">
        <v>0.23383699999999999</v>
      </c>
      <c r="F1541">
        <v>0.40294400000000002</v>
      </c>
      <c r="G1541">
        <v>7.0210000000000003E-3</v>
      </c>
      <c r="H1541">
        <v>760932.55039999995</v>
      </c>
      <c r="I1541">
        <f t="shared" si="72"/>
        <v>13.542300000064188</v>
      </c>
      <c r="J1541">
        <f t="shared" si="73"/>
        <v>0</v>
      </c>
      <c r="K1541">
        <f t="shared" si="74"/>
        <v>0</v>
      </c>
      <c r="L1541">
        <v>1932016</v>
      </c>
      <c r="M1541">
        <v>12.367800000000001</v>
      </c>
    </row>
    <row r="1542" spans="1:13" x14ac:dyDescent="0.3">
      <c r="A1542">
        <v>193</v>
      </c>
      <c r="B1542">
        <v>2017</v>
      </c>
      <c r="C1542">
        <v>0.222831</v>
      </c>
      <c r="D1542">
        <v>1.43652</v>
      </c>
      <c r="E1542">
        <v>0.190552</v>
      </c>
      <c r="F1542">
        <v>0.42821100000000001</v>
      </c>
      <c r="G1542">
        <v>2.8709999999999999E-3</v>
      </c>
      <c r="H1542">
        <v>941472.10649999999</v>
      </c>
      <c r="I1542">
        <f t="shared" si="72"/>
        <v>13.75519999998088</v>
      </c>
      <c r="J1542">
        <f t="shared" si="73"/>
        <v>0</v>
      </c>
      <c r="K1542">
        <f t="shared" si="74"/>
        <v>0</v>
      </c>
      <c r="L1542">
        <v>1932017</v>
      </c>
      <c r="M1542">
        <v>12.4747</v>
      </c>
    </row>
    <row r="1543" spans="1:13" x14ac:dyDescent="0.3">
      <c r="A1543">
        <v>193</v>
      </c>
      <c r="B1543">
        <v>2018</v>
      </c>
      <c r="C1543">
        <v>0.35042299999999998</v>
      </c>
      <c r="D1543">
        <v>1.6946399999999999</v>
      </c>
      <c r="E1543">
        <v>0.21257000000000001</v>
      </c>
      <c r="F1543">
        <v>0.23901700000000001</v>
      </c>
      <c r="G1543">
        <v>8.7999999999999998E-5</v>
      </c>
      <c r="H1543">
        <v>1016626.1432</v>
      </c>
      <c r="I1543">
        <f t="shared" si="72"/>
        <v>13.831999999973547</v>
      </c>
      <c r="J1543">
        <f t="shared" si="73"/>
        <v>0</v>
      </c>
      <c r="K1543">
        <f t="shared" si="74"/>
        <v>0</v>
      </c>
      <c r="L1543">
        <v>1932018</v>
      </c>
      <c r="M1543">
        <v>12.6226</v>
      </c>
    </row>
    <row r="1544" spans="1:13" x14ac:dyDescent="0.3">
      <c r="A1544">
        <v>193</v>
      </c>
      <c r="B1544">
        <v>2019</v>
      </c>
      <c r="C1544">
        <v>0.28178399999999998</v>
      </c>
      <c r="D1544">
        <v>1.3499099999999999</v>
      </c>
      <c r="E1544">
        <v>0.187806</v>
      </c>
      <c r="F1544">
        <v>0.24399299999999999</v>
      </c>
      <c r="G1544">
        <v>5.705E-3</v>
      </c>
      <c r="H1544">
        <v>1878154.1174000001</v>
      </c>
      <c r="I1544">
        <f t="shared" si="72"/>
        <v>14.445800000026464</v>
      </c>
      <c r="J1544">
        <f t="shared" si="73"/>
        <v>0</v>
      </c>
      <c r="K1544">
        <f t="shared" si="74"/>
        <v>1</v>
      </c>
      <c r="L1544">
        <v>1932019</v>
      </c>
      <c r="M1544">
        <v>13.145899999999999</v>
      </c>
    </row>
    <row r="1545" spans="1:13" x14ac:dyDescent="0.3">
      <c r="A1545">
        <v>194</v>
      </c>
      <c r="B1545">
        <v>2011</v>
      </c>
      <c r="C1545">
        <v>0.27042699999999997</v>
      </c>
      <c r="D1545">
        <v>3.2518699999999998</v>
      </c>
      <c r="E1545">
        <v>0.246588</v>
      </c>
      <c r="F1545">
        <v>0.17789099999999999</v>
      </c>
      <c r="G1545">
        <v>9.7938999999999998E-2</v>
      </c>
      <c r="H1545">
        <v>190175.00380000001</v>
      </c>
      <c r="I1545">
        <f t="shared" si="72"/>
        <v>12.155699999847098</v>
      </c>
      <c r="J1545">
        <f t="shared" si="73"/>
        <v>0</v>
      </c>
      <c r="K1545">
        <f t="shared" si="74"/>
        <v>0</v>
      </c>
      <c r="L1545">
        <v>1942011</v>
      </c>
      <c r="M1545">
        <v>12.645300000000001</v>
      </c>
    </row>
    <row r="1546" spans="1:13" x14ac:dyDescent="0.3">
      <c r="A1546">
        <v>194</v>
      </c>
      <c r="B1546">
        <v>2012</v>
      </c>
      <c r="C1546">
        <v>0.31820900000000002</v>
      </c>
      <c r="D1546">
        <v>1.76457</v>
      </c>
      <c r="E1546">
        <v>0.24593200000000001</v>
      </c>
      <c r="F1546">
        <v>0.14830099999999999</v>
      </c>
      <c r="G1546">
        <v>1.9029999999999998E-2</v>
      </c>
      <c r="H1546">
        <v>210470.33590000001</v>
      </c>
      <c r="I1546">
        <f t="shared" si="72"/>
        <v>12.257100000083861</v>
      </c>
      <c r="J1546">
        <f t="shared" si="73"/>
        <v>0</v>
      </c>
      <c r="K1546">
        <f t="shared" si="74"/>
        <v>0</v>
      </c>
      <c r="L1546">
        <v>1942012</v>
      </c>
      <c r="M1546">
        <v>12.8055</v>
      </c>
    </row>
    <row r="1547" spans="1:13" x14ac:dyDescent="0.3">
      <c r="A1547">
        <v>194</v>
      </c>
      <c r="B1547">
        <v>2013</v>
      </c>
      <c r="C1547">
        <v>0.30511700000000003</v>
      </c>
      <c r="D1547">
        <v>1.1970000000000001</v>
      </c>
      <c r="E1547">
        <v>0.23277700000000001</v>
      </c>
      <c r="F1547">
        <v>0.18657799999999999</v>
      </c>
      <c r="G1547">
        <v>9.0449999999999992E-3</v>
      </c>
      <c r="H1547">
        <v>240770.62599999999</v>
      </c>
      <c r="I1547">
        <f t="shared" si="72"/>
        <v>12.391599999926187</v>
      </c>
      <c r="J1547">
        <f t="shared" si="73"/>
        <v>0</v>
      </c>
      <c r="K1547">
        <f t="shared" si="74"/>
        <v>0</v>
      </c>
      <c r="L1547">
        <v>1942013</v>
      </c>
      <c r="M1547">
        <v>12.9207</v>
      </c>
    </row>
    <row r="1548" spans="1:13" x14ac:dyDescent="0.3">
      <c r="A1548">
        <v>194</v>
      </c>
      <c r="B1548">
        <v>2014</v>
      </c>
      <c r="C1548">
        <v>0.15179200000000001</v>
      </c>
      <c r="D1548">
        <v>1.5914999999999999</v>
      </c>
      <c r="E1548">
        <v>0.21936900000000001</v>
      </c>
      <c r="F1548">
        <v>0.13944799999999999</v>
      </c>
      <c r="G1548">
        <v>4.9811000000000001E-2</v>
      </c>
      <c r="H1548">
        <v>245070.20509999999</v>
      </c>
      <c r="I1548">
        <f t="shared" si="72"/>
        <v>12.409299999907416</v>
      </c>
      <c r="J1548">
        <f t="shared" si="73"/>
        <v>0</v>
      </c>
      <c r="K1548">
        <f t="shared" si="74"/>
        <v>0</v>
      </c>
      <c r="L1548">
        <v>1942014</v>
      </c>
      <c r="M1548">
        <v>13.0124</v>
      </c>
    </row>
    <row r="1549" spans="1:13" x14ac:dyDescent="0.3">
      <c r="A1549">
        <v>194</v>
      </c>
      <c r="B1549">
        <v>2015</v>
      </c>
      <c r="C1549">
        <v>0.104449</v>
      </c>
      <c r="D1549">
        <v>1.28067</v>
      </c>
      <c r="E1549">
        <v>0.19051299999999999</v>
      </c>
      <c r="F1549">
        <v>0.455065</v>
      </c>
      <c r="G1549">
        <v>1.4895E-2</v>
      </c>
      <c r="H1549">
        <v>395893.29619999998</v>
      </c>
      <c r="I1549">
        <f t="shared" si="72"/>
        <v>12.88889999988695</v>
      </c>
      <c r="J1549">
        <f t="shared" si="73"/>
        <v>0</v>
      </c>
      <c r="K1549">
        <f t="shared" si="74"/>
        <v>0</v>
      </c>
      <c r="L1549">
        <v>1942015</v>
      </c>
      <c r="M1549">
        <v>13.040699999999999</v>
      </c>
    </row>
    <row r="1550" spans="1:13" x14ac:dyDescent="0.3">
      <c r="A1550">
        <v>194</v>
      </c>
      <c r="B1550">
        <v>2016</v>
      </c>
      <c r="C1550">
        <v>7.4057999999999999E-2</v>
      </c>
      <c r="D1550">
        <v>1.7188600000000001</v>
      </c>
      <c r="E1550">
        <v>0.18090600000000001</v>
      </c>
      <c r="F1550">
        <v>0.41709800000000002</v>
      </c>
      <c r="G1550">
        <v>6.2087999999999997E-2</v>
      </c>
      <c r="H1550">
        <v>414654.11749999999</v>
      </c>
      <c r="I1550">
        <f t="shared" si="72"/>
        <v>12.935199999891545</v>
      </c>
      <c r="J1550">
        <f t="shared" si="73"/>
        <v>0</v>
      </c>
      <c r="K1550">
        <f t="shared" si="74"/>
        <v>0</v>
      </c>
      <c r="L1550">
        <v>1942016</v>
      </c>
      <c r="M1550">
        <v>13.1206</v>
      </c>
    </row>
    <row r="1551" spans="1:13" x14ac:dyDescent="0.3">
      <c r="A1551">
        <v>194</v>
      </c>
      <c r="B1551">
        <v>2017</v>
      </c>
      <c r="C1551">
        <v>0.106763</v>
      </c>
      <c r="D1551">
        <v>1.77274</v>
      </c>
      <c r="E1551">
        <v>0.18015600000000001</v>
      </c>
      <c r="F1551">
        <v>0.37351699999999999</v>
      </c>
      <c r="G1551">
        <v>5.9096000000000003E-2</v>
      </c>
      <c r="H1551">
        <v>433479.59340000001</v>
      </c>
      <c r="I1551">
        <f t="shared" si="72"/>
        <v>12.979600000046274</v>
      </c>
      <c r="J1551">
        <f t="shared" si="73"/>
        <v>0</v>
      </c>
      <c r="K1551">
        <f t="shared" si="74"/>
        <v>0</v>
      </c>
      <c r="L1551">
        <v>1942017</v>
      </c>
      <c r="M1551">
        <v>13.224399999999999</v>
      </c>
    </row>
    <row r="1552" spans="1:13" x14ac:dyDescent="0.3">
      <c r="A1552">
        <v>194</v>
      </c>
      <c r="B1552">
        <v>2018</v>
      </c>
      <c r="C1552">
        <v>0.13403799999999999</v>
      </c>
      <c r="D1552">
        <v>1.4633799999999999</v>
      </c>
      <c r="E1552">
        <v>0.17288700000000001</v>
      </c>
      <c r="F1552">
        <v>0.340806</v>
      </c>
      <c r="G1552">
        <v>6.4530000000000004E-3</v>
      </c>
      <c r="H1552">
        <v>474634.35139999999</v>
      </c>
      <c r="I1552">
        <f t="shared" si="72"/>
        <v>13.070300000052676</v>
      </c>
      <c r="J1552">
        <f t="shared" si="73"/>
        <v>0</v>
      </c>
      <c r="K1552">
        <f t="shared" si="74"/>
        <v>0</v>
      </c>
      <c r="L1552">
        <v>1942018</v>
      </c>
      <c r="M1552">
        <v>13.3161</v>
      </c>
    </row>
    <row r="1553" spans="1:13" x14ac:dyDescent="0.3">
      <c r="A1553">
        <v>194</v>
      </c>
      <c r="B1553">
        <v>2019</v>
      </c>
      <c r="C1553">
        <v>0.149008</v>
      </c>
      <c r="D1553">
        <v>1.3858600000000001</v>
      </c>
      <c r="E1553">
        <v>0.14794099999999999</v>
      </c>
      <c r="F1553">
        <v>0.33104</v>
      </c>
      <c r="G1553">
        <v>8.8839999999999995E-3</v>
      </c>
      <c r="H1553">
        <v>542530.72569999995</v>
      </c>
      <c r="I1553">
        <f t="shared" si="72"/>
        <v>13.204000000027946</v>
      </c>
      <c r="J1553">
        <f t="shared" si="73"/>
        <v>0</v>
      </c>
      <c r="K1553">
        <f t="shared" si="74"/>
        <v>0</v>
      </c>
      <c r="L1553">
        <v>1942019</v>
      </c>
      <c r="M1553">
        <v>13.3674</v>
      </c>
    </row>
    <row r="1554" spans="1:13" x14ac:dyDescent="0.3">
      <c r="A1554">
        <v>195</v>
      </c>
      <c r="B1554">
        <v>2011</v>
      </c>
      <c r="C1554">
        <v>2.4486000000000001E-2</v>
      </c>
      <c r="D1554">
        <v>6.3044700000000002</v>
      </c>
      <c r="E1554">
        <v>-0.20150299999999999</v>
      </c>
      <c r="F1554">
        <v>0</v>
      </c>
      <c r="G1554">
        <v>0.79470600000000002</v>
      </c>
      <c r="H1554">
        <v>2041.7652</v>
      </c>
      <c r="I1554">
        <f t="shared" si="72"/>
        <v>7.621570006804772</v>
      </c>
      <c r="J1554">
        <f t="shared" si="73"/>
        <v>1</v>
      </c>
      <c r="K1554">
        <f t="shared" si="74"/>
        <v>0</v>
      </c>
      <c r="L1554">
        <v>1952011</v>
      </c>
      <c r="M1554">
        <v>5.5214600000000003</v>
      </c>
    </row>
    <row r="1555" spans="1:13" x14ac:dyDescent="0.3">
      <c r="A1555">
        <v>195</v>
      </c>
      <c r="B1555">
        <v>2012</v>
      </c>
      <c r="C1555">
        <v>1.766E-3</v>
      </c>
      <c r="D1555">
        <v>7.0554300000000003</v>
      </c>
      <c r="E1555">
        <v>-0.26361400000000001</v>
      </c>
      <c r="F1555">
        <v>0</v>
      </c>
      <c r="G1555">
        <v>0.77544400000000002</v>
      </c>
      <c r="H1555">
        <v>1698.8724</v>
      </c>
      <c r="I1555">
        <f t="shared" si="72"/>
        <v>7.4377200158497949</v>
      </c>
      <c r="J1555">
        <f t="shared" si="73"/>
        <v>1</v>
      </c>
      <c r="K1555">
        <f t="shared" si="74"/>
        <v>0</v>
      </c>
      <c r="L1555">
        <v>1952012</v>
      </c>
      <c r="M1555">
        <v>5.5214600000000003</v>
      </c>
    </row>
    <row r="1556" spans="1:13" x14ac:dyDescent="0.3">
      <c r="A1556">
        <v>195</v>
      </c>
      <c r="B1556">
        <v>2013</v>
      </c>
      <c r="C1556">
        <v>5.2110000000000004E-3</v>
      </c>
      <c r="D1556">
        <v>5.4732799999999999</v>
      </c>
      <c r="E1556">
        <v>-3.9319E-2</v>
      </c>
      <c r="F1556">
        <v>0</v>
      </c>
      <c r="G1556">
        <v>0.76320200000000005</v>
      </c>
      <c r="H1556">
        <v>1726.5319</v>
      </c>
      <c r="I1556">
        <f t="shared" si="72"/>
        <v>7.4538699933462942</v>
      </c>
      <c r="J1556">
        <f t="shared" si="73"/>
        <v>1</v>
      </c>
      <c r="K1556">
        <f t="shared" si="74"/>
        <v>0</v>
      </c>
      <c r="L1556">
        <v>1952013</v>
      </c>
      <c r="M1556">
        <v>5.5214600000000003</v>
      </c>
    </row>
    <row r="1557" spans="1:13" x14ac:dyDescent="0.3">
      <c r="A1557">
        <v>195</v>
      </c>
      <c r="B1557">
        <v>2014</v>
      </c>
      <c r="C1557">
        <v>9.7029999999999998E-3</v>
      </c>
      <c r="D1557">
        <v>5.9124699999999999</v>
      </c>
      <c r="E1557">
        <v>-0.107004</v>
      </c>
      <c r="F1557">
        <v>0</v>
      </c>
      <c r="G1557">
        <v>0.87824500000000005</v>
      </c>
      <c r="H1557">
        <v>1648.9104</v>
      </c>
      <c r="I1557">
        <f t="shared" si="72"/>
        <v>7.4078699851221588</v>
      </c>
      <c r="J1557">
        <f t="shared" si="73"/>
        <v>1</v>
      </c>
      <c r="K1557">
        <f t="shared" si="74"/>
        <v>0</v>
      </c>
      <c r="L1557">
        <v>1952014</v>
      </c>
      <c r="M1557">
        <v>5.5214600000000003</v>
      </c>
    </row>
    <row r="1558" spans="1:13" x14ac:dyDescent="0.3">
      <c r="A1558">
        <v>195</v>
      </c>
      <c r="B1558">
        <v>2015</v>
      </c>
      <c r="C1558">
        <v>8.4690000000000008E-3</v>
      </c>
      <c r="D1558">
        <v>19.999099999999999</v>
      </c>
      <c r="E1558">
        <v>-0.17582700000000001</v>
      </c>
      <c r="F1558">
        <v>0</v>
      </c>
      <c r="G1558">
        <v>0.86028300000000002</v>
      </c>
      <c r="H1558">
        <v>1416.9756</v>
      </c>
      <c r="I1558">
        <f t="shared" si="72"/>
        <v>7.2562800200646533</v>
      </c>
      <c r="J1558">
        <f t="shared" si="73"/>
        <v>1</v>
      </c>
      <c r="K1558">
        <f t="shared" si="74"/>
        <v>0</v>
      </c>
      <c r="L1558">
        <v>1952015</v>
      </c>
      <c r="M1558">
        <v>5.5214600000000003</v>
      </c>
    </row>
    <row r="1559" spans="1:13" x14ac:dyDescent="0.3">
      <c r="A1559">
        <v>195</v>
      </c>
      <c r="B1559">
        <v>2016</v>
      </c>
      <c r="C1559">
        <v>4.274E-3</v>
      </c>
      <c r="D1559">
        <v>15.1563</v>
      </c>
      <c r="E1559">
        <v>-0.19023799999999999</v>
      </c>
      <c r="F1559">
        <v>0</v>
      </c>
      <c r="G1559">
        <v>0.601248</v>
      </c>
      <c r="H1559">
        <v>1872.3882000000001</v>
      </c>
      <c r="I1559">
        <f t="shared" si="72"/>
        <v>7.5349700073338504</v>
      </c>
      <c r="J1559">
        <f t="shared" si="73"/>
        <v>1</v>
      </c>
      <c r="K1559">
        <f t="shared" si="74"/>
        <v>0</v>
      </c>
      <c r="L1559">
        <v>1952016</v>
      </c>
      <c r="M1559">
        <v>5.5214600000000003</v>
      </c>
    </row>
    <row r="1560" spans="1:13" x14ac:dyDescent="0.3">
      <c r="A1560">
        <v>195</v>
      </c>
      <c r="B1560">
        <v>2017</v>
      </c>
      <c r="C1560">
        <v>6.0700000000000001E-4</v>
      </c>
      <c r="D1560">
        <v>12.2841</v>
      </c>
      <c r="E1560">
        <v>-0.21066799999999999</v>
      </c>
      <c r="F1560">
        <v>0</v>
      </c>
      <c r="G1560">
        <v>0.95790699999999995</v>
      </c>
      <c r="H1560">
        <v>1646.5871</v>
      </c>
      <c r="I1560">
        <f t="shared" si="72"/>
        <v>7.4064600005083605</v>
      </c>
      <c r="J1560">
        <f t="shared" si="73"/>
        <v>1</v>
      </c>
      <c r="K1560">
        <f t="shared" si="74"/>
        <v>0</v>
      </c>
      <c r="L1560">
        <v>1952017</v>
      </c>
      <c r="M1560">
        <v>5.5214600000000003</v>
      </c>
    </row>
    <row r="1561" spans="1:13" x14ac:dyDescent="0.3">
      <c r="A1561">
        <v>195</v>
      </c>
      <c r="B1561">
        <v>2018</v>
      </c>
      <c r="C1561">
        <v>8.8900000000000003E-4</v>
      </c>
      <c r="D1561">
        <v>32.954599999999999</v>
      </c>
      <c r="E1561">
        <v>-0.80780200000000002</v>
      </c>
      <c r="F1561">
        <v>0</v>
      </c>
      <c r="G1561">
        <v>0.93855999999999995</v>
      </c>
      <c r="H1561">
        <v>1124.9119000000001</v>
      </c>
      <c r="I1561">
        <f t="shared" si="72"/>
        <v>7.0254600004609342</v>
      </c>
      <c r="J1561">
        <f t="shared" si="73"/>
        <v>1</v>
      </c>
      <c r="K1561">
        <f t="shared" si="74"/>
        <v>0</v>
      </c>
      <c r="L1561">
        <v>1952018</v>
      </c>
      <c r="M1561">
        <v>0</v>
      </c>
    </row>
    <row r="1562" spans="1:13" x14ac:dyDescent="0.3">
      <c r="A1562">
        <v>195</v>
      </c>
      <c r="B1562">
        <v>2019</v>
      </c>
      <c r="C1562">
        <v>1.245E-3</v>
      </c>
      <c r="D1562">
        <v>78.909099999999995</v>
      </c>
      <c r="E1562">
        <v>-1.5710299999999999</v>
      </c>
      <c r="F1562">
        <v>0</v>
      </c>
      <c r="G1562">
        <v>0.910582</v>
      </c>
      <c r="H1562">
        <v>802.87580000000003</v>
      </c>
      <c r="I1562">
        <f t="shared" si="72"/>
        <v>6.6882000319965789</v>
      </c>
      <c r="J1562">
        <f t="shared" si="73"/>
        <v>1</v>
      </c>
      <c r="K1562">
        <f t="shared" si="74"/>
        <v>0</v>
      </c>
      <c r="L1562">
        <v>1952019</v>
      </c>
      <c r="M1562">
        <v>5.5214600000000003</v>
      </c>
    </row>
    <row r="1563" spans="1:13" x14ac:dyDescent="0.3">
      <c r="A1563">
        <v>196</v>
      </c>
      <c r="B1563">
        <v>2011</v>
      </c>
      <c r="C1563">
        <v>5.1999999999999997E-5</v>
      </c>
      <c r="D1563">
        <v>0.97510399999999997</v>
      </c>
      <c r="E1563">
        <v>7.7324000000000004E-2</v>
      </c>
      <c r="F1563">
        <v>0.54686000000000001</v>
      </c>
      <c r="G1563">
        <v>1.8010999999999999E-2</v>
      </c>
      <c r="H1563">
        <v>16101129.7774</v>
      </c>
      <c r="I1563">
        <f t="shared" si="72"/>
        <v>16.594400000002032</v>
      </c>
      <c r="J1563">
        <f t="shared" si="73"/>
        <v>0</v>
      </c>
      <c r="K1563">
        <f t="shared" si="74"/>
        <v>1</v>
      </c>
      <c r="L1563">
        <v>1962011</v>
      </c>
      <c r="M1563">
        <v>15.340299999999999</v>
      </c>
    </row>
    <row r="1564" spans="1:13" x14ac:dyDescent="0.3">
      <c r="A1564">
        <v>196</v>
      </c>
      <c r="B1564">
        <v>2012</v>
      </c>
      <c r="C1564">
        <v>4.0315999999999998E-2</v>
      </c>
      <c r="D1564">
        <v>1.0479700000000001</v>
      </c>
      <c r="E1564">
        <v>8.8446999999999998E-2</v>
      </c>
      <c r="F1564">
        <v>0.43573499999999998</v>
      </c>
      <c r="G1564">
        <v>3.3737999999999997E-2</v>
      </c>
      <c r="H1564">
        <v>12922751.5253</v>
      </c>
      <c r="I1564">
        <f t="shared" si="72"/>
        <v>16.374499999999106</v>
      </c>
      <c r="J1564">
        <f t="shared" si="73"/>
        <v>0</v>
      </c>
      <c r="K1564">
        <f t="shared" si="74"/>
        <v>1</v>
      </c>
      <c r="L1564">
        <v>1962012</v>
      </c>
      <c r="M1564">
        <v>15.1173</v>
      </c>
    </row>
    <row r="1565" spans="1:13" x14ac:dyDescent="0.3">
      <c r="A1565">
        <v>196</v>
      </c>
      <c r="B1565">
        <v>2013</v>
      </c>
      <c r="C1565">
        <v>4.2970000000000001E-2</v>
      </c>
      <c r="D1565">
        <v>1.22597</v>
      </c>
      <c r="E1565">
        <v>0.116272</v>
      </c>
      <c r="F1565">
        <v>0.43775700000000001</v>
      </c>
      <c r="G1565">
        <v>1.4929E-2</v>
      </c>
      <c r="H1565">
        <v>12660532.0517</v>
      </c>
      <c r="I1565">
        <f t="shared" si="72"/>
        <v>16.35399999999786</v>
      </c>
      <c r="J1565">
        <f t="shared" si="73"/>
        <v>0</v>
      </c>
      <c r="K1565">
        <f t="shared" si="74"/>
        <v>1</v>
      </c>
      <c r="L1565">
        <v>1962013</v>
      </c>
      <c r="M1565">
        <v>15.276</v>
      </c>
    </row>
    <row r="1566" spans="1:13" x14ac:dyDescent="0.3">
      <c r="A1566">
        <v>196</v>
      </c>
      <c r="B1566">
        <v>2014</v>
      </c>
      <c r="C1566">
        <v>3.8279000000000001E-2</v>
      </c>
      <c r="D1566">
        <v>1.1689099999999999</v>
      </c>
      <c r="E1566">
        <v>9.2850000000000002E-2</v>
      </c>
      <c r="F1566">
        <v>0.44611200000000001</v>
      </c>
      <c r="G1566">
        <v>1.2599000000000001E-2</v>
      </c>
      <c r="H1566">
        <v>12460821.498400001</v>
      </c>
      <c r="I1566">
        <f t="shared" si="72"/>
        <v>16.33810000000096</v>
      </c>
      <c r="J1566">
        <f t="shared" si="73"/>
        <v>0</v>
      </c>
      <c r="K1566">
        <f t="shared" si="74"/>
        <v>1</v>
      </c>
      <c r="L1566">
        <v>1962014</v>
      </c>
      <c r="M1566">
        <v>15.188499999999999</v>
      </c>
    </row>
    <row r="1567" spans="1:13" x14ac:dyDescent="0.3">
      <c r="A1567">
        <v>196</v>
      </c>
      <c r="B1567">
        <v>2015</v>
      </c>
      <c r="C1567">
        <v>2.4472000000000001E-2</v>
      </c>
      <c r="D1567">
        <v>1.0558799999999999</v>
      </c>
      <c r="E1567">
        <v>8.6711999999999997E-2</v>
      </c>
      <c r="F1567">
        <v>0.43388500000000002</v>
      </c>
      <c r="G1567">
        <v>1.762E-2</v>
      </c>
      <c r="H1567">
        <v>12259356.508199999</v>
      </c>
      <c r="I1567">
        <f t="shared" si="72"/>
        <v>16.321799999998596</v>
      </c>
      <c r="J1567">
        <f t="shared" si="73"/>
        <v>0</v>
      </c>
      <c r="K1567">
        <f t="shared" si="74"/>
        <v>1</v>
      </c>
      <c r="L1567">
        <v>1962015</v>
      </c>
      <c r="M1567">
        <v>15.1677</v>
      </c>
    </row>
    <row r="1568" spans="1:13" x14ac:dyDescent="0.3">
      <c r="A1568">
        <v>196</v>
      </c>
      <c r="B1568">
        <v>2016</v>
      </c>
      <c r="C1568">
        <v>2.5811000000000001E-2</v>
      </c>
      <c r="D1568">
        <v>1.24213</v>
      </c>
      <c r="E1568">
        <v>7.1211999999999998E-2</v>
      </c>
      <c r="F1568">
        <v>0.388936</v>
      </c>
      <c r="G1568">
        <v>4.2710999999999999E-2</v>
      </c>
      <c r="H1568">
        <v>11893469.1916</v>
      </c>
      <c r="I1568">
        <f t="shared" si="72"/>
        <v>16.291500000003268</v>
      </c>
      <c r="J1568">
        <f t="shared" si="73"/>
        <v>0</v>
      </c>
      <c r="K1568">
        <f t="shared" si="74"/>
        <v>1</v>
      </c>
      <c r="L1568">
        <v>1962016</v>
      </c>
      <c r="M1568">
        <v>15.145</v>
      </c>
    </row>
    <row r="1569" spans="1:13" x14ac:dyDescent="0.3">
      <c r="A1569">
        <v>196</v>
      </c>
      <c r="B1569">
        <v>2017</v>
      </c>
      <c r="C1569">
        <v>2.7078000000000001E-2</v>
      </c>
      <c r="D1569">
        <v>1.5949800000000001</v>
      </c>
      <c r="E1569">
        <v>8.5136000000000003E-2</v>
      </c>
      <c r="F1569">
        <v>0.36119699999999999</v>
      </c>
      <c r="G1569">
        <v>5.4724000000000002E-2</v>
      </c>
      <c r="H1569">
        <v>12297419.4805</v>
      </c>
      <c r="I1569">
        <f t="shared" si="72"/>
        <v>16.324899999998564</v>
      </c>
      <c r="J1569">
        <f t="shared" si="73"/>
        <v>0</v>
      </c>
      <c r="K1569">
        <f t="shared" si="74"/>
        <v>1</v>
      </c>
      <c r="L1569">
        <v>1962017</v>
      </c>
      <c r="M1569">
        <v>15.293699999999999</v>
      </c>
    </row>
    <row r="1570" spans="1:13" x14ac:dyDescent="0.3">
      <c r="A1570">
        <v>196</v>
      </c>
      <c r="B1570">
        <v>2018</v>
      </c>
      <c r="C1570">
        <v>3.7256999999999998E-2</v>
      </c>
      <c r="D1570">
        <v>1.6977899999999999</v>
      </c>
      <c r="E1570">
        <v>9.9726999999999996E-2</v>
      </c>
      <c r="F1570">
        <v>0.33282499999999998</v>
      </c>
      <c r="G1570">
        <v>9.5712000000000005E-2</v>
      </c>
      <c r="H1570">
        <v>12453347.248</v>
      </c>
      <c r="I1570">
        <f t="shared" si="72"/>
        <v>16.337500000000936</v>
      </c>
      <c r="J1570">
        <f t="shared" si="73"/>
        <v>0</v>
      </c>
      <c r="K1570">
        <f t="shared" si="74"/>
        <v>1</v>
      </c>
      <c r="L1570">
        <v>1962018</v>
      </c>
      <c r="M1570">
        <v>15.4062</v>
      </c>
    </row>
    <row r="1571" spans="1:13" x14ac:dyDescent="0.3">
      <c r="A1571">
        <v>196</v>
      </c>
      <c r="B1571">
        <v>2019</v>
      </c>
      <c r="C1571">
        <v>4.2341999999999998E-2</v>
      </c>
      <c r="D1571">
        <v>2.16892</v>
      </c>
      <c r="E1571">
        <v>0.13295999999999999</v>
      </c>
      <c r="F1571">
        <v>0.30038799999999999</v>
      </c>
      <c r="G1571">
        <v>5.8434E-2</v>
      </c>
      <c r="H1571">
        <v>8761695.5490000006</v>
      </c>
      <c r="I1571">
        <f t="shared" si="72"/>
        <v>15.98590000000498</v>
      </c>
      <c r="J1571">
        <f t="shared" si="73"/>
        <v>0</v>
      </c>
      <c r="K1571">
        <f t="shared" si="74"/>
        <v>1</v>
      </c>
      <c r="L1571">
        <v>1962019</v>
      </c>
      <c r="M1571">
        <v>15.2957</v>
      </c>
    </row>
    <row r="1572" spans="1:13" x14ac:dyDescent="0.3">
      <c r="A1572">
        <v>197</v>
      </c>
      <c r="B1572">
        <v>2011</v>
      </c>
      <c r="C1572">
        <v>6.1925000000000001E-2</v>
      </c>
      <c r="D1572">
        <v>0.69198099999999996</v>
      </c>
      <c r="E1572">
        <v>0.197209</v>
      </c>
      <c r="F1572">
        <v>0.15312100000000001</v>
      </c>
      <c r="G1572">
        <v>2.1648000000000001E-2</v>
      </c>
      <c r="H1572">
        <v>1390397.1725999999</v>
      </c>
      <c r="I1572">
        <f t="shared" si="72"/>
        <v>14.145099999975661</v>
      </c>
      <c r="J1572">
        <f t="shared" si="73"/>
        <v>0</v>
      </c>
      <c r="K1572">
        <f t="shared" si="74"/>
        <v>0</v>
      </c>
      <c r="L1572">
        <v>1972011</v>
      </c>
      <c r="M1572">
        <v>14.1694</v>
      </c>
    </row>
    <row r="1573" spans="1:13" x14ac:dyDescent="0.3">
      <c r="A1573">
        <v>197</v>
      </c>
      <c r="B1573">
        <v>2012</v>
      </c>
      <c r="C1573">
        <v>3.8379000000000003E-2</v>
      </c>
      <c r="D1573">
        <v>0.59614599999999995</v>
      </c>
      <c r="E1573">
        <v>0.17038300000000001</v>
      </c>
      <c r="F1573">
        <v>0.162021</v>
      </c>
      <c r="G1573">
        <v>1.7153000000000002E-2</v>
      </c>
      <c r="H1573">
        <v>1399184.3252999999</v>
      </c>
      <c r="I1573">
        <f t="shared" si="72"/>
        <v>14.151400000008</v>
      </c>
      <c r="J1573">
        <f t="shared" si="73"/>
        <v>0</v>
      </c>
      <c r="K1573">
        <f t="shared" si="74"/>
        <v>0</v>
      </c>
      <c r="L1573">
        <v>1972012</v>
      </c>
      <c r="M1573">
        <v>14.1883</v>
      </c>
    </row>
    <row r="1574" spans="1:13" x14ac:dyDescent="0.3">
      <c r="A1574">
        <v>197</v>
      </c>
      <c r="B1574">
        <v>2013</v>
      </c>
      <c r="C1574">
        <v>3.3413999999999999E-2</v>
      </c>
      <c r="D1574">
        <v>0.64522100000000004</v>
      </c>
      <c r="E1574">
        <v>0.155999</v>
      </c>
      <c r="F1574">
        <v>0.24695800000000001</v>
      </c>
      <c r="G1574">
        <v>5.1427E-2</v>
      </c>
      <c r="H1574">
        <v>1454539.6255999999</v>
      </c>
      <c r="I1574">
        <f t="shared" si="72"/>
        <v>14.190199999997654</v>
      </c>
      <c r="J1574">
        <f t="shared" si="73"/>
        <v>0</v>
      </c>
      <c r="K1574">
        <f t="shared" si="74"/>
        <v>0</v>
      </c>
      <c r="L1574">
        <v>1972013</v>
      </c>
      <c r="M1574">
        <v>14.1715</v>
      </c>
    </row>
    <row r="1575" spans="1:13" x14ac:dyDescent="0.3">
      <c r="A1575">
        <v>197</v>
      </c>
      <c r="B1575">
        <v>2014</v>
      </c>
      <c r="C1575">
        <v>2.3959000000000001E-2</v>
      </c>
      <c r="D1575">
        <v>0.61069200000000001</v>
      </c>
      <c r="E1575">
        <v>0.13219400000000001</v>
      </c>
      <c r="F1575">
        <v>0.14032</v>
      </c>
      <c r="G1575">
        <v>6.4086000000000004E-2</v>
      </c>
      <c r="H1575">
        <v>1193737.8587</v>
      </c>
      <c r="I1575">
        <f t="shared" si="72"/>
        <v>13.992600000002842</v>
      </c>
      <c r="J1575">
        <f t="shared" si="73"/>
        <v>0</v>
      </c>
      <c r="K1575">
        <f t="shared" si="74"/>
        <v>0</v>
      </c>
      <c r="L1575">
        <v>1972014</v>
      </c>
      <c r="M1575">
        <v>14.087199999999999</v>
      </c>
    </row>
    <row r="1576" spans="1:13" x14ac:dyDescent="0.3">
      <c r="A1576">
        <v>197</v>
      </c>
      <c r="B1576">
        <v>2015</v>
      </c>
      <c r="C1576">
        <v>1.5606E-2</v>
      </c>
      <c r="D1576">
        <v>0.69767599999999996</v>
      </c>
      <c r="E1576">
        <v>0.14180899999999999</v>
      </c>
      <c r="F1576">
        <v>0.21285499999999999</v>
      </c>
      <c r="G1576">
        <v>3.9192999999999999E-2</v>
      </c>
      <c r="H1576">
        <v>1403247.8491</v>
      </c>
      <c r="I1576">
        <f t="shared" si="72"/>
        <v>14.154300000004412</v>
      </c>
      <c r="J1576">
        <f t="shared" si="73"/>
        <v>0</v>
      </c>
      <c r="K1576">
        <f t="shared" si="74"/>
        <v>0</v>
      </c>
      <c r="L1576">
        <v>1972015</v>
      </c>
      <c r="M1576">
        <v>14.277900000000001</v>
      </c>
    </row>
    <row r="1577" spans="1:13" x14ac:dyDescent="0.3">
      <c r="A1577">
        <v>197</v>
      </c>
      <c r="B1577">
        <v>2016</v>
      </c>
      <c r="C1577">
        <v>1.8407E-2</v>
      </c>
      <c r="D1577">
        <v>0.71616900000000006</v>
      </c>
      <c r="E1577">
        <v>0.15512899999999999</v>
      </c>
      <c r="F1577">
        <v>0.19928000000000001</v>
      </c>
      <c r="G1577">
        <v>0.147259</v>
      </c>
      <c r="H1577">
        <v>1499436.6066999999</v>
      </c>
      <c r="I1577">
        <f t="shared" si="72"/>
        <v>14.220599999985435</v>
      </c>
      <c r="J1577">
        <f t="shared" si="73"/>
        <v>0</v>
      </c>
      <c r="K1577">
        <f t="shared" si="74"/>
        <v>0</v>
      </c>
      <c r="L1577">
        <v>1972016</v>
      </c>
      <c r="M1577">
        <v>14.386900000000001</v>
      </c>
    </row>
    <row r="1578" spans="1:13" x14ac:dyDescent="0.3">
      <c r="A1578">
        <v>197</v>
      </c>
      <c r="B1578">
        <v>2017</v>
      </c>
      <c r="C1578">
        <v>2.3806999999999998E-2</v>
      </c>
      <c r="D1578">
        <v>0.70135800000000004</v>
      </c>
      <c r="E1578">
        <v>0.16847300000000001</v>
      </c>
      <c r="F1578">
        <v>0.18205099999999999</v>
      </c>
      <c r="G1578">
        <v>0.207927</v>
      </c>
      <c r="H1578">
        <v>1642450.6775</v>
      </c>
      <c r="I1578">
        <f t="shared" si="72"/>
        <v>14.311699999970696</v>
      </c>
      <c r="J1578">
        <f t="shared" si="73"/>
        <v>0</v>
      </c>
      <c r="K1578">
        <f t="shared" si="74"/>
        <v>1</v>
      </c>
      <c r="L1578">
        <v>1972017</v>
      </c>
      <c r="M1578">
        <v>14.505100000000001</v>
      </c>
    </row>
    <row r="1579" spans="1:13" x14ac:dyDescent="0.3">
      <c r="A1579">
        <v>197</v>
      </c>
      <c r="B1579">
        <v>2018</v>
      </c>
      <c r="C1579">
        <v>4.4031000000000001E-2</v>
      </c>
      <c r="D1579">
        <v>0.629548</v>
      </c>
      <c r="E1579">
        <v>0.17228499999999999</v>
      </c>
      <c r="F1579">
        <v>0.13725300000000001</v>
      </c>
      <c r="G1579">
        <v>0.13911200000000001</v>
      </c>
      <c r="H1579">
        <v>1666939.7194999999</v>
      </c>
      <c r="I1579">
        <f t="shared" si="72"/>
        <v>14.326500000011317</v>
      </c>
      <c r="J1579">
        <f t="shared" si="73"/>
        <v>0</v>
      </c>
      <c r="K1579">
        <f t="shared" si="74"/>
        <v>1</v>
      </c>
      <c r="L1579">
        <v>1972018</v>
      </c>
      <c r="M1579">
        <v>14.559799999999999</v>
      </c>
    </row>
    <row r="1580" spans="1:13" x14ac:dyDescent="0.3">
      <c r="A1580">
        <v>197</v>
      </c>
      <c r="B1580">
        <v>2019</v>
      </c>
      <c r="C1580">
        <v>4.9557999999999998E-2</v>
      </c>
      <c r="D1580">
        <v>0.63019800000000004</v>
      </c>
      <c r="E1580">
        <v>0.16934099999999999</v>
      </c>
      <c r="F1580">
        <v>0.125721</v>
      </c>
      <c r="G1580">
        <v>4.6359999999999998E-2</v>
      </c>
      <c r="H1580">
        <v>1751529.5626999999</v>
      </c>
      <c r="I1580">
        <f t="shared" si="72"/>
        <v>14.375999999981378</v>
      </c>
      <c r="J1580">
        <f t="shared" si="73"/>
        <v>0</v>
      </c>
      <c r="K1580">
        <f t="shared" si="74"/>
        <v>1</v>
      </c>
      <c r="L1580">
        <v>1972019</v>
      </c>
      <c r="M1580">
        <v>14.696899999999999</v>
      </c>
    </row>
    <row r="1581" spans="1:13" x14ac:dyDescent="0.3">
      <c r="A1581">
        <v>198</v>
      </c>
      <c r="B1581">
        <v>2011</v>
      </c>
      <c r="C1581">
        <v>4.3747000000000001E-2</v>
      </c>
      <c r="D1581">
        <v>1.0782</v>
      </c>
      <c r="E1581">
        <v>0.18112200000000001</v>
      </c>
      <c r="F1581">
        <v>9.6917000000000003E-2</v>
      </c>
      <c r="G1581">
        <v>0.148117</v>
      </c>
      <c r="H1581">
        <v>62931.367100000003</v>
      </c>
      <c r="I1581">
        <f t="shared" si="72"/>
        <v>11.049800000422945</v>
      </c>
      <c r="J1581">
        <f t="shared" si="73"/>
        <v>0</v>
      </c>
      <c r="K1581">
        <f t="shared" si="74"/>
        <v>0</v>
      </c>
      <c r="L1581">
        <v>1982011</v>
      </c>
      <c r="M1581">
        <v>11.676500000000001</v>
      </c>
    </row>
    <row r="1582" spans="1:13" x14ac:dyDescent="0.3">
      <c r="A1582">
        <v>198</v>
      </c>
      <c r="B1582">
        <v>2012</v>
      </c>
      <c r="C1582">
        <v>2.3077E-2</v>
      </c>
      <c r="D1582">
        <v>1.71099</v>
      </c>
      <c r="E1582">
        <v>0.21371200000000001</v>
      </c>
      <c r="F1582">
        <v>4.4810000000000003E-2</v>
      </c>
      <c r="G1582">
        <v>0.20053799999999999</v>
      </c>
      <c r="H1582">
        <v>66949.909499999994</v>
      </c>
      <c r="I1582">
        <f t="shared" si="72"/>
        <v>11.111699999363363</v>
      </c>
      <c r="J1582">
        <f t="shared" si="73"/>
        <v>0</v>
      </c>
      <c r="K1582">
        <f t="shared" si="74"/>
        <v>0</v>
      </c>
      <c r="L1582">
        <v>1982012</v>
      </c>
      <c r="M1582">
        <v>11.5223</v>
      </c>
    </row>
    <row r="1583" spans="1:13" x14ac:dyDescent="0.3">
      <c r="A1583">
        <v>198</v>
      </c>
      <c r="B1583">
        <v>2013</v>
      </c>
      <c r="C1583">
        <v>3.3916000000000002E-2</v>
      </c>
      <c r="D1583">
        <v>5.8088600000000001</v>
      </c>
      <c r="E1583">
        <v>0.31963000000000003</v>
      </c>
      <c r="F1583">
        <v>3.0324E-2</v>
      </c>
      <c r="G1583">
        <v>0.201296</v>
      </c>
      <c r="H1583">
        <v>106350.9762</v>
      </c>
      <c r="I1583">
        <f t="shared" si="72"/>
        <v>11.574499999711785</v>
      </c>
      <c r="J1583">
        <f t="shared" si="73"/>
        <v>0</v>
      </c>
      <c r="K1583">
        <f t="shared" si="74"/>
        <v>0</v>
      </c>
      <c r="L1583">
        <v>1982013</v>
      </c>
      <c r="M1583">
        <v>11.9221</v>
      </c>
    </row>
    <row r="1584" spans="1:13" x14ac:dyDescent="0.3">
      <c r="A1584">
        <v>198</v>
      </c>
      <c r="B1584">
        <v>2014</v>
      </c>
      <c r="C1584">
        <v>2.9156000000000001E-2</v>
      </c>
      <c r="D1584">
        <v>2.1349499999999999</v>
      </c>
      <c r="E1584">
        <v>0.23728199999999999</v>
      </c>
      <c r="F1584">
        <v>2.5440999999999998E-2</v>
      </c>
      <c r="G1584">
        <v>0.43228800000000001</v>
      </c>
      <c r="H1584">
        <v>117912.7237</v>
      </c>
      <c r="I1584">
        <f t="shared" si="72"/>
        <v>11.677700000125821</v>
      </c>
      <c r="J1584">
        <f t="shared" si="73"/>
        <v>1</v>
      </c>
      <c r="K1584">
        <f t="shared" si="74"/>
        <v>0</v>
      </c>
      <c r="L1584">
        <v>1982014</v>
      </c>
      <c r="M1584">
        <v>11.9163</v>
      </c>
    </row>
    <row r="1585" spans="1:13" x14ac:dyDescent="0.3">
      <c r="A1585">
        <v>198</v>
      </c>
      <c r="B1585">
        <v>2015</v>
      </c>
      <c r="C1585">
        <v>3.3010999999999999E-2</v>
      </c>
      <c r="D1585">
        <v>1.76979</v>
      </c>
      <c r="E1585">
        <v>-1.2239E-2</v>
      </c>
      <c r="F1585">
        <v>5.215E-3</v>
      </c>
      <c r="G1585">
        <v>0.48257499999999998</v>
      </c>
      <c r="H1585">
        <v>103352.42200000001</v>
      </c>
      <c r="I1585">
        <f t="shared" si="72"/>
        <v>11.545899999765171</v>
      </c>
      <c r="J1585">
        <f t="shared" si="73"/>
        <v>1</v>
      </c>
      <c r="K1585">
        <f t="shared" si="74"/>
        <v>0</v>
      </c>
      <c r="L1585">
        <v>1982015</v>
      </c>
      <c r="M1585">
        <v>11.4817</v>
      </c>
    </row>
    <row r="1586" spans="1:13" x14ac:dyDescent="0.3">
      <c r="A1586">
        <v>198</v>
      </c>
      <c r="B1586">
        <v>2016</v>
      </c>
      <c r="C1586">
        <v>4.2883999999999999E-2</v>
      </c>
      <c r="D1586">
        <v>2.7071499999999999</v>
      </c>
      <c r="E1586">
        <v>-3.7690000000000002E-3</v>
      </c>
      <c r="F1586">
        <v>4.3429999999999996E-3</v>
      </c>
      <c r="G1586">
        <v>0.38020300000000001</v>
      </c>
      <c r="H1586">
        <v>94183.473100000003</v>
      </c>
      <c r="I1586">
        <f t="shared" si="72"/>
        <v>11.453000000373914</v>
      </c>
      <c r="J1586">
        <f t="shared" si="73"/>
        <v>1</v>
      </c>
      <c r="K1586">
        <f t="shared" si="74"/>
        <v>0</v>
      </c>
      <c r="L1586">
        <v>1982016</v>
      </c>
      <c r="M1586">
        <v>11.5779</v>
      </c>
    </row>
    <row r="1587" spans="1:13" x14ac:dyDescent="0.3">
      <c r="A1587">
        <v>198</v>
      </c>
      <c r="B1587">
        <v>2017</v>
      </c>
      <c r="C1587">
        <v>3.3874000000000001E-2</v>
      </c>
      <c r="D1587">
        <v>2.4612799999999999</v>
      </c>
      <c r="E1587">
        <v>0.158914</v>
      </c>
      <c r="F1587">
        <v>3.6600000000000001E-3</v>
      </c>
      <c r="G1587">
        <v>0.40398499999999998</v>
      </c>
      <c r="H1587">
        <v>120210.5419</v>
      </c>
      <c r="I1587">
        <f t="shared" si="72"/>
        <v>11.69700000023257</v>
      </c>
      <c r="J1587">
        <f t="shared" si="73"/>
        <v>1</v>
      </c>
      <c r="K1587">
        <f t="shared" si="74"/>
        <v>0</v>
      </c>
      <c r="L1587">
        <v>1982017</v>
      </c>
      <c r="M1587">
        <v>11.8512</v>
      </c>
    </row>
    <row r="1588" spans="1:13" x14ac:dyDescent="0.3">
      <c r="A1588">
        <v>198</v>
      </c>
      <c r="B1588">
        <v>2018</v>
      </c>
      <c r="C1588">
        <v>3.0318999999999999E-2</v>
      </c>
      <c r="D1588">
        <v>1.7092799999999999</v>
      </c>
      <c r="E1588">
        <v>0.135576</v>
      </c>
      <c r="F1588">
        <v>0</v>
      </c>
      <c r="G1588">
        <v>0.44469999999999998</v>
      </c>
      <c r="H1588">
        <v>124280.9491</v>
      </c>
      <c r="I1588">
        <f t="shared" si="72"/>
        <v>11.730300000265721</v>
      </c>
      <c r="J1588">
        <f t="shared" si="73"/>
        <v>1</v>
      </c>
      <c r="K1588">
        <f t="shared" si="74"/>
        <v>0</v>
      </c>
      <c r="L1588">
        <v>1982018</v>
      </c>
      <c r="M1588">
        <v>11.8604</v>
      </c>
    </row>
    <row r="1589" spans="1:13" x14ac:dyDescent="0.3">
      <c r="A1589">
        <v>198</v>
      </c>
      <c r="B1589">
        <v>2019</v>
      </c>
      <c r="C1589">
        <v>3.7420000000000002E-2</v>
      </c>
      <c r="D1589">
        <v>1.5156700000000001</v>
      </c>
      <c r="E1589">
        <v>9.8458000000000004E-2</v>
      </c>
      <c r="F1589">
        <v>6.646E-3</v>
      </c>
      <c r="G1589">
        <v>0.35593999999999998</v>
      </c>
      <c r="H1589">
        <v>131215.98699999999</v>
      </c>
      <c r="I1589">
        <f t="shared" si="72"/>
        <v>11.784600000202904</v>
      </c>
      <c r="J1589">
        <f t="shared" si="73"/>
        <v>1</v>
      </c>
      <c r="K1589">
        <f t="shared" si="74"/>
        <v>0</v>
      </c>
      <c r="L1589">
        <v>1982019</v>
      </c>
      <c r="M1589">
        <v>11.952500000000001</v>
      </c>
    </row>
    <row r="1590" spans="1:13" x14ac:dyDescent="0.3">
      <c r="A1590">
        <v>199</v>
      </c>
      <c r="B1590">
        <v>2011</v>
      </c>
      <c r="C1590">
        <v>0.111189</v>
      </c>
      <c r="D1590">
        <v>1.04593</v>
      </c>
      <c r="E1590">
        <v>8.2103999999999996E-2</v>
      </c>
      <c r="F1590">
        <v>0.50570499999999996</v>
      </c>
      <c r="G1590">
        <v>3.9240000000000004E-3</v>
      </c>
      <c r="H1590">
        <v>4341801.8816</v>
      </c>
      <c r="I1590">
        <f t="shared" si="72"/>
        <v>15.283800000005346</v>
      </c>
      <c r="J1590">
        <f t="shared" si="73"/>
        <v>0</v>
      </c>
      <c r="K1590">
        <f t="shared" si="74"/>
        <v>1</v>
      </c>
      <c r="L1590">
        <v>1992011</v>
      </c>
      <c r="M1590">
        <v>14.446899999999999</v>
      </c>
    </row>
    <row r="1591" spans="1:13" x14ac:dyDescent="0.3">
      <c r="A1591">
        <v>199</v>
      </c>
      <c r="B1591">
        <v>2012</v>
      </c>
      <c r="C1591">
        <v>6.9658999999999999E-2</v>
      </c>
      <c r="D1591">
        <v>1.1924300000000001</v>
      </c>
      <c r="E1591">
        <v>9.6279000000000003E-2</v>
      </c>
      <c r="F1591">
        <v>0.49794699999999997</v>
      </c>
      <c r="G1591">
        <v>1.4053E-2</v>
      </c>
      <c r="H1591">
        <v>4224451.5513000004</v>
      </c>
      <c r="I1591">
        <f t="shared" si="72"/>
        <v>15.256400000004124</v>
      </c>
      <c r="J1591">
        <f t="shared" si="73"/>
        <v>0</v>
      </c>
      <c r="K1591">
        <f t="shared" si="74"/>
        <v>1</v>
      </c>
      <c r="L1591">
        <v>1992012</v>
      </c>
      <c r="M1591">
        <v>14.7242</v>
      </c>
    </row>
    <row r="1592" spans="1:13" x14ac:dyDescent="0.3">
      <c r="A1592">
        <v>199</v>
      </c>
      <c r="B1592">
        <v>2013</v>
      </c>
      <c r="C1592">
        <v>3.1553999999999999E-2</v>
      </c>
      <c r="D1592">
        <v>1.2579400000000001</v>
      </c>
      <c r="E1592">
        <v>7.0516999999999996E-2</v>
      </c>
      <c r="F1592">
        <v>0.37371300000000002</v>
      </c>
      <c r="G1592">
        <v>1.3030999999999999E-2</v>
      </c>
      <c r="H1592">
        <v>4864137.6403999999</v>
      </c>
      <c r="I1592">
        <f t="shared" si="72"/>
        <v>15.397400000007371</v>
      </c>
      <c r="J1592">
        <f t="shared" si="73"/>
        <v>0</v>
      </c>
      <c r="K1592">
        <f t="shared" si="74"/>
        <v>1</v>
      </c>
      <c r="L1592">
        <v>1992013</v>
      </c>
      <c r="M1592">
        <v>14.842000000000001</v>
      </c>
    </row>
    <row r="1593" spans="1:13" x14ac:dyDescent="0.3">
      <c r="A1593">
        <v>200</v>
      </c>
      <c r="B1593">
        <v>2011</v>
      </c>
      <c r="C1593">
        <v>0.20405000000000001</v>
      </c>
      <c r="D1593">
        <v>1.2520100000000001</v>
      </c>
      <c r="E1593">
        <v>9.5796999999999993E-2</v>
      </c>
      <c r="F1593">
        <v>0.311664</v>
      </c>
      <c r="G1593">
        <v>4.6204000000000002E-2</v>
      </c>
      <c r="H1593">
        <v>1773738.4574</v>
      </c>
      <c r="I1593">
        <f t="shared" si="72"/>
        <v>14.388599999979261</v>
      </c>
      <c r="J1593">
        <f t="shared" si="73"/>
        <v>0</v>
      </c>
      <c r="K1593">
        <f t="shared" si="74"/>
        <v>1</v>
      </c>
      <c r="L1593">
        <v>2002011</v>
      </c>
      <c r="M1593">
        <v>13.5083</v>
      </c>
    </row>
    <row r="1594" spans="1:13" x14ac:dyDescent="0.3">
      <c r="A1594">
        <v>200</v>
      </c>
      <c r="B1594">
        <v>2012</v>
      </c>
      <c r="C1594">
        <v>0.13592699999999999</v>
      </c>
      <c r="D1594">
        <v>1.66221</v>
      </c>
      <c r="E1594">
        <v>0.150862</v>
      </c>
      <c r="F1594">
        <v>0.484236</v>
      </c>
      <c r="G1594">
        <v>4.4018000000000002E-2</v>
      </c>
      <c r="H1594">
        <v>2760714.2763999999</v>
      </c>
      <c r="I1594">
        <f t="shared" si="72"/>
        <v>14.831000000008578</v>
      </c>
      <c r="J1594">
        <f t="shared" si="73"/>
        <v>0</v>
      </c>
      <c r="K1594">
        <f t="shared" si="74"/>
        <v>1</v>
      </c>
      <c r="L1594">
        <v>2002012</v>
      </c>
      <c r="M1594">
        <v>14.1416</v>
      </c>
    </row>
    <row r="1595" spans="1:13" x14ac:dyDescent="0.3">
      <c r="A1595">
        <v>200</v>
      </c>
      <c r="B1595">
        <v>2013</v>
      </c>
      <c r="C1595">
        <v>3.1347E-2</v>
      </c>
      <c r="D1595">
        <v>1.19584</v>
      </c>
      <c r="E1595">
        <v>9.0746999999999994E-2</v>
      </c>
      <c r="F1595">
        <v>0.54783800000000005</v>
      </c>
      <c r="G1595">
        <v>2.1236999999999999E-2</v>
      </c>
      <c r="H1595">
        <v>10734785.417099999</v>
      </c>
      <c r="I1595">
        <f t="shared" si="72"/>
        <v>16.189000000003478</v>
      </c>
      <c r="J1595">
        <f t="shared" si="73"/>
        <v>0</v>
      </c>
      <c r="K1595">
        <f t="shared" si="74"/>
        <v>1</v>
      </c>
      <c r="L1595">
        <v>2002013</v>
      </c>
      <c r="M1595">
        <v>14.9819</v>
      </c>
    </row>
    <row r="1596" spans="1:13" x14ac:dyDescent="0.3">
      <c r="A1596">
        <v>200</v>
      </c>
      <c r="B1596">
        <v>2014</v>
      </c>
      <c r="C1596">
        <v>3.124E-2</v>
      </c>
      <c r="D1596">
        <v>1.19947</v>
      </c>
      <c r="E1596">
        <v>0.100357</v>
      </c>
      <c r="F1596">
        <v>0.52066100000000004</v>
      </c>
      <c r="G1596">
        <v>1.9907000000000001E-2</v>
      </c>
      <c r="H1596">
        <v>10496999.369999999</v>
      </c>
      <c r="I1596">
        <f t="shared" si="72"/>
        <v>16.166600000000784</v>
      </c>
      <c r="J1596">
        <f t="shared" si="73"/>
        <v>0</v>
      </c>
      <c r="K1596">
        <f t="shared" si="74"/>
        <v>1</v>
      </c>
      <c r="L1596">
        <v>2002014</v>
      </c>
      <c r="M1596">
        <v>15.195</v>
      </c>
    </row>
    <row r="1597" spans="1:13" x14ac:dyDescent="0.3">
      <c r="A1597">
        <v>200</v>
      </c>
      <c r="B1597">
        <v>2015</v>
      </c>
      <c r="C1597">
        <v>2.8562000000000001E-2</v>
      </c>
      <c r="D1597">
        <v>1.2463599999999999</v>
      </c>
      <c r="E1597">
        <v>0.107636</v>
      </c>
      <c r="F1597">
        <v>0.497116</v>
      </c>
      <c r="G1597">
        <v>2.0108000000000001E-2</v>
      </c>
      <c r="H1597">
        <v>10505400.329399999</v>
      </c>
      <c r="I1597">
        <f t="shared" si="72"/>
        <v>16.167399999997766</v>
      </c>
      <c r="J1597">
        <f t="shared" si="73"/>
        <v>0</v>
      </c>
      <c r="K1597">
        <f t="shared" si="74"/>
        <v>1</v>
      </c>
      <c r="L1597">
        <v>2002015</v>
      </c>
      <c r="M1597">
        <v>15.2096</v>
      </c>
    </row>
    <row r="1598" spans="1:13" x14ac:dyDescent="0.3">
      <c r="A1598">
        <v>200</v>
      </c>
      <c r="B1598">
        <v>2016</v>
      </c>
      <c r="C1598">
        <v>5.1376999999999999E-2</v>
      </c>
      <c r="D1598">
        <v>1.2724</v>
      </c>
      <c r="E1598">
        <v>9.9037E-2</v>
      </c>
      <c r="F1598">
        <v>0.51667700000000005</v>
      </c>
      <c r="G1598">
        <v>1.6625000000000001E-2</v>
      </c>
      <c r="H1598">
        <v>10710123.782400001</v>
      </c>
      <c r="I1598">
        <f t="shared" si="72"/>
        <v>16.186700000004201</v>
      </c>
      <c r="J1598">
        <f t="shared" si="73"/>
        <v>0</v>
      </c>
      <c r="K1598">
        <f t="shared" si="74"/>
        <v>1</v>
      </c>
      <c r="L1598">
        <v>2002016</v>
      </c>
      <c r="M1598">
        <v>15.178800000000001</v>
      </c>
    </row>
    <row r="1599" spans="1:13" x14ac:dyDescent="0.3">
      <c r="A1599">
        <v>200</v>
      </c>
      <c r="B1599">
        <v>2017</v>
      </c>
      <c r="C1599">
        <v>6.3235E-2</v>
      </c>
      <c r="D1599">
        <v>1.6655899999999999</v>
      </c>
      <c r="E1599">
        <v>0.112328</v>
      </c>
      <c r="F1599">
        <v>0.49155199999999999</v>
      </c>
      <c r="G1599">
        <v>3.9148000000000002E-2</v>
      </c>
      <c r="H1599">
        <v>11114932.138900001</v>
      </c>
      <c r="I1599">
        <f t="shared" si="72"/>
        <v>16.223799999999674</v>
      </c>
      <c r="J1599">
        <f t="shared" si="73"/>
        <v>0</v>
      </c>
      <c r="K1599">
        <f t="shared" si="74"/>
        <v>1</v>
      </c>
      <c r="L1599">
        <v>2002017</v>
      </c>
      <c r="M1599">
        <v>15.259600000000001</v>
      </c>
    </row>
    <row r="1600" spans="1:13" x14ac:dyDescent="0.3">
      <c r="A1600">
        <v>200</v>
      </c>
      <c r="B1600">
        <v>2018</v>
      </c>
      <c r="C1600">
        <v>3.6713999999999997E-2</v>
      </c>
      <c r="D1600">
        <v>1.3480000000000001</v>
      </c>
      <c r="E1600">
        <v>8.8253999999999999E-2</v>
      </c>
      <c r="F1600">
        <v>0.59706099999999995</v>
      </c>
      <c r="G1600">
        <v>1.8258E-2</v>
      </c>
      <c r="H1600">
        <v>20699083.8748</v>
      </c>
      <c r="I1600">
        <f t="shared" si="72"/>
        <v>16.845600000000179</v>
      </c>
      <c r="J1600">
        <f t="shared" si="73"/>
        <v>0</v>
      </c>
      <c r="K1600">
        <f t="shared" si="74"/>
        <v>1</v>
      </c>
      <c r="L1600">
        <v>2002018</v>
      </c>
      <c r="M1600">
        <v>15.6845</v>
      </c>
    </row>
    <row r="1601" spans="1:13" x14ac:dyDescent="0.3">
      <c r="A1601">
        <v>200</v>
      </c>
      <c r="B1601">
        <v>2019</v>
      </c>
      <c r="C1601">
        <v>8.5072999999999996E-2</v>
      </c>
      <c r="D1601">
        <v>1.5543</v>
      </c>
      <c r="E1601">
        <v>9.6021999999999996E-2</v>
      </c>
      <c r="F1601">
        <v>0.58691300000000002</v>
      </c>
      <c r="G1601">
        <v>2.0452000000000001E-2</v>
      </c>
      <c r="H1601">
        <v>22146720.836599998</v>
      </c>
      <c r="I1601">
        <f t="shared" si="72"/>
        <v>16.913200000001542</v>
      </c>
      <c r="J1601">
        <f t="shared" si="73"/>
        <v>0</v>
      </c>
      <c r="K1601">
        <f t="shared" si="74"/>
        <v>1</v>
      </c>
      <c r="L1601">
        <v>2002019</v>
      </c>
      <c r="M1601">
        <v>15.786300000000001</v>
      </c>
    </row>
    <row r="1602" spans="1:13" x14ac:dyDescent="0.3">
      <c r="A1602">
        <v>201</v>
      </c>
      <c r="B1602">
        <v>2011</v>
      </c>
      <c r="C1602">
        <v>0</v>
      </c>
      <c r="D1602">
        <v>0.45788600000000002</v>
      </c>
      <c r="E1602">
        <v>5.4239999999999997E-2</v>
      </c>
      <c r="F1602">
        <v>0</v>
      </c>
      <c r="G1602">
        <v>6.6576999999999997E-2</v>
      </c>
      <c r="H1602">
        <v>64841.428099999997</v>
      </c>
      <c r="I1602">
        <f t="shared" si="72"/>
        <v>11.079700000591643</v>
      </c>
      <c r="J1602">
        <f t="shared" si="73"/>
        <v>0</v>
      </c>
      <c r="K1602">
        <f t="shared" si="74"/>
        <v>0</v>
      </c>
      <c r="L1602">
        <v>2012011</v>
      </c>
      <c r="M1602">
        <v>9.4260999999999999</v>
      </c>
    </row>
    <row r="1603" spans="1:13" x14ac:dyDescent="0.3">
      <c r="A1603">
        <v>201</v>
      </c>
      <c r="B1603">
        <v>2012</v>
      </c>
      <c r="C1603">
        <v>0</v>
      </c>
      <c r="D1603">
        <v>0.51081900000000002</v>
      </c>
      <c r="E1603">
        <v>9.2973E-2</v>
      </c>
      <c r="F1603">
        <v>0</v>
      </c>
      <c r="G1603">
        <v>8.0072000000000004E-2</v>
      </c>
      <c r="H1603">
        <v>66502.844500000007</v>
      </c>
      <c r="I1603">
        <f t="shared" ref="I1603:I1666" si="75">LN(H1603)</f>
        <v>11.105000000165235</v>
      </c>
      <c r="J1603">
        <f t="shared" ref="J1603:J1666" si="76">IF(G1603&gt;=0.25,1,0)</f>
        <v>0</v>
      </c>
      <c r="K1603">
        <f t="shared" ref="K1603:K1666" si="77">IF(I1603&gt;=AVERAGE($I$2:$I$4200),1,0)</f>
        <v>0</v>
      </c>
      <c r="L1603">
        <v>2012012</v>
      </c>
      <c r="M1603">
        <v>9.6772100000000005</v>
      </c>
    </row>
    <row r="1604" spans="1:13" x14ac:dyDescent="0.3">
      <c r="A1604">
        <v>201</v>
      </c>
      <c r="B1604">
        <v>2013</v>
      </c>
      <c r="C1604">
        <v>0</v>
      </c>
      <c r="D1604">
        <v>0.58485699999999996</v>
      </c>
      <c r="E1604">
        <v>2.845E-2</v>
      </c>
      <c r="F1604">
        <v>7.7332999999999999E-2</v>
      </c>
      <c r="G1604">
        <v>2.6510000000000001E-3</v>
      </c>
      <c r="H1604">
        <v>65624.212499999994</v>
      </c>
      <c r="I1604">
        <f t="shared" si="75"/>
        <v>11.091699999821925</v>
      </c>
      <c r="J1604">
        <f t="shared" si="76"/>
        <v>0</v>
      </c>
      <c r="K1604">
        <f t="shared" si="77"/>
        <v>0</v>
      </c>
      <c r="L1604">
        <v>2012013</v>
      </c>
      <c r="M1604">
        <v>9.5293799999999997</v>
      </c>
    </row>
    <row r="1605" spans="1:13" x14ac:dyDescent="0.3">
      <c r="A1605">
        <v>201</v>
      </c>
      <c r="B1605">
        <v>2014</v>
      </c>
      <c r="C1605">
        <v>0</v>
      </c>
      <c r="D1605">
        <v>0.50022200000000006</v>
      </c>
      <c r="E1605">
        <v>5.8243999999999997E-2</v>
      </c>
      <c r="F1605">
        <v>7.7714000000000005E-2</v>
      </c>
      <c r="G1605">
        <v>5.4650000000000002E-3</v>
      </c>
      <c r="H1605">
        <v>65329.567000000003</v>
      </c>
      <c r="I1605">
        <f t="shared" si="75"/>
        <v>11.087199999923653</v>
      </c>
      <c r="J1605">
        <f t="shared" si="76"/>
        <v>0</v>
      </c>
      <c r="K1605">
        <f t="shared" si="77"/>
        <v>0</v>
      </c>
      <c r="L1605">
        <v>2012014</v>
      </c>
      <c r="M1605">
        <v>9.7346599999999999</v>
      </c>
    </row>
    <row r="1606" spans="1:13" x14ac:dyDescent="0.3">
      <c r="A1606">
        <v>201</v>
      </c>
      <c r="B1606">
        <v>2015</v>
      </c>
      <c r="C1606">
        <v>1.505E-3</v>
      </c>
      <c r="D1606">
        <v>0.521868</v>
      </c>
      <c r="E1606">
        <v>3.6583999999999998E-2</v>
      </c>
      <c r="F1606">
        <v>6.7845000000000003E-2</v>
      </c>
      <c r="G1606">
        <v>5.0199999999999995E-4</v>
      </c>
      <c r="H1606">
        <v>61802.555899999999</v>
      </c>
      <c r="I1606">
        <f t="shared" si="75"/>
        <v>11.031700000195759</v>
      </c>
      <c r="J1606">
        <f t="shared" si="76"/>
        <v>0</v>
      </c>
      <c r="K1606">
        <f t="shared" si="77"/>
        <v>0</v>
      </c>
      <c r="L1606">
        <v>2012015</v>
      </c>
      <c r="M1606">
        <v>9.5857600000000005</v>
      </c>
    </row>
    <row r="1607" spans="1:13" x14ac:dyDescent="0.3">
      <c r="A1607">
        <v>201</v>
      </c>
      <c r="B1607">
        <v>2016</v>
      </c>
      <c r="C1607">
        <v>3.3300000000000002E-4</v>
      </c>
      <c r="D1607">
        <v>0.57059300000000002</v>
      </c>
      <c r="E1607">
        <v>4.3367000000000003E-2</v>
      </c>
      <c r="F1607">
        <v>5.5286000000000002E-2</v>
      </c>
      <c r="G1607">
        <v>5.9900000000000003E-4</v>
      </c>
      <c r="H1607">
        <v>60072.052799999998</v>
      </c>
      <c r="I1607">
        <f t="shared" si="75"/>
        <v>11.003300000724598</v>
      </c>
      <c r="J1607">
        <f t="shared" si="76"/>
        <v>0</v>
      </c>
      <c r="K1607">
        <f t="shared" si="77"/>
        <v>0</v>
      </c>
      <c r="L1607">
        <v>2012016</v>
      </c>
      <c r="M1607">
        <v>9.6438100000000002</v>
      </c>
    </row>
    <row r="1608" spans="1:13" x14ac:dyDescent="0.3">
      <c r="A1608">
        <v>201</v>
      </c>
      <c r="B1608">
        <v>2017</v>
      </c>
      <c r="C1608">
        <v>2.9429999999999999E-3</v>
      </c>
      <c r="D1608">
        <v>0.85990200000000006</v>
      </c>
      <c r="E1608">
        <v>1.8242000000000001E-2</v>
      </c>
      <c r="F1608">
        <v>7.9896999999999996E-2</v>
      </c>
      <c r="G1608">
        <v>3.3540000000000002E-3</v>
      </c>
      <c r="H1608">
        <v>58436.7353</v>
      </c>
      <c r="I1608">
        <f t="shared" si="75"/>
        <v>10.975700000170022</v>
      </c>
      <c r="J1608">
        <f t="shared" si="76"/>
        <v>0</v>
      </c>
      <c r="K1608">
        <f t="shared" si="77"/>
        <v>0</v>
      </c>
      <c r="L1608">
        <v>2012017</v>
      </c>
      <c r="M1608">
        <v>9.5225899999999992</v>
      </c>
    </row>
    <row r="1609" spans="1:13" x14ac:dyDescent="0.3">
      <c r="A1609">
        <v>201</v>
      </c>
      <c r="B1609">
        <v>2018</v>
      </c>
      <c r="C1609">
        <v>1.4300000000000001E-3</v>
      </c>
      <c r="D1609">
        <v>0.89994099999999999</v>
      </c>
      <c r="E1609">
        <v>5.9815E-2</v>
      </c>
      <c r="F1609">
        <v>8.5001999999999994E-2</v>
      </c>
      <c r="G1609">
        <v>6.5120000000000004E-3</v>
      </c>
      <c r="H1609">
        <v>58046.517899999999</v>
      </c>
      <c r="I1609">
        <f t="shared" si="75"/>
        <v>10.969000000830771</v>
      </c>
      <c r="J1609">
        <f t="shared" si="76"/>
        <v>0</v>
      </c>
      <c r="K1609">
        <f t="shared" si="77"/>
        <v>0</v>
      </c>
      <c r="L1609">
        <v>2012018</v>
      </c>
      <c r="M1609">
        <v>9.7629599999999996</v>
      </c>
    </row>
    <row r="1610" spans="1:13" x14ac:dyDescent="0.3">
      <c r="A1610">
        <v>201</v>
      </c>
      <c r="B1610">
        <v>2019</v>
      </c>
      <c r="C1610">
        <v>9.4319999999999994E-3</v>
      </c>
      <c r="D1610">
        <v>0.95347199999999999</v>
      </c>
      <c r="E1610">
        <v>5.2592E-2</v>
      </c>
      <c r="F1610">
        <v>2.9649999999999999E-2</v>
      </c>
      <c r="G1610">
        <v>6.2098E-2</v>
      </c>
      <c r="H1610">
        <v>53965.487500000003</v>
      </c>
      <c r="I1610">
        <f t="shared" si="75"/>
        <v>10.896100000851554</v>
      </c>
      <c r="J1610">
        <f t="shared" si="76"/>
        <v>0</v>
      </c>
      <c r="K1610">
        <f t="shared" si="77"/>
        <v>0</v>
      </c>
      <c r="L1610">
        <v>2012019</v>
      </c>
      <c r="M1610">
        <v>9.7452000000000005</v>
      </c>
    </row>
    <row r="1611" spans="1:13" x14ac:dyDescent="0.3">
      <c r="A1611">
        <v>202</v>
      </c>
      <c r="B1611">
        <v>2011</v>
      </c>
      <c r="C1611">
        <v>4.0274999999999998E-2</v>
      </c>
      <c r="D1611">
        <v>1.16886</v>
      </c>
      <c r="E1611">
        <v>0.12947</v>
      </c>
      <c r="F1611">
        <v>0.36761100000000002</v>
      </c>
      <c r="G1611">
        <v>2.0784E-2</v>
      </c>
      <c r="H1611">
        <v>559332.84259999997</v>
      </c>
      <c r="I1611">
        <f t="shared" si="75"/>
        <v>13.2344999999868</v>
      </c>
      <c r="J1611">
        <f t="shared" si="76"/>
        <v>0</v>
      </c>
      <c r="K1611">
        <f t="shared" si="77"/>
        <v>0</v>
      </c>
      <c r="L1611">
        <v>2022011</v>
      </c>
      <c r="M1611">
        <v>13.193</v>
      </c>
    </row>
    <row r="1612" spans="1:13" x14ac:dyDescent="0.3">
      <c r="A1612">
        <v>202</v>
      </c>
      <c r="B1612">
        <v>2012</v>
      </c>
      <c r="C1612">
        <v>3.2393999999999999E-2</v>
      </c>
      <c r="D1612">
        <v>0.98253999999999997</v>
      </c>
      <c r="E1612">
        <v>0.11932</v>
      </c>
      <c r="F1612">
        <v>0.47103499999999998</v>
      </c>
      <c r="G1612">
        <v>1.2248E-2</v>
      </c>
      <c r="H1612">
        <v>798507.78810000001</v>
      </c>
      <c r="I1612">
        <f t="shared" si="75"/>
        <v>13.590500000002288</v>
      </c>
      <c r="J1612">
        <f t="shared" si="76"/>
        <v>0</v>
      </c>
      <c r="K1612">
        <f t="shared" si="77"/>
        <v>0</v>
      </c>
      <c r="L1612">
        <v>2022012</v>
      </c>
      <c r="M1612">
        <v>13.3535</v>
      </c>
    </row>
    <row r="1613" spans="1:13" x14ac:dyDescent="0.3">
      <c r="A1613">
        <v>202</v>
      </c>
      <c r="B1613">
        <v>2013</v>
      </c>
      <c r="C1613">
        <v>3.0388999999999999E-2</v>
      </c>
      <c r="D1613">
        <v>0.98480000000000001</v>
      </c>
      <c r="E1613">
        <v>0.129077</v>
      </c>
      <c r="F1613">
        <v>0.46454499999999999</v>
      </c>
      <c r="G1613">
        <v>1.7536E-2</v>
      </c>
      <c r="H1613">
        <v>788509.71010000003</v>
      </c>
      <c r="I1613">
        <f t="shared" si="75"/>
        <v>13.577899999957472</v>
      </c>
      <c r="J1613">
        <f t="shared" si="76"/>
        <v>0</v>
      </c>
      <c r="K1613">
        <f t="shared" si="77"/>
        <v>0</v>
      </c>
      <c r="L1613">
        <v>2022013</v>
      </c>
      <c r="M1613">
        <v>13.375500000000001</v>
      </c>
    </row>
    <row r="1614" spans="1:13" x14ac:dyDescent="0.3">
      <c r="A1614">
        <v>202</v>
      </c>
      <c r="B1614">
        <v>2014</v>
      </c>
      <c r="C1614">
        <v>3.1681000000000001E-2</v>
      </c>
      <c r="D1614">
        <v>1.05376</v>
      </c>
      <c r="E1614">
        <v>0.12422900000000001</v>
      </c>
      <c r="F1614">
        <v>0.43878800000000001</v>
      </c>
      <c r="G1614">
        <v>1.6775999999999999E-2</v>
      </c>
      <c r="H1614">
        <v>850772.46660000004</v>
      </c>
      <c r="I1614">
        <f t="shared" si="75"/>
        <v>13.653900000007415</v>
      </c>
      <c r="J1614">
        <f t="shared" si="76"/>
        <v>0</v>
      </c>
      <c r="K1614">
        <f t="shared" si="77"/>
        <v>0</v>
      </c>
      <c r="L1614">
        <v>2022014</v>
      </c>
      <c r="M1614">
        <v>13.4651</v>
      </c>
    </row>
    <row r="1615" spans="1:13" x14ac:dyDescent="0.3">
      <c r="A1615">
        <v>202</v>
      </c>
      <c r="B1615">
        <v>2015</v>
      </c>
      <c r="C1615">
        <v>3.1026000000000001E-2</v>
      </c>
      <c r="D1615">
        <v>1.1171599999999999</v>
      </c>
      <c r="E1615">
        <v>0.12039999999999999</v>
      </c>
      <c r="F1615">
        <v>0.35991800000000002</v>
      </c>
      <c r="G1615">
        <v>1.8141999999999998E-2</v>
      </c>
      <c r="H1615">
        <v>879228.41440000001</v>
      </c>
      <c r="I1615">
        <f t="shared" si="75"/>
        <v>13.686800000020655</v>
      </c>
      <c r="J1615">
        <f t="shared" si="76"/>
        <v>0</v>
      </c>
      <c r="K1615">
        <f t="shared" si="77"/>
        <v>0</v>
      </c>
      <c r="L1615">
        <v>2022015</v>
      </c>
      <c r="M1615">
        <v>13.4856</v>
      </c>
    </row>
    <row r="1616" spans="1:13" x14ac:dyDescent="0.3">
      <c r="A1616">
        <v>202</v>
      </c>
      <c r="B1616">
        <v>2016</v>
      </c>
      <c r="C1616">
        <v>2.8146999999999998E-2</v>
      </c>
      <c r="D1616">
        <v>1.3275399999999999</v>
      </c>
      <c r="E1616">
        <v>0.107517</v>
      </c>
      <c r="F1616">
        <v>0.260681</v>
      </c>
      <c r="G1616">
        <v>7.8704999999999997E-2</v>
      </c>
      <c r="H1616">
        <v>984609.11120000004</v>
      </c>
      <c r="I1616">
        <f t="shared" si="75"/>
        <v>13.799999999970511</v>
      </c>
      <c r="J1616">
        <f t="shared" si="76"/>
        <v>0</v>
      </c>
      <c r="K1616">
        <f t="shared" si="77"/>
        <v>0</v>
      </c>
      <c r="L1616">
        <v>2022016</v>
      </c>
      <c r="M1616">
        <v>13.5351</v>
      </c>
    </row>
    <row r="1617" spans="1:13" x14ac:dyDescent="0.3">
      <c r="A1617">
        <v>202</v>
      </c>
      <c r="B1617">
        <v>2017</v>
      </c>
      <c r="C1617">
        <v>2.7269999999999999E-2</v>
      </c>
      <c r="D1617">
        <v>1.50895</v>
      </c>
      <c r="E1617">
        <v>0.117285</v>
      </c>
      <c r="F1617">
        <v>0.279109</v>
      </c>
      <c r="G1617">
        <v>5.0839000000000002E-2</v>
      </c>
      <c r="H1617">
        <v>1115262.0972</v>
      </c>
      <c r="I1617">
        <f t="shared" si="75"/>
        <v>13.924600000006329</v>
      </c>
      <c r="J1617">
        <f t="shared" si="76"/>
        <v>0</v>
      </c>
      <c r="K1617">
        <f t="shared" si="77"/>
        <v>0</v>
      </c>
      <c r="L1617">
        <v>2022017</v>
      </c>
      <c r="M1617">
        <v>13.7524</v>
      </c>
    </row>
    <row r="1618" spans="1:13" x14ac:dyDescent="0.3">
      <c r="A1618">
        <v>202</v>
      </c>
      <c r="B1618">
        <v>2018</v>
      </c>
      <c r="C1618">
        <v>3.1815999999999997E-2</v>
      </c>
      <c r="D1618">
        <v>1.3521700000000001</v>
      </c>
      <c r="E1618">
        <v>0.11204500000000001</v>
      </c>
      <c r="F1618">
        <v>0.269507</v>
      </c>
      <c r="G1618">
        <v>2.6069999999999999E-2</v>
      </c>
      <c r="H1618">
        <v>1294584.044</v>
      </c>
      <c r="I1618">
        <f t="shared" si="75"/>
        <v>14.073699999975108</v>
      </c>
      <c r="J1618">
        <f t="shared" si="76"/>
        <v>0</v>
      </c>
      <c r="K1618">
        <f t="shared" si="77"/>
        <v>0</v>
      </c>
      <c r="L1618">
        <v>2022018</v>
      </c>
      <c r="M1618">
        <v>13.865600000000001</v>
      </c>
    </row>
    <row r="1619" spans="1:13" x14ac:dyDescent="0.3">
      <c r="A1619">
        <v>202</v>
      </c>
      <c r="B1619">
        <v>2019</v>
      </c>
      <c r="C1619">
        <v>5.2229999999999999E-2</v>
      </c>
      <c r="D1619">
        <v>1.43292</v>
      </c>
      <c r="E1619">
        <v>0.118946</v>
      </c>
      <c r="F1619">
        <v>0.24163699999999999</v>
      </c>
      <c r="G1619">
        <v>3.6144000000000003E-2</v>
      </c>
      <c r="H1619">
        <v>1599817.3108999999</v>
      </c>
      <c r="I1619">
        <f t="shared" si="75"/>
        <v>14.285400000003399</v>
      </c>
      <c r="J1619">
        <f t="shared" si="76"/>
        <v>0</v>
      </c>
      <c r="K1619">
        <f t="shared" si="77"/>
        <v>0</v>
      </c>
      <c r="L1619">
        <v>2022019</v>
      </c>
      <c r="M1619">
        <v>14.0829</v>
      </c>
    </row>
    <row r="1620" spans="1:13" x14ac:dyDescent="0.3">
      <c r="A1620">
        <v>203</v>
      </c>
      <c r="B1620">
        <v>2011</v>
      </c>
      <c r="C1620">
        <v>1.9387999999999999E-2</v>
      </c>
      <c r="D1620">
        <v>1.5084500000000001</v>
      </c>
      <c r="E1620">
        <v>0.15312500000000001</v>
      </c>
      <c r="F1620">
        <v>0.34115699999999999</v>
      </c>
      <c r="G1620">
        <v>0.141233</v>
      </c>
      <c r="H1620">
        <v>1154987.4083</v>
      </c>
      <c r="I1620">
        <f t="shared" si="75"/>
        <v>13.959599999973843</v>
      </c>
      <c r="J1620">
        <f t="shared" si="76"/>
        <v>0</v>
      </c>
      <c r="K1620">
        <f t="shared" si="77"/>
        <v>0</v>
      </c>
      <c r="L1620">
        <v>2032011</v>
      </c>
      <c r="M1620">
        <v>13.7043</v>
      </c>
    </row>
    <row r="1621" spans="1:13" x14ac:dyDescent="0.3">
      <c r="A1621">
        <v>203</v>
      </c>
      <c r="B1621">
        <v>2012</v>
      </c>
      <c r="C1621">
        <v>3.3667999999999997E-2</v>
      </c>
      <c r="D1621">
        <v>1.4800899999999999</v>
      </c>
      <c r="E1621">
        <v>0.13772400000000001</v>
      </c>
      <c r="F1621">
        <v>0.28551599999999999</v>
      </c>
      <c r="G1621">
        <v>0.14371600000000001</v>
      </c>
      <c r="H1621">
        <v>1056212.5485</v>
      </c>
      <c r="I1621">
        <f t="shared" si="75"/>
        <v>13.870199999983484</v>
      </c>
      <c r="J1621">
        <f t="shared" si="76"/>
        <v>0</v>
      </c>
      <c r="K1621">
        <f t="shared" si="77"/>
        <v>0</v>
      </c>
      <c r="L1621">
        <v>2032012</v>
      </c>
      <c r="M1621">
        <v>13.7194</v>
      </c>
    </row>
    <row r="1622" spans="1:13" x14ac:dyDescent="0.3">
      <c r="A1622">
        <v>203</v>
      </c>
      <c r="B1622">
        <v>2013</v>
      </c>
      <c r="C1622">
        <v>2.7739E-2</v>
      </c>
      <c r="D1622">
        <v>1.7754000000000001</v>
      </c>
      <c r="E1622">
        <v>0.182394</v>
      </c>
      <c r="F1622">
        <v>0.23738899999999999</v>
      </c>
      <c r="G1622">
        <v>0.169185</v>
      </c>
      <c r="H1622">
        <v>1120740.2921</v>
      </c>
      <c r="I1622">
        <f t="shared" si="75"/>
        <v>13.929500000012739</v>
      </c>
      <c r="J1622">
        <f t="shared" si="76"/>
        <v>0</v>
      </c>
      <c r="K1622">
        <f t="shared" si="77"/>
        <v>0</v>
      </c>
      <c r="L1622">
        <v>2032013</v>
      </c>
      <c r="M1622">
        <v>13.7346</v>
      </c>
    </row>
    <row r="1623" spans="1:13" x14ac:dyDescent="0.3">
      <c r="A1623">
        <v>203</v>
      </c>
      <c r="B1623">
        <v>2014</v>
      </c>
      <c r="C1623">
        <v>4.6623999999999999E-2</v>
      </c>
      <c r="D1623">
        <v>1.31917</v>
      </c>
      <c r="E1623">
        <v>0.123403</v>
      </c>
      <c r="F1623">
        <v>0.210843</v>
      </c>
      <c r="G1623">
        <v>0.15887299999999999</v>
      </c>
      <c r="H1623">
        <v>1151067.1194</v>
      </c>
      <c r="I1623">
        <f t="shared" si="75"/>
        <v>13.956199999991663</v>
      </c>
      <c r="J1623">
        <f t="shared" si="76"/>
        <v>0</v>
      </c>
      <c r="K1623">
        <f t="shared" si="77"/>
        <v>0</v>
      </c>
      <c r="L1623">
        <v>2032014</v>
      </c>
      <c r="M1623">
        <v>13.635300000000001</v>
      </c>
    </row>
    <row r="1624" spans="1:13" x14ac:dyDescent="0.3">
      <c r="A1624">
        <v>203</v>
      </c>
      <c r="B1624">
        <v>2015</v>
      </c>
      <c r="C1624">
        <v>2.9381000000000001E-2</v>
      </c>
      <c r="D1624">
        <v>1.5058499999999999</v>
      </c>
      <c r="E1624">
        <v>8.5994000000000001E-2</v>
      </c>
      <c r="F1624">
        <v>0.29372399999999999</v>
      </c>
      <c r="G1624">
        <v>0.108015</v>
      </c>
      <c r="H1624">
        <v>1109588.7398999999</v>
      </c>
      <c r="I1624">
        <f t="shared" si="75"/>
        <v>13.919500000040136</v>
      </c>
      <c r="J1624">
        <f t="shared" si="76"/>
        <v>0</v>
      </c>
      <c r="K1624">
        <f t="shared" si="77"/>
        <v>0</v>
      </c>
      <c r="L1624">
        <v>2032015</v>
      </c>
      <c r="M1624">
        <v>13.6822</v>
      </c>
    </row>
    <row r="1625" spans="1:13" x14ac:dyDescent="0.3">
      <c r="A1625">
        <v>203</v>
      </c>
      <c r="B1625">
        <v>2016</v>
      </c>
      <c r="C1625">
        <v>2.8115999999999999E-2</v>
      </c>
      <c r="D1625">
        <v>1.2846500000000001</v>
      </c>
      <c r="E1625">
        <v>0.101788</v>
      </c>
      <c r="F1625">
        <v>0.28370600000000001</v>
      </c>
      <c r="G1625">
        <v>7.3941000000000007E-2</v>
      </c>
      <c r="H1625">
        <v>1257454.5033</v>
      </c>
      <c r="I1625">
        <f t="shared" si="75"/>
        <v>14.044600000023179</v>
      </c>
      <c r="J1625">
        <f t="shared" si="76"/>
        <v>0</v>
      </c>
      <c r="K1625">
        <f t="shared" si="77"/>
        <v>0</v>
      </c>
      <c r="L1625">
        <v>2032016</v>
      </c>
      <c r="M1625">
        <v>13.823700000000001</v>
      </c>
    </row>
    <row r="1626" spans="1:13" x14ac:dyDescent="0.3">
      <c r="A1626">
        <v>203</v>
      </c>
      <c r="B1626">
        <v>2017</v>
      </c>
      <c r="C1626">
        <v>2.9642999999999999E-2</v>
      </c>
      <c r="D1626">
        <v>2.4500099999999998</v>
      </c>
      <c r="E1626">
        <v>0.173317</v>
      </c>
      <c r="F1626">
        <v>2.32E-4</v>
      </c>
      <c r="G1626">
        <v>0.21294399999999999</v>
      </c>
      <c r="H1626">
        <v>546833.69279999996</v>
      </c>
      <c r="I1626">
        <f t="shared" si="75"/>
        <v>13.211900000075529</v>
      </c>
      <c r="J1626">
        <f t="shared" si="76"/>
        <v>0</v>
      </c>
      <c r="K1626">
        <f t="shared" si="77"/>
        <v>0</v>
      </c>
      <c r="L1626">
        <v>2032017</v>
      </c>
      <c r="M1626">
        <v>13.5167</v>
      </c>
    </row>
    <row r="1627" spans="1:13" x14ac:dyDescent="0.3">
      <c r="A1627">
        <v>203</v>
      </c>
      <c r="B1627">
        <v>2018</v>
      </c>
      <c r="C1627">
        <v>2.2026E-2</v>
      </c>
      <c r="D1627">
        <v>1.95841</v>
      </c>
      <c r="E1627">
        <v>2.3779999999999999E-2</v>
      </c>
      <c r="F1627">
        <v>3.2929999999999999E-3</v>
      </c>
      <c r="G1627">
        <v>0.186722</v>
      </c>
      <c r="H1627">
        <v>484707.0661</v>
      </c>
      <c r="I1627">
        <f t="shared" si="75"/>
        <v>13.091300000023057</v>
      </c>
      <c r="J1627">
        <f t="shared" si="76"/>
        <v>0</v>
      </c>
      <c r="K1627">
        <f t="shared" si="77"/>
        <v>0</v>
      </c>
      <c r="L1627">
        <v>2032018</v>
      </c>
      <c r="M1627">
        <v>12.135400000000001</v>
      </c>
    </row>
    <row r="1628" spans="1:13" x14ac:dyDescent="0.3">
      <c r="A1628">
        <v>203</v>
      </c>
      <c r="B1628">
        <v>2019</v>
      </c>
      <c r="C1628">
        <v>2.2949000000000001E-2</v>
      </c>
      <c r="D1628">
        <v>1.47926</v>
      </c>
      <c r="E1628">
        <v>3.0619E-2</v>
      </c>
      <c r="F1628">
        <v>0</v>
      </c>
      <c r="G1628">
        <v>0.13240299999999999</v>
      </c>
      <c r="H1628">
        <v>529347.29090000002</v>
      </c>
      <c r="I1628">
        <f t="shared" si="75"/>
        <v>13.179399999972466</v>
      </c>
      <c r="J1628">
        <f t="shared" si="76"/>
        <v>0</v>
      </c>
      <c r="K1628">
        <f t="shared" si="77"/>
        <v>0</v>
      </c>
      <c r="L1628">
        <v>2032019</v>
      </c>
      <c r="M1628">
        <v>12.1554</v>
      </c>
    </row>
    <row r="1629" spans="1:13" x14ac:dyDescent="0.3">
      <c r="A1629">
        <v>204</v>
      </c>
      <c r="B1629">
        <v>2011</v>
      </c>
      <c r="C1629">
        <v>3.3605000000000003E-2</v>
      </c>
      <c r="D1629">
        <v>0.72529699999999997</v>
      </c>
      <c r="E1629">
        <v>0.12853600000000001</v>
      </c>
      <c r="F1629">
        <v>0.41830699999999998</v>
      </c>
      <c r="G1629">
        <v>3.5079999999999998E-3</v>
      </c>
      <c r="H1629">
        <v>8838254.8502999991</v>
      </c>
      <c r="I1629">
        <f t="shared" si="75"/>
        <v>15.99460000000046</v>
      </c>
      <c r="J1629">
        <f t="shared" si="76"/>
        <v>0</v>
      </c>
      <c r="K1629">
        <f t="shared" si="77"/>
        <v>1</v>
      </c>
      <c r="L1629">
        <v>2042011</v>
      </c>
      <c r="M1629">
        <v>15.1083</v>
      </c>
    </row>
    <row r="1630" spans="1:13" x14ac:dyDescent="0.3">
      <c r="A1630">
        <v>204</v>
      </c>
      <c r="B1630">
        <v>2012</v>
      </c>
      <c r="C1630">
        <v>3.2995999999999998E-2</v>
      </c>
      <c r="D1630">
        <v>0.82089100000000004</v>
      </c>
      <c r="E1630">
        <v>0.133414</v>
      </c>
      <c r="F1630">
        <v>0.41937999999999998</v>
      </c>
      <c r="G1630">
        <v>5.7190000000000001E-3</v>
      </c>
      <c r="H1630">
        <v>9091950.3219000008</v>
      </c>
      <c r="I1630">
        <f t="shared" si="75"/>
        <v>16.022900000004316</v>
      </c>
      <c r="J1630">
        <f t="shared" si="76"/>
        <v>0</v>
      </c>
      <c r="K1630">
        <f t="shared" si="77"/>
        <v>1</v>
      </c>
      <c r="L1630">
        <v>2042012</v>
      </c>
      <c r="M1630">
        <v>15.1897</v>
      </c>
    </row>
    <row r="1631" spans="1:13" x14ac:dyDescent="0.3">
      <c r="A1631">
        <v>204</v>
      </c>
      <c r="B1631">
        <v>2013</v>
      </c>
      <c r="C1631">
        <v>4.0850999999999998E-2</v>
      </c>
      <c r="D1631">
        <v>0.748027</v>
      </c>
      <c r="E1631">
        <v>0.17943999999999999</v>
      </c>
      <c r="F1631">
        <v>0.53764299999999998</v>
      </c>
      <c r="G1631">
        <v>4.5071E-2</v>
      </c>
      <c r="H1631">
        <v>5923866.9818000002</v>
      </c>
      <c r="I1631">
        <f t="shared" si="75"/>
        <v>15.59449999999889</v>
      </c>
      <c r="J1631">
        <f t="shared" si="76"/>
        <v>0</v>
      </c>
      <c r="K1631">
        <f t="shared" si="77"/>
        <v>1</v>
      </c>
      <c r="L1631">
        <v>2042013</v>
      </c>
      <c r="M1631">
        <v>15.020300000000001</v>
      </c>
    </row>
    <row r="1632" spans="1:13" x14ac:dyDescent="0.3">
      <c r="A1632">
        <v>204</v>
      </c>
      <c r="B1632">
        <v>2014</v>
      </c>
      <c r="C1632">
        <v>2.2630999999999998E-2</v>
      </c>
      <c r="D1632">
        <v>0.78926300000000005</v>
      </c>
      <c r="E1632">
        <v>0.13004599999999999</v>
      </c>
      <c r="F1632">
        <v>0.58419200000000004</v>
      </c>
      <c r="G1632">
        <v>1.3342E-2</v>
      </c>
      <c r="H1632">
        <v>5920905.7887000004</v>
      </c>
      <c r="I1632">
        <f t="shared" si="75"/>
        <v>15.594000000004113</v>
      </c>
      <c r="J1632">
        <f t="shared" si="76"/>
        <v>0</v>
      </c>
      <c r="K1632">
        <f t="shared" si="77"/>
        <v>1</v>
      </c>
      <c r="L1632">
        <v>2042014</v>
      </c>
      <c r="M1632">
        <v>14.8065</v>
      </c>
    </row>
    <row r="1633" spans="1:13" x14ac:dyDescent="0.3">
      <c r="A1633">
        <v>204</v>
      </c>
      <c r="B1633">
        <v>2015</v>
      </c>
      <c r="C1633">
        <v>3.9942999999999999E-2</v>
      </c>
      <c r="D1633">
        <v>0.78262399999999999</v>
      </c>
      <c r="E1633">
        <v>0.115887</v>
      </c>
      <c r="F1633">
        <v>0.57137700000000002</v>
      </c>
      <c r="G1633">
        <v>5.1939999999999998E-3</v>
      </c>
      <c r="H1633">
        <v>5582794.4138000002</v>
      </c>
      <c r="I1633">
        <f t="shared" si="75"/>
        <v>15.535200000007112</v>
      </c>
      <c r="J1633">
        <f t="shared" si="76"/>
        <v>0</v>
      </c>
      <c r="K1633">
        <f t="shared" si="77"/>
        <v>1</v>
      </c>
      <c r="L1633">
        <v>2042015</v>
      </c>
      <c r="M1633">
        <v>14.8264</v>
      </c>
    </row>
    <row r="1634" spans="1:13" x14ac:dyDescent="0.3">
      <c r="A1634">
        <v>204</v>
      </c>
      <c r="B1634">
        <v>2016</v>
      </c>
      <c r="C1634">
        <v>4.2969E-2</v>
      </c>
      <c r="D1634">
        <v>0.77061500000000005</v>
      </c>
      <c r="E1634">
        <v>0.117755</v>
      </c>
      <c r="F1634">
        <v>0.53702700000000003</v>
      </c>
      <c r="G1634">
        <v>2.9621999999999999E-2</v>
      </c>
      <c r="H1634">
        <v>5468965.3139000004</v>
      </c>
      <c r="I1634">
        <f t="shared" si="75"/>
        <v>15.514599999997589</v>
      </c>
      <c r="J1634">
        <f t="shared" si="76"/>
        <v>0</v>
      </c>
      <c r="K1634">
        <f t="shared" si="77"/>
        <v>1</v>
      </c>
      <c r="L1634">
        <v>2042016</v>
      </c>
      <c r="M1634">
        <v>14.8408</v>
      </c>
    </row>
    <row r="1635" spans="1:13" x14ac:dyDescent="0.3">
      <c r="A1635">
        <v>204</v>
      </c>
      <c r="B1635">
        <v>2017</v>
      </c>
      <c r="C1635">
        <v>3.2391999999999997E-2</v>
      </c>
      <c r="D1635">
        <v>0.76381900000000003</v>
      </c>
      <c r="E1635">
        <v>0.11654</v>
      </c>
      <c r="F1635">
        <v>0.46797</v>
      </c>
      <c r="G1635">
        <v>3.4925999999999999E-2</v>
      </c>
      <c r="H1635">
        <v>5526139.3427999998</v>
      </c>
      <c r="I1635">
        <f t="shared" si="75"/>
        <v>15.524999999999919</v>
      </c>
      <c r="J1635">
        <f t="shared" si="76"/>
        <v>0</v>
      </c>
      <c r="K1635">
        <f t="shared" si="77"/>
        <v>1</v>
      </c>
      <c r="L1635">
        <v>2042017</v>
      </c>
      <c r="M1635">
        <v>14.861800000000001</v>
      </c>
    </row>
    <row r="1636" spans="1:13" x14ac:dyDescent="0.3">
      <c r="A1636">
        <v>204</v>
      </c>
      <c r="B1636">
        <v>2018</v>
      </c>
      <c r="C1636">
        <v>3.1425000000000002E-2</v>
      </c>
      <c r="D1636">
        <v>0.75509700000000002</v>
      </c>
      <c r="E1636">
        <v>0.13671700000000001</v>
      </c>
      <c r="F1636">
        <v>0.44302000000000002</v>
      </c>
      <c r="G1636">
        <v>6.1405000000000001E-2</v>
      </c>
      <c r="H1636">
        <v>5537202.6810999997</v>
      </c>
      <c r="I1636">
        <f t="shared" si="75"/>
        <v>15.526999999993389</v>
      </c>
      <c r="J1636">
        <f t="shared" si="76"/>
        <v>0</v>
      </c>
      <c r="K1636">
        <f t="shared" si="77"/>
        <v>1</v>
      </c>
      <c r="L1636">
        <v>2042018</v>
      </c>
      <c r="M1636">
        <v>14.967000000000001</v>
      </c>
    </row>
    <row r="1637" spans="1:13" x14ac:dyDescent="0.3">
      <c r="A1637">
        <v>204</v>
      </c>
      <c r="B1637">
        <v>2019</v>
      </c>
      <c r="C1637">
        <v>5.4373999999999999E-2</v>
      </c>
      <c r="D1637">
        <v>0.71029799999999998</v>
      </c>
      <c r="E1637">
        <v>0.155974</v>
      </c>
      <c r="F1637">
        <v>0.380056</v>
      </c>
      <c r="G1637">
        <v>3.6311999999999997E-2</v>
      </c>
      <c r="H1637">
        <v>5314768.4318000004</v>
      </c>
      <c r="I1637">
        <f t="shared" si="75"/>
        <v>15.48600000000377</v>
      </c>
      <c r="J1637">
        <f t="shared" si="76"/>
        <v>0</v>
      </c>
      <c r="K1637">
        <f t="shared" si="77"/>
        <v>1</v>
      </c>
      <c r="L1637">
        <v>2042019</v>
      </c>
      <c r="M1637">
        <v>14.9969</v>
      </c>
    </row>
    <row r="1638" spans="1:13" x14ac:dyDescent="0.3">
      <c r="A1638">
        <v>205</v>
      </c>
      <c r="B1638">
        <v>2011</v>
      </c>
      <c r="C1638">
        <v>0.109292</v>
      </c>
      <c r="D1638">
        <v>1.12147</v>
      </c>
      <c r="E1638">
        <v>0.107627</v>
      </c>
      <c r="F1638">
        <v>0.25406299999999998</v>
      </c>
      <c r="G1638">
        <v>2.2769999999999999E-2</v>
      </c>
      <c r="H1638">
        <v>354229.3983</v>
      </c>
      <c r="I1638">
        <f t="shared" si="75"/>
        <v>12.777700000039651</v>
      </c>
      <c r="J1638">
        <f t="shared" si="76"/>
        <v>0</v>
      </c>
      <c r="K1638">
        <f t="shared" si="77"/>
        <v>0</v>
      </c>
      <c r="L1638">
        <v>2052011</v>
      </c>
      <c r="M1638">
        <v>11.571300000000001</v>
      </c>
    </row>
    <row r="1639" spans="1:13" x14ac:dyDescent="0.3">
      <c r="A1639">
        <v>205</v>
      </c>
      <c r="B1639">
        <v>2012</v>
      </c>
      <c r="C1639">
        <v>8.8120000000000004E-2</v>
      </c>
      <c r="D1639">
        <v>1.6052200000000001</v>
      </c>
      <c r="E1639">
        <v>0.105781</v>
      </c>
      <c r="F1639">
        <v>0.25405</v>
      </c>
      <c r="G1639">
        <v>3.3799999999999998E-4</v>
      </c>
      <c r="H1639">
        <v>367250.7</v>
      </c>
      <c r="I1639">
        <f t="shared" si="75"/>
        <v>12.813800000092851</v>
      </c>
      <c r="J1639">
        <f t="shared" si="76"/>
        <v>0</v>
      </c>
      <c r="K1639">
        <f t="shared" si="77"/>
        <v>0</v>
      </c>
      <c r="L1639">
        <v>2052012</v>
      </c>
      <c r="M1639">
        <v>11.6699</v>
      </c>
    </row>
    <row r="1640" spans="1:13" x14ac:dyDescent="0.3">
      <c r="A1640">
        <v>205</v>
      </c>
      <c r="B1640">
        <v>2013</v>
      </c>
      <c r="C1640">
        <v>8.5911000000000001E-2</v>
      </c>
      <c r="D1640">
        <v>1.42422</v>
      </c>
      <c r="E1640">
        <v>9.0747999999999995E-2</v>
      </c>
      <c r="F1640">
        <v>0.25820900000000002</v>
      </c>
      <c r="G1640">
        <v>1.9980000000000002E-3</v>
      </c>
      <c r="H1640">
        <v>391914.89870000002</v>
      </c>
      <c r="I1640">
        <f t="shared" si="75"/>
        <v>12.878800000050974</v>
      </c>
      <c r="J1640">
        <f t="shared" si="76"/>
        <v>0</v>
      </c>
      <c r="K1640">
        <f t="shared" si="77"/>
        <v>0</v>
      </c>
      <c r="L1640">
        <v>2052013</v>
      </c>
      <c r="M1640">
        <v>11.7212</v>
      </c>
    </row>
    <row r="1641" spans="1:13" x14ac:dyDescent="0.3">
      <c r="A1641">
        <v>205</v>
      </c>
      <c r="B1641">
        <v>2014</v>
      </c>
      <c r="C1641">
        <v>0.111369</v>
      </c>
      <c r="D1641">
        <v>1.25603</v>
      </c>
      <c r="E1641">
        <v>9.3866000000000005E-2</v>
      </c>
      <c r="F1641">
        <v>0.281891</v>
      </c>
      <c r="G1641">
        <v>1.1649E-2</v>
      </c>
      <c r="H1641">
        <v>431015.78820000001</v>
      </c>
      <c r="I1641">
        <f t="shared" si="75"/>
        <v>12.97389999996949</v>
      </c>
      <c r="J1641">
        <f t="shared" si="76"/>
        <v>0</v>
      </c>
      <c r="K1641">
        <f t="shared" si="77"/>
        <v>0</v>
      </c>
      <c r="L1641">
        <v>2052014</v>
      </c>
      <c r="M1641">
        <v>11.821</v>
      </c>
    </row>
    <row r="1642" spans="1:13" x14ac:dyDescent="0.3">
      <c r="A1642">
        <v>205</v>
      </c>
      <c r="B1642">
        <v>2015</v>
      </c>
      <c r="C1642">
        <v>8.2952999999999999E-2</v>
      </c>
      <c r="D1642">
        <v>1.1857</v>
      </c>
      <c r="E1642">
        <v>9.7587999999999994E-2</v>
      </c>
      <c r="F1642">
        <v>0.26796999999999999</v>
      </c>
      <c r="G1642">
        <v>7.1500000000000003E-4</v>
      </c>
      <c r="H1642">
        <v>453205.0722</v>
      </c>
      <c r="I1642">
        <f t="shared" si="75"/>
        <v>13.024100000041585</v>
      </c>
      <c r="J1642">
        <f t="shared" si="76"/>
        <v>0</v>
      </c>
      <c r="K1642">
        <f t="shared" si="77"/>
        <v>0</v>
      </c>
      <c r="L1642">
        <v>2052015</v>
      </c>
      <c r="M1642">
        <v>11.888999999999999</v>
      </c>
    </row>
    <row r="1643" spans="1:13" x14ac:dyDescent="0.3">
      <c r="A1643">
        <v>205</v>
      </c>
      <c r="B1643">
        <v>2016</v>
      </c>
      <c r="C1643">
        <v>0.12182900000000001</v>
      </c>
      <c r="D1643">
        <v>1.20702</v>
      </c>
      <c r="E1643">
        <v>9.5173999999999995E-2</v>
      </c>
      <c r="F1643">
        <v>0.27319399999999999</v>
      </c>
      <c r="G1643">
        <v>1.9612000000000001E-2</v>
      </c>
      <c r="H1643">
        <v>511703.1752</v>
      </c>
      <c r="I1643">
        <f t="shared" si="75"/>
        <v>13.145499999972289</v>
      </c>
      <c r="J1643">
        <f t="shared" si="76"/>
        <v>0</v>
      </c>
      <c r="K1643">
        <f t="shared" si="77"/>
        <v>0</v>
      </c>
      <c r="L1643">
        <v>2052016</v>
      </c>
      <c r="M1643">
        <v>11.916600000000001</v>
      </c>
    </row>
    <row r="1644" spans="1:13" x14ac:dyDescent="0.3">
      <c r="A1644">
        <v>205</v>
      </c>
      <c r="B1644">
        <v>2017</v>
      </c>
      <c r="C1644">
        <v>7.6541999999999999E-2</v>
      </c>
      <c r="D1644">
        <v>1.26772</v>
      </c>
      <c r="E1644">
        <v>9.8237000000000005E-2</v>
      </c>
      <c r="F1644">
        <v>0.26057900000000001</v>
      </c>
      <c r="G1644">
        <v>1.9739E-2</v>
      </c>
      <c r="H1644">
        <v>552163.78879999998</v>
      </c>
      <c r="I1644">
        <f t="shared" si="75"/>
        <v>13.221600000087482</v>
      </c>
      <c r="J1644">
        <f t="shared" si="76"/>
        <v>0</v>
      </c>
      <c r="K1644">
        <f t="shared" si="77"/>
        <v>0</v>
      </c>
      <c r="L1644">
        <v>2052017</v>
      </c>
      <c r="M1644">
        <v>12.0252</v>
      </c>
    </row>
    <row r="1645" spans="1:13" x14ac:dyDescent="0.3">
      <c r="A1645">
        <v>205</v>
      </c>
      <c r="B1645">
        <v>2018</v>
      </c>
      <c r="C1645">
        <v>8.8398000000000004E-2</v>
      </c>
      <c r="D1645">
        <v>1.37521</v>
      </c>
      <c r="E1645">
        <v>0.108333</v>
      </c>
      <c r="F1645">
        <v>0.24864</v>
      </c>
      <c r="G1645">
        <v>1.6046999999999999E-2</v>
      </c>
      <c r="H1645">
        <v>585663.1067</v>
      </c>
      <c r="I1645">
        <f t="shared" si="75"/>
        <v>13.280499999996595</v>
      </c>
      <c r="J1645">
        <f t="shared" si="76"/>
        <v>0</v>
      </c>
      <c r="K1645">
        <f t="shared" si="77"/>
        <v>0</v>
      </c>
      <c r="L1645">
        <v>2052018</v>
      </c>
      <c r="M1645">
        <v>12.1013</v>
      </c>
    </row>
    <row r="1646" spans="1:13" x14ac:dyDescent="0.3">
      <c r="A1646">
        <v>205</v>
      </c>
      <c r="B1646">
        <v>2019</v>
      </c>
      <c r="C1646">
        <v>0.100506</v>
      </c>
      <c r="D1646">
        <v>1.6824699999999999</v>
      </c>
      <c r="E1646">
        <v>9.6818000000000001E-2</v>
      </c>
      <c r="F1646">
        <v>0.25519799999999998</v>
      </c>
      <c r="G1646">
        <v>5.3810000000000004E-3</v>
      </c>
      <c r="H1646">
        <v>703905.92709999997</v>
      </c>
      <c r="I1646">
        <f t="shared" si="75"/>
        <v>13.464399999932985</v>
      </c>
      <c r="J1646">
        <f t="shared" si="76"/>
        <v>0</v>
      </c>
      <c r="K1646">
        <f t="shared" si="77"/>
        <v>0</v>
      </c>
      <c r="L1646">
        <v>2052019</v>
      </c>
      <c r="M1646">
        <v>12.1508</v>
      </c>
    </row>
    <row r="1647" spans="1:13" x14ac:dyDescent="0.3">
      <c r="A1647">
        <v>206</v>
      </c>
      <c r="B1647">
        <v>2011</v>
      </c>
      <c r="C1647">
        <v>1.3882E-2</v>
      </c>
      <c r="D1647">
        <v>2.19678</v>
      </c>
      <c r="E1647">
        <v>0.15273300000000001</v>
      </c>
      <c r="F1647">
        <v>7.5560000000000002E-2</v>
      </c>
      <c r="G1647">
        <v>4.7016000000000002E-2</v>
      </c>
      <c r="H1647">
        <v>205952.3273</v>
      </c>
      <c r="I1647">
        <f t="shared" si="75"/>
        <v>12.235400000115989</v>
      </c>
      <c r="J1647">
        <f t="shared" si="76"/>
        <v>0</v>
      </c>
      <c r="K1647">
        <f t="shared" si="77"/>
        <v>0</v>
      </c>
      <c r="L1647">
        <v>2062011</v>
      </c>
      <c r="M1647">
        <v>12.1435</v>
      </c>
    </row>
    <row r="1648" spans="1:13" x14ac:dyDescent="0.3">
      <c r="A1648">
        <v>206</v>
      </c>
      <c r="B1648">
        <v>2012</v>
      </c>
      <c r="C1648">
        <v>1.6795999999999998E-2</v>
      </c>
      <c r="D1648">
        <v>0.94494100000000003</v>
      </c>
      <c r="E1648">
        <v>8.5467000000000001E-2</v>
      </c>
      <c r="F1648">
        <v>0.60209100000000004</v>
      </c>
      <c r="G1648">
        <v>7.646E-3</v>
      </c>
      <c r="H1648">
        <v>750053.63780000003</v>
      </c>
      <c r="I1648">
        <f t="shared" si="75"/>
        <v>13.527900000021937</v>
      </c>
      <c r="J1648">
        <f t="shared" si="76"/>
        <v>0</v>
      </c>
      <c r="K1648">
        <f t="shared" si="77"/>
        <v>0</v>
      </c>
      <c r="L1648">
        <v>2062012</v>
      </c>
      <c r="M1648">
        <v>12.756600000000001</v>
      </c>
    </row>
    <row r="1649" spans="1:13" x14ac:dyDescent="0.3">
      <c r="A1649">
        <v>206</v>
      </c>
      <c r="B1649">
        <v>2013</v>
      </c>
      <c r="C1649">
        <v>1.2923E-2</v>
      </c>
      <c r="D1649">
        <v>0.74345399999999995</v>
      </c>
      <c r="E1649">
        <v>7.5009999999999993E-2</v>
      </c>
      <c r="F1649">
        <v>0.60438700000000001</v>
      </c>
      <c r="G1649">
        <v>2.7130999999999999E-2</v>
      </c>
      <c r="H1649">
        <v>761846.21750000003</v>
      </c>
      <c r="I1649">
        <f t="shared" si="75"/>
        <v>13.543499999997074</v>
      </c>
      <c r="J1649">
        <f t="shared" si="76"/>
        <v>0</v>
      </c>
      <c r="K1649">
        <f t="shared" si="77"/>
        <v>0</v>
      </c>
      <c r="L1649">
        <v>2062013</v>
      </c>
      <c r="M1649">
        <v>13.093999999999999</v>
      </c>
    </row>
    <row r="1650" spans="1:13" x14ac:dyDescent="0.3">
      <c r="A1650">
        <v>206</v>
      </c>
      <c r="B1650">
        <v>2014</v>
      </c>
      <c r="C1650">
        <v>9.5680000000000001E-3</v>
      </c>
      <c r="D1650">
        <v>0.85290500000000002</v>
      </c>
      <c r="E1650">
        <v>0.12032</v>
      </c>
      <c r="F1650">
        <v>0.56840400000000002</v>
      </c>
      <c r="G1650">
        <v>1.4349000000000001E-2</v>
      </c>
      <c r="H1650">
        <v>699905.07660000003</v>
      </c>
      <c r="I1650">
        <f t="shared" si="75"/>
        <v>13.458699999973229</v>
      </c>
      <c r="J1650">
        <f t="shared" si="76"/>
        <v>0</v>
      </c>
      <c r="K1650">
        <f t="shared" si="77"/>
        <v>0</v>
      </c>
      <c r="L1650">
        <v>2062014</v>
      </c>
      <c r="M1650">
        <v>13.138299999999999</v>
      </c>
    </row>
    <row r="1651" spans="1:13" x14ac:dyDescent="0.3">
      <c r="A1651">
        <v>206</v>
      </c>
      <c r="B1651">
        <v>2015</v>
      </c>
      <c r="C1651">
        <v>1.2794E-2</v>
      </c>
      <c r="D1651">
        <v>1.0182199999999999</v>
      </c>
      <c r="E1651">
        <v>0.13253400000000001</v>
      </c>
      <c r="F1651">
        <v>0.53814700000000004</v>
      </c>
      <c r="G1651">
        <v>9.2189999999999998E-3</v>
      </c>
      <c r="H1651">
        <v>712189.99380000005</v>
      </c>
      <c r="I1651">
        <f t="shared" si="75"/>
        <v>13.476100000021978</v>
      </c>
      <c r="J1651">
        <f t="shared" si="76"/>
        <v>0</v>
      </c>
      <c r="K1651">
        <f t="shared" si="77"/>
        <v>0</v>
      </c>
      <c r="L1651">
        <v>2062015</v>
      </c>
      <c r="M1651">
        <v>13.1722</v>
      </c>
    </row>
    <row r="1652" spans="1:13" x14ac:dyDescent="0.3">
      <c r="A1652">
        <v>206</v>
      </c>
      <c r="B1652">
        <v>2016</v>
      </c>
      <c r="C1652">
        <v>2.4220999999999999E-2</v>
      </c>
      <c r="D1652">
        <v>1.1140699999999999</v>
      </c>
      <c r="E1652">
        <v>0.12837899999999999</v>
      </c>
      <c r="F1652">
        <v>0.55301999999999996</v>
      </c>
      <c r="G1652">
        <v>2.0750999999999999E-2</v>
      </c>
      <c r="H1652">
        <v>740366.04630000005</v>
      </c>
      <c r="I1652">
        <f t="shared" si="75"/>
        <v>13.51490000003999</v>
      </c>
      <c r="J1652">
        <f t="shared" si="76"/>
        <v>0</v>
      </c>
      <c r="K1652">
        <f t="shared" si="77"/>
        <v>0</v>
      </c>
      <c r="L1652">
        <v>2062016</v>
      </c>
      <c r="M1652">
        <v>13.213900000000001</v>
      </c>
    </row>
    <row r="1653" spans="1:13" x14ac:dyDescent="0.3">
      <c r="A1653">
        <v>206</v>
      </c>
      <c r="B1653">
        <v>2017</v>
      </c>
      <c r="C1653">
        <v>2.7661000000000002E-2</v>
      </c>
      <c r="D1653">
        <v>0.95268600000000003</v>
      </c>
      <c r="E1653">
        <v>0.10531799999999999</v>
      </c>
      <c r="F1653">
        <v>0.55894699999999997</v>
      </c>
      <c r="G1653">
        <v>1.1873999999999999E-2</v>
      </c>
      <c r="H1653">
        <v>703272.69680000003</v>
      </c>
      <c r="I1653">
        <f t="shared" si="75"/>
        <v>13.463499999987009</v>
      </c>
      <c r="J1653">
        <f t="shared" si="76"/>
        <v>0</v>
      </c>
      <c r="K1653">
        <f t="shared" si="77"/>
        <v>0</v>
      </c>
      <c r="L1653">
        <v>2062017</v>
      </c>
      <c r="M1653">
        <v>13.251200000000001</v>
      </c>
    </row>
    <row r="1654" spans="1:13" x14ac:dyDescent="0.3">
      <c r="A1654">
        <v>206</v>
      </c>
      <c r="B1654">
        <v>2018</v>
      </c>
      <c r="C1654">
        <v>1.2434000000000001E-2</v>
      </c>
      <c r="D1654">
        <v>0.85410200000000003</v>
      </c>
      <c r="E1654">
        <v>0.106742</v>
      </c>
      <c r="F1654">
        <v>0.537188</v>
      </c>
      <c r="G1654">
        <v>1.1244000000000001E-2</v>
      </c>
      <c r="H1654">
        <v>704469.27720000001</v>
      </c>
      <c r="I1654">
        <f t="shared" si="75"/>
        <v>13.465200000001609</v>
      </c>
      <c r="J1654">
        <f t="shared" si="76"/>
        <v>0</v>
      </c>
      <c r="K1654">
        <f t="shared" si="77"/>
        <v>0</v>
      </c>
      <c r="L1654">
        <v>2062018</v>
      </c>
      <c r="M1654">
        <v>13.2677</v>
      </c>
    </row>
    <row r="1655" spans="1:13" x14ac:dyDescent="0.3">
      <c r="A1655">
        <v>206</v>
      </c>
      <c r="B1655">
        <v>2019</v>
      </c>
      <c r="C1655">
        <v>1.7836999999999999E-2</v>
      </c>
      <c r="D1655">
        <v>0.93060399999999999</v>
      </c>
      <c r="E1655">
        <v>0.107227</v>
      </c>
      <c r="F1655">
        <v>0.57100700000000004</v>
      </c>
      <c r="G1655">
        <v>3.2176999999999997E-2</v>
      </c>
      <c r="H1655">
        <v>719131.85030000005</v>
      </c>
      <c r="I1655">
        <f t="shared" si="75"/>
        <v>13.485800000002373</v>
      </c>
      <c r="J1655">
        <f t="shared" si="76"/>
        <v>0</v>
      </c>
      <c r="K1655">
        <f t="shared" si="77"/>
        <v>0</v>
      </c>
      <c r="L1655">
        <v>2062019</v>
      </c>
      <c r="M1655">
        <v>13.3026</v>
      </c>
    </row>
    <row r="1656" spans="1:13" x14ac:dyDescent="0.3">
      <c r="A1656">
        <v>207</v>
      </c>
      <c r="B1656">
        <v>2011</v>
      </c>
      <c r="C1656">
        <v>5.1617000000000003E-2</v>
      </c>
      <c r="D1656">
        <v>1.26986</v>
      </c>
      <c r="E1656">
        <v>8.1574999999999995E-2</v>
      </c>
      <c r="F1656">
        <v>0.47701500000000002</v>
      </c>
      <c r="G1656">
        <v>1.0115000000000001E-2</v>
      </c>
      <c r="H1656">
        <v>489676.3786</v>
      </c>
      <c r="I1656">
        <f t="shared" si="75"/>
        <v>13.101500000055683</v>
      </c>
      <c r="J1656">
        <f t="shared" si="76"/>
        <v>0</v>
      </c>
      <c r="K1656">
        <f t="shared" si="77"/>
        <v>0</v>
      </c>
      <c r="L1656">
        <v>2072011</v>
      </c>
      <c r="M1656">
        <v>13.3653</v>
      </c>
    </row>
    <row r="1657" spans="1:13" x14ac:dyDescent="0.3">
      <c r="A1657">
        <v>207</v>
      </c>
      <c r="B1657">
        <v>2012</v>
      </c>
      <c r="C1657">
        <v>4.2958000000000003E-2</v>
      </c>
      <c r="D1657">
        <v>1.0844499999999999</v>
      </c>
      <c r="E1657">
        <v>7.5928999999999996E-2</v>
      </c>
      <c r="F1657">
        <v>0.67056000000000004</v>
      </c>
      <c r="G1657">
        <v>7.4660000000000004E-3</v>
      </c>
      <c r="H1657">
        <v>815209.16220000002</v>
      </c>
      <c r="I1657">
        <f t="shared" si="75"/>
        <v>13.611200000032596</v>
      </c>
      <c r="J1657">
        <f t="shared" si="76"/>
        <v>0</v>
      </c>
      <c r="K1657">
        <f t="shared" si="77"/>
        <v>0</v>
      </c>
      <c r="L1657">
        <v>2072012</v>
      </c>
      <c r="M1657">
        <v>12.8604</v>
      </c>
    </row>
    <row r="1658" spans="1:13" x14ac:dyDescent="0.3">
      <c r="A1658">
        <v>207</v>
      </c>
      <c r="B1658">
        <v>2013</v>
      </c>
      <c r="C1658">
        <v>7.8283000000000005E-2</v>
      </c>
      <c r="D1658">
        <v>1.00682</v>
      </c>
      <c r="E1658">
        <v>0.11598600000000001</v>
      </c>
      <c r="F1658">
        <v>0.51933700000000005</v>
      </c>
      <c r="G1658">
        <v>1.4339999999999999E-3</v>
      </c>
      <c r="H1658">
        <v>851197.95920000004</v>
      </c>
      <c r="I1658">
        <f t="shared" si="75"/>
        <v>13.654400000010252</v>
      </c>
      <c r="J1658">
        <f t="shared" si="76"/>
        <v>0</v>
      </c>
      <c r="K1658">
        <f t="shared" si="77"/>
        <v>0</v>
      </c>
      <c r="L1658">
        <v>2072013</v>
      </c>
      <c r="M1658">
        <v>12.9542</v>
      </c>
    </row>
    <row r="1659" spans="1:13" x14ac:dyDescent="0.3">
      <c r="A1659">
        <v>207</v>
      </c>
      <c r="B1659">
        <v>2014</v>
      </c>
      <c r="C1659">
        <v>6.4262E-2</v>
      </c>
      <c r="D1659">
        <v>0.93282900000000002</v>
      </c>
      <c r="E1659">
        <v>0.101272</v>
      </c>
      <c r="F1659">
        <v>0.55228299999999997</v>
      </c>
      <c r="G1659">
        <v>2.0010000000000002E-3</v>
      </c>
      <c r="H1659">
        <v>863543.88710000005</v>
      </c>
      <c r="I1659">
        <f t="shared" si="75"/>
        <v>13.668799999944394</v>
      </c>
      <c r="J1659">
        <f t="shared" si="76"/>
        <v>0</v>
      </c>
      <c r="K1659">
        <f t="shared" si="77"/>
        <v>0</v>
      </c>
      <c r="L1659">
        <v>2072014</v>
      </c>
      <c r="M1659">
        <v>13.0077</v>
      </c>
    </row>
    <row r="1660" spans="1:13" x14ac:dyDescent="0.3">
      <c r="A1660">
        <v>207</v>
      </c>
      <c r="B1660">
        <v>2015</v>
      </c>
      <c r="C1660">
        <v>3.9905000000000003E-2</v>
      </c>
      <c r="D1660">
        <v>0.84406899999999996</v>
      </c>
      <c r="E1660">
        <v>0.10527</v>
      </c>
      <c r="F1660">
        <v>0.55659199999999998</v>
      </c>
      <c r="G1660">
        <v>3.4510000000000001E-3</v>
      </c>
      <c r="H1660">
        <v>876507.02659999998</v>
      </c>
      <c r="I1660">
        <f t="shared" si="75"/>
        <v>13.683699999968452</v>
      </c>
      <c r="J1660">
        <f t="shared" si="76"/>
        <v>0</v>
      </c>
      <c r="K1660">
        <f t="shared" si="77"/>
        <v>0</v>
      </c>
      <c r="L1660">
        <v>2072015</v>
      </c>
      <c r="M1660">
        <v>13.083600000000001</v>
      </c>
    </row>
    <row r="1661" spans="1:13" x14ac:dyDescent="0.3">
      <c r="A1661">
        <v>207</v>
      </c>
      <c r="B1661">
        <v>2016</v>
      </c>
      <c r="C1661">
        <v>3.1712999999999998E-2</v>
      </c>
      <c r="D1661">
        <v>0.96068799999999999</v>
      </c>
      <c r="E1661">
        <v>8.9867000000000002E-2</v>
      </c>
      <c r="F1661">
        <v>0.64237699999999998</v>
      </c>
      <c r="G1661">
        <v>3.0309999999999998E-3</v>
      </c>
      <c r="H1661">
        <v>951219.38150000002</v>
      </c>
      <c r="I1661">
        <f t="shared" si="75"/>
        <v>13.765499999992167</v>
      </c>
      <c r="J1661">
        <f t="shared" si="76"/>
        <v>0</v>
      </c>
      <c r="K1661">
        <f t="shared" si="77"/>
        <v>0</v>
      </c>
      <c r="L1661">
        <v>2072016</v>
      </c>
      <c r="M1661">
        <v>13.209199999999999</v>
      </c>
    </row>
    <row r="1662" spans="1:13" x14ac:dyDescent="0.3">
      <c r="A1662">
        <v>207</v>
      </c>
      <c r="B1662">
        <v>2017</v>
      </c>
      <c r="C1662">
        <v>4.3269000000000002E-2</v>
      </c>
      <c r="D1662">
        <v>0.93194999999999995</v>
      </c>
      <c r="E1662">
        <v>8.8116E-2</v>
      </c>
      <c r="F1662">
        <v>0.58057499999999995</v>
      </c>
      <c r="G1662">
        <v>4.0010000000000002E-3</v>
      </c>
      <c r="H1662">
        <v>926157.88379999995</v>
      </c>
      <c r="I1662">
        <f t="shared" si="75"/>
        <v>13.738799999958626</v>
      </c>
      <c r="J1662">
        <f t="shared" si="76"/>
        <v>0</v>
      </c>
      <c r="K1662">
        <f t="shared" si="77"/>
        <v>0</v>
      </c>
      <c r="L1662">
        <v>2072017</v>
      </c>
      <c r="M1662">
        <v>13.1389</v>
      </c>
    </row>
    <row r="1663" spans="1:13" x14ac:dyDescent="0.3">
      <c r="A1663">
        <v>207</v>
      </c>
      <c r="B1663">
        <v>2018</v>
      </c>
      <c r="C1663">
        <v>4.0134000000000003E-2</v>
      </c>
      <c r="D1663">
        <v>0.92990499999999998</v>
      </c>
      <c r="E1663">
        <v>8.6299000000000001E-2</v>
      </c>
      <c r="F1663">
        <v>0.51208100000000001</v>
      </c>
      <c r="G1663">
        <v>5.6210000000000001E-3</v>
      </c>
      <c r="H1663">
        <v>1016524.4857</v>
      </c>
      <c r="I1663">
        <f t="shared" si="75"/>
        <v>13.831900000004396</v>
      </c>
      <c r="J1663">
        <f t="shared" si="76"/>
        <v>0</v>
      </c>
      <c r="K1663">
        <f t="shared" si="77"/>
        <v>0</v>
      </c>
      <c r="L1663">
        <v>2072018</v>
      </c>
      <c r="M1663">
        <v>13.329499999999999</v>
      </c>
    </row>
    <row r="1664" spans="1:13" x14ac:dyDescent="0.3">
      <c r="A1664">
        <v>207</v>
      </c>
      <c r="B1664">
        <v>2019</v>
      </c>
      <c r="C1664">
        <v>4.0154000000000002E-2</v>
      </c>
      <c r="D1664">
        <v>0.95064400000000004</v>
      </c>
      <c r="E1664">
        <v>8.1463999999999995E-2</v>
      </c>
      <c r="F1664">
        <v>0.48860199999999998</v>
      </c>
      <c r="G1664">
        <v>5.6769999999999998E-3</v>
      </c>
      <c r="H1664">
        <v>1031577.7662</v>
      </c>
      <c r="I1664">
        <f t="shared" si="75"/>
        <v>13.846600000023445</v>
      </c>
      <c r="J1664">
        <f t="shared" si="76"/>
        <v>0</v>
      </c>
      <c r="K1664">
        <f t="shared" si="77"/>
        <v>0</v>
      </c>
      <c r="L1664">
        <v>2072019</v>
      </c>
      <c r="M1664">
        <v>13.37</v>
      </c>
    </row>
    <row r="1665" spans="1:13" x14ac:dyDescent="0.3">
      <c r="A1665">
        <v>208</v>
      </c>
      <c r="B1665">
        <v>2011</v>
      </c>
      <c r="C1665">
        <v>2.9839999999999998E-2</v>
      </c>
      <c r="D1665">
        <v>1.6221699999999999</v>
      </c>
      <c r="E1665">
        <v>0.204765</v>
      </c>
      <c r="F1665">
        <v>0.40730899999999998</v>
      </c>
      <c r="G1665">
        <v>3.9110000000000004E-3</v>
      </c>
      <c r="H1665">
        <v>695787.79460000002</v>
      </c>
      <c r="I1665">
        <f t="shared" si="75"/>
        <v>13.4528000000112</v>
      </c>
      <c r="J1665">
        <f t="shared" si="76"/>
        <v>0</v>
      </c>
      <c r="K1665">
        <f t="shared" si="77"/>
        <v>0</v>
      </c>
      <c r="L1665">
        <v>2082011</v>
      </c>
      <c r="M1665">
        <v>13.369400000000001</v>
      </c>
    </row>
    <row r="1666" spans="1:13" x14ac:dyDescent="0.3">
      <c r="A1666">
        <v>208</v>
      </c>
      <c r="B1666">
        <v>2012</v>
      </c>
      <c r="C1666">
        <v>2.4829E-2</v>
      </c>
      <c r="D1666">
        <v>1.77322</v>
      </c>
      <c r="E1666">
        <v>0.188393</v>
      </c>
      <c r="F1666">
        <v>0.36366199999999999</v>
      </c>
      <c r="G1666">
        <v>3.9199999999999999E-3</v>
      </c>
      <c r="H1666">
        <v>738591.29830000002</v>
      </c>
      <c r="I1666">
        <f t="shared" si="75"/>
        <v>13.512499999988117</v>
      </c>
      <c r="J1666">
        <f t="shared" si="76"/>
        <v>0</v>
      </c>
      <c r="K1666">
        <f t="shared" si="77"/>
        <v>0</v>
      </c>
      <c r="L1666">
        <v>2082012</v>
      </c>
      <c r="M1666">
        <v>13.3925</v>
      </c>
    </row>
    <row r="1667" spans="1:13" x14ac:dyDescent="0.3">
      <c r="A1667">
        <v>208</v>
      </c>
      <c r="B1667">
        <v>2013</v>
      </c>
      <c r="C1667">
        <v>2.7328999999999999E-2</v>
      </c>
      <c r="D1667">
        <v>1.8206599999999999</v>
      </c>
      <c r="E1667">
        <v>0.19994600000000001</v>
      </c>
      <c r="F1667">
        <v>0.31875199999999998</v>
      </c>
      <c r="G1667">
        <v>1.1089E-2</v>
      </c>
      <c r="H1667">
        <v>758880.80359999998</v>
      </c>
      <c r="I1667">
        <f t="shared" ref="I1667:I1730" si="78">LN(H1667)</f>
        <v>13.539600000039796</v>
      </c>
      <c r="J1667">
        <f t="shared" ref="J1667:J1730" si="79">IF(G1667&gt;=0.25,1,0)</f>
        <v>0</v>
      </c>
      <c r="K1667">
        <f t="shared" ref="K1667:K1730" si="80">IF(I1667&gt;=AVERAGE($I$2:$I$4200),1,0)</f>
        <v>0</v>
      </c>
      <c r="L1667">
        <v>2082013</v>
      </c>
      <c r="M1667">
        <v>13.4649</v>
      </c>
    </row>
    <row r="1668" spans="1:13" x14ac:dyDescent="0.3">
      <c r="A1668">
        <v>208</v>
      </c>
      <c r="B1668">
        <v>2014</v>
      </c>
      <c r="C1668">
        <v>2.5797E-2</v>
      </c>
      <c r="D1668">
        <v>1.78416</v>
      </c>
      <c r="E1668">
        <v>0.15104600000000001</v>
      </c>
      <c r="F1668">
        <v>0.34789999999999999</v>
      </c>
      <c r="G1668">
        <v>5.927E-3</v>
      </c>
      <c r="H1668">
        <v>838776.86789999995</v>
      </c>
      <c r="I1668">
        <f t="shared" si="78"/>
        <v>13.63970000001876</v>
      </c>
      <c r="J1668">
        <f t="shared" si="79"/>
        <v>0</v>
      </c>
      <c r="K1668">
        <f t="shared" si="80"/>
        <v>0</v>
      </c>
      <c r="L1668">
        <v>2082014</v>
      </c>
      <c r="M1668">
        <v>13.496600000000001</v>
      </c>
    </row>
    <row r="1669" spans="1:13" x14ac:dyDescent="0.3">
      <c r="A1669">
        <v>208</v>
      </c>
      <c r="B1669">
        <v>2015</v>
      </c>
      <c r="C1669">
        <v>2.0767000000000001E-2</v>
      </c>
      <c r="D1669">
        <v>1.59562</v>
      </c>
      <c r="E1669">
        <v>0.13725899999999999</v>
      </c>
      <c r="F1669">
        <v>0.25890200000000002</v>
      </c>
      <c r="G1669">
        <v>7.4669999999999997E-3</v>
      </c>
      <c r="H1669">
        <v>931079.55149999994</v>
      </c>
      <c r="I1669">
        <f t="shared" si="78"/>
        <v>13.744099999977207</v>
      </c>
      <c r="J1669">
        <f t="shared" si="79"/>
        <v>0</v>
      </c>
      <c r="K1669">
        <f t="shared" si="80"/>
        <v>0</v>
      </c>
      <c r="L1669">
        <v>2082015</v>
      </c>
      <c r="M1669">
        <v>13.517099999999999</v>
      </c>
    </row>
    <row r="1670" spans="1:13" x14ac:dyDescent="0.3">
      <c r="A1670">
        <v>208</v>
      </c>
      <c r="B1670">
        <v>2016</v>
      </c>
      <c r="C1670">
        <v>2.1148E-2</v>
      </c>
      <c r="D1670">
        <v>1.8081400000000001</v>
      </c>
      <c r="E1670">
        <v>0.14305399999999999</v>
      </c>
      <c r="F1670">
        <v>0.18376100000000001</v>
      </c>
      <c r="G1670">
        <v>8.9009999999999992E-3</v>
      </c>
      <c r="H1670">
        <v>960779.29520000005</v>
      </c>
      <c r="I1670">
        <f t="shared" si="78"/>
        <v>13.775499999973668</v>
      </c>
      <c r="J1670">
        <f t="shared" si="79"/>
        <v>0</v>
      </c>
      <c r="K1670">
        <f t="shared" si="80"/>
        <v>0</v>
      </c>
      <c r="L1670">
        <v>2082016</v>
      </c>
      <c r="M1670">
        <v>13.5898</v>
      </c>
    </row>
    <row r="1671" spans="1:13" x14ac:dyDescent="0.3">
      <c r="A1671">
        <v>208</v>
      </c>
      <c r="B1671">
        <v>2017</v>
      </c>
      <c r="C1671">
        <v>1.7784000000000001E-2</v>
      </c>
      <c r="D1671">
        <v>2.1269999999999998</v>
      </c>
      <c r="E1671">
        <v>0.150064</v>
      </c>
      <c r="F1671">
        <v>0.18993399999999999</v>
      </c>
      <c r="G1671">
        <v>6.1320000000000003E-3</v>
      </c>
      <c r="H1671">
        <v>1186240.9502000001</v>
      </c>
      <c r="I1671">
        <f t="shared" si="78"/>
        <v>13.986299999962528</v>
      </c>
      <c r="J1671">
        <f t="shared" si="79"/>
        <v>0</v>
      </c>
      <c r="K1671">
        <f t="shared" si="80"/>
        <v>0</v>
      </c>
      <c r="L1671">
        <v>2082017</v>
      </c>
      <c r="M1671">
        <v>13.741099999999999</v>
      </c>
    </row>
    <row r="1672" spans="1:13" x14ac:dyDescent="0.3">
      <c r="A1672">
        <v>208</v>
      </c>
      <c r="B1672">
        <v>2018</v>
      </c>
      <c r="C1672">
        <v>1.8481000000000001E-2</v>
      </c>
      <c r="D1672">
        <v>2.0671900000000001</v>
      </c>
      <c r="E1672">
        <v>0.16871800000000001</v>
      </c>
      <c r="F1672">
        <v>0.128633</v>
      </c>
      <c r="G1672">
        <v>6.2121000000000003E-2</v>
      </c>
      <c r="H1672">
        <v>1244195.8803999999</v>
      </c>
      <c r="I1672">
        <f t="shared" si="78"/>
        <v>14.034000000014334</v>
      </c>
      <c r="J1672">
        <f t="shared" si="79"/>
        <v>0</v>
      </c>
      <c r="K1672">
        <f t="shared" si="80"/>
        <v>0</v>
      </c>
      <c r="L1672">
        <v>2082018</v>
      </c>
      <c r="M1672">
        <v>13.857900000000001</v>
      </c>
    </row>
    <row r="1673" spans="1:13" x14ac:dyDescent="0.3">
      <c r="A1673">
        <v>208</v>
      </c>
      <c r="B1673">
        <v>2019</v>
      </c>
      <c r="C1673">
        <v>1.269E-2</v>
      </c>
      <c r="D1673">
        <v>1.9357800000000001</v>
      </c>
      <c r="E1673">
        <v>0.14796100000000001</v>
      </c>
      <c r="F1673">
        <v>0.216695</v>
      </c>
      <c r="G1673">
        <v>4.6657999999999998E-2</v>
      </c>
      <c r="H1673">
        <v>1670443.9711</v>
      </c>
      <c r="I1673">
        <f t="shared" si="78"/>
        <v>14.328600000018918</v>
      </c>
      <c r="J1673">
        <f t="shared" si="79"/>
        <v>0</v>
      </c>
      <c r="K1673">
        <f t="shared" si="80"/>
        <v>1</v>
      </c>
      <c r="L1673">
        <v>2082019</v>
      </c>
      <c r="M1673">
        <v>13.9596</v>
      </c>
    </row>
    <row r="1674" spans="1:13" x14ac:dyDescent="0.3">
      <c r="A1674">
        <v>209</v>
      </c>
      <c r="B1674">
        <v>2011</v>
      </c>
      <c r="C1674">
        <v>8.0549999999999997E-2</v>
      </c>
      <c r="D1674">
        <v>1.24414</v>
      </c>
      <c r="E1674">
        <v>0.159888</v>
      </c>
      <c r="F1674">
        <v>0.33542</v>
      </c>
      <c r="G1674">
        <v>8.1779999999999995E-3</v>
      </c>
      <c r="H1674">
        <v>730730.50170000002</v>
      </c>
      <c r="I1674">
        <f t="shared" si="78"/>
        <v>13.501800000031121</v>
      </c>
      <c r="J1674">
        <f t="shared" si="79"/>
        <v>0</v>
      </c>
      <c r="K1674">
        <f t="shared" si="80"/>
        <v>0</v>
      </c>
      <c r="L1674">
        <v>2092011</v>
      </c>
      <c r="M1674">
        <v>13.9955</v>
      </c>
    </row>
    <row r="1675" spans="1:13" x14ac:dyDescent="0.3">
      <c r="A1675">
        <v>209</v>
      </c>
      <c r="B1675">
        <v>2012</v>
      </c>
      <c r="C1675">
        <v>3.7824000000000003E-2</v>
      </c>
      <c r="D1675">
        <v>0.97110399999999997</v>
      </c>
      <c r="E1675">
        <v>-1.8320000000000001E-3</v>
      </c>
      <c r="F1675">
        <v>0.283831</v>
      </c>
      <c r="G1675">
        <v>1.0657E-2</v>
      </c>
      <c r="H1675">
        <v>645577.14879999997</v>
      </c>
      <c r="I1675">
        <f t="shared" si="78"/>
        <v>13.377900000020245</v>
      </c>
      <c r="J1675">
        <f t="shared" si="79"/>
        <v>0</v>
      </c>
      <c r="K1675">
        <f t="shared" si="80"/>
        <v>0</v>
      </c>
      <c r="L1675">
        <v>2092012</v>
      </c>
      <c r="M1675">
        <v>13.4038</v>
      </c>
    </row>
    <row r="1676" spans="1:13" x14ac:dyDescent="0.3">
      <c r="A1676">
        <v>209</v>
      </c>
      <c r="B1676">
        <v>2013</v>
      </c>
      <c r="C1676">
        <v>4.3626999999999999E-2</v>
      </c>
      <c r="D1676">
        <v>1.26989</v>
      </c>
      <c r="E1676">
        <v>5.0360000000000002E-2</v>
      </c>
      <c r="F1676">
        <v>0.159831</v>
      </c>
      <c r="G1676">
        <v>8.5599999999999999E-4</v>
      </c>
      <c r="H1676">
        <v>400672.63449999999</v>
      </c>
      <c r="I1676">
        <f t="shared" si="78"/>
        <v>12.900900000056989</v>
      </c>
      <c r="J1676">
        <f t="shared" si="79"/>
        <v>0</v>
      </c>
      <c r="K1676">
        <f t="shared" si="80"/>
        <v>0</v>
      </c>
      <c r="L1676">
        <v>2092013</v>
      </c>
      <c r="M1676">
        <v>12.5899</v>
      </c>
    </row>
    <row r="1677" spans="1:13" x14ac:dyDescent="0.3">
      <c r="A1677">
        <v>209</v>
      </c>
      <c r="B1677">
        <v>2014</v>
      </c>
      <c r="C1677">
        <v>2.7990000000000001E-2</v>
      </c>
      <c r="D1677">
        <v>1.0626599999999999</v>
      </c>
      <c r="E1677">
        <v>0.10377500000000001</v>
      </c>
      <c r="F1677">
        <v>3.1496000000000003E-2</v>
      </c>
      <c r="G1677">
        <v>1.6503E-2</v>
      </c>
      <c r="H1677">
        <v>321740.30729999999</v>
      </c>
      <c r="I1677">
        <f t="shared" si="78"/>
        <v>12.681500000062883</v>
      </c>
      <c r="J1677">
        <f t="shared" si="79"/>
        <v>0</v>
      </c>
      <c r="K1677">
        <f t="shared" si="80"/>
        <v>0</v>
      </c>
      <c r="L1677">
        <v>2092014</v>
      </c>
      <c r="M1677">
        <v>12.605700000000001</v>
      </c>
    </row>
    <row r="1678" spans="1:13" x14ac:dyDescent="0.3">
      <c r="A1678">
        <v>209</v>
      </c>
      <c r="B1678">
        <v>2015</v>
      </c>
      <c r="C1678">
        <v>2.5012E-2</v>
      </c>
      <c r="D1678">
        <v>0.85854699999999995</v>
      </c>
      <c r="E1678">
        <v>3.8255999999999998E-2</v>
      </c>
      <c r="F1678">
        <v>1.3526E-2</v>
      </c>
      <c r="G1678">
        <v>1.5796000000000001E-2</v>
      </c>
      <c r="H1678">
        <v>304888.0686</v>
      </c>
      <c r="I1678">
        <f t="shared" si="78"/>
        <v>12.62770000003618</v>
      </c>
      <c r="J1678">
        <f t="shared" si="79"/>
        <v>0</v>
      </c>
      <c r="K1678">
        <f t="shared" si="80"/>
        <v>0</v>
      </c>
      <c r="L1678">
        <v>2092015</v>
      </c>
      <c r="M1678">
        <v>12.1454</v>
      </c>
    </row>
    <row r="1679" spans="1:13" x14ac:dyDescent="0.3">
      <c r="A1679">
        <v>209</v>
      </c>
      <c r="B1679">
        <v>2016</v>
      </c>
      <c r="C1679">
        <v>3.1914999999999999E-2</v>
      </c>
      <c r="D1679">
        <v>1.3840600000000001</v>
      </c>
      <c r="E1679">
        <v>-3.3319999999999999E-3</v>
      </c>
      <c r="F1679">
        <v>9.5143000000000005E-2</v>
      </c>
      <c r="G1679">
        <v>5.986E-3</v>
      </c>
      <c r="H1679">
        <v>280660.21010000003</v>
      </c>
      <c r="I1679">
        <f t="shared" si="78"/>
        <v>12.544899999897449</v>
      </c>
      <c r="J1679">
        <f t="shared" si="79"/>
        <v>0</v>
      </c>
      <c r="K1679">
        <f t="shared" si="80"/>
        <v>0</v>
      </c>
      <c r="L1679">
        <v>2092016</v>
      </c>
      <c r="M1679">
        <v>12.2149</v>
      </c>
    </row>
    <row r="1680" spans="1:13" x14ac:dyDescent="0.3">
      <c r="A1680">
        <v>209</v>
      </c>
      <c r="B1680">
        <v>2017</v>
      </c>
      <c r="C1680">
        <v>2.0802000000000001E-2</v>
      </c>
      <c r="D1680">
        <v>1.2944599999999999</v>
      </c>
      <c r="E1680">
        <v>2.3938000000000001E-2</v>
      </c>
      <c r="F1680">
        <v>5.7061000000000001E-2</v>
      </c>
      <c r="G1680">
        <v>8.0949999999999998E-3</v>
      </c>
      <c r="H1680">
        <v>286358.55690000003</v>
      </c>
      <c r="I1680">
        <f t="shared" si="78"/>
        <v>12.565000000036605</v>
      </c>
      <c r="J1680">
        <f t="shared" si="79"/>
        <v>0</v>
      </c>
      <c r="K1680">
        <f t="shared" si="80"/>
        <v>0</v>
      </c>
      <c r="L1680">
        <v>2092017</v>
      </c>
      <c r="M1680">
        <v>12.4001</v>
      </c>
    </row>
    <row r="1681" spans="1:13" x14ac:dyDescent="0.3">
      <c r="A1681">
        <v>209</v>
      </c>
      <c r="B1681">
        <v>2018</v>
      </c>
      <c r="C1681">
        <v>3.9052000000000003E-2</v>
      </c>
      <c r="D1681">
        <v>1.21377</v>
      </c>
      <c r="E1681">
        <v>6.0734000000000003E-2</v>
      </c>
      <c r="F1681">
        <v>0.11008800000000001</v>
      </c>
      <c r="G1681">
        <v>2.9907E-2</v>
      </c>
      <c r="H1681">
        <v>229188.4798</v>
      </c>
      <c r="I1681">
        <f t="shared" si="78"/>
        <v>12.342299999906807</v>
      </c>
      <c r="J1681">
        <f t="shared" si="79"/>
        <v>0</v>
      </c>
      <c r="K1681">
        <f t="shared" si="80"/>
        <v>0</v>
      </c>
      <c r="L1681">
        <v>2092018</v>
      </c>
      <c r="M1681">
        <v>12.398300000000001</v>
      </c>
    </row>
    <row r="1682" spans="1:13" x14ac:dyDescent="0.3">
      <c r="A1682">
        <v>209</v>
      </c>
      <c r="B1682">
        <v>2019</v>
      </c>
      <c r="C1682">
        <v>4.117E-3</v>
      </c>
      <c r="D1682">
        <v>1.5278499999999999</v>
      </c>
      <c r="E1682">
        <v>-3.8289999999999999E-3</v>
      </c>
      <c r="F1682">
        <v>0.118105</v>
      </c>
      <c r="G1682">
        <v>9.7641000000000006E-2</v>
      </c>
      <c r="H1682">
        <v>232466.1728</v>
      </c>
      <c r="I1682">
        <f t="shared" si="78"/>
        <v>12.356500000091033</v>
      </c>
      <c r="J1682">
        <f t="shared" si="79"/>
        <v>0</v>
      </c>
      <c r="K1682">
        <f t="shared" si="80"/>
        <v>0</v>
      </c>
      <c r="L1682">
        <v>2092019</v>
      </c>
      <c r="M1682">
        <v>11.3278</v>
      </c>
    </row>
    <row r="1683" spans="1:13" x14ac:dyDescent="0.3">
      <c r="A1683">
        <v>210</v>
      </c>
      <c r="B1683">
        <v>2011</v>
      </c>
      <c r="C1683">
        <v>3.9303999999999999E-2</v>
      </c>
      <c r="D1683">
        <v>3.7783500000000001</v>
      </c>
      <c r="E1683">
        <v>0.23644599999999999</v>
      </c>
      <c r="F1683">
        <v>0.193879</v>
      </c>
      <c r="G1683">
        <v>0.14105899999999999</v>
      </c>
      <c r="H1683">
        <v>1287354.6346</v>
      </c>
      <c r="I1683">
        <f t="shared" si="78"/>
        <v>14.068099999980712</v>
      </c>
      <c r="J1683">
        <f t="shared" si="79"/>
        <v>0</v>
      </c>
      <c r="K1683">
        <f t="shared" si="80"/>
        <v>0</v>
      </c>
      <c r="L1683">
        <v>2102011</v>
      </c>
      <c r="M1683">
        <v>14.0749</v>
      </c>
    </row>
    <row r="1684" spans="1:13" x14ac:dyDescent="0.3">
      <c r="A1684">
        <v>210</v>
      </c>
      <c r="B1684">
        <v>2012</v>
      </c>
      <c r="C1684">
        <v>4.8979000000000002E-2</v>
      </c>
      <c r="D1684">
        <v>5.7254100000000001</v>
      </c>
      <c r="E1684">
        <v>0.25913000000000003</v>
      </c>
      <c r="F1684">
        <v>0.22756100000000001</v>
      </c>
      <c r="G1684">
        <v>0.12604499999999999</v>
      </c>
      <c r="H1684">
        <v>1292385.1207999999</v>
      </c>
      <c r="I1684">
        <f t="shared" si="78"/>
        <v>14.072000000021886</v>
      </c>
      <c r="J1684">
        <f t="shared" si="79"/>
        <v>0</v>
      </c>
      <c r="K1684">
        <f t="shared" si="80"/>
        <v>0</v>
      </c>
      <c r="L1684">
        <v>2102012</v>
      </c>
      <c r="M1684">
        <v>14.1929</v>
      </c>
    </row>
    <row r="1685" spans="1:13" x14ac:dyDescent="0.3">
      <c r="A1685">
        <v>210</v>
      </c>
      <c r="B1685">
        <v>2013</v>
      </c>
      <c r="C1685">
        <v>3.4844E-2</v>
      </c>
      <c r="D1685">
        <v>7.0785799999999997</v>
      </c>
      <c r="E1685">
        <v>0.197656</v>
      </c>
      <c r="F1685">
        <v>0.33536500000000002</v>
      </c>
      <c r="G1685">
        <v>0.40307300000000001</v>
      </c>
      <c r="H1685">
        <v>1919931.3726999999</v>
      </c>
      <c r="I1685">
        <f t="shared" si="78"/>
        <v>14.467799999979738</v>
      </c>
      <c r="J1685">
        <f t="shared" si="79"/>
        <v>1</v>
      </c>
      <c r="K1685">
        <f t="shared" si="80"/>
        <v>1</v>
      </c>
      <c r="L1685">
        <v>2102013</v>
      </c>
      <c r="M1685">
        <v>14.301299999999999</v>
      </c>
    </row>
    <row r="1686" spans="1:13" x14ac:dyDescent="0.3">
      <c r="A1686">
        <v>210</v>
      </c>
      <c r="B1686">
        <v>2014</v>
      </c>
      <c r="C1686">
        <v>4.548E-2</v>
      </c>
      <c r="D1686">
        <v>5.4861700000000004</v>
      </c>
      <c r="E1686">
        <v>0.22082299999999999</v>
      </c>
      <c r="F1686">
        <v>0.310973</v>
      </c>
      <c r="G1686">
        <v>0.39555800000000002</v>
      </c>
      <c r="H1686">
        <v>1976622.2271</v>
      </c>
      <c r="I1686">
        <f t="shared" si="78"/>
        <v>14.496899999978874</v>
      </c>
      <c r="J1686">
        <f t="shared" si="79"/>
        <v>1</v>
      </c>
      <c r="K1686">
        <f t="shared" si="80"/>
        <v>1</v>
      </c>
      <c r="L1686">
        <v>2102014</v>
      </c>
      <c r="M1686">
        <v>14.3726</v>
      </c>
    </row>
    <row r="1687" spans="1:13" x14ac:dyDescent="0.3">
      <c r="A1687">
        <v>210</v>
      </c>
      <c r="B1687">
        <v>2015</v>
      </c>
      <c r="C1687">
        <v>4.4585E-2</v>
      </c>
      <c r="D1687">
        <v>4.7621799999999999</v>
      </c>
      <c r="E1687">
        <v>0.22236</v>
      </c>
      <c r="F1687">
        <v>0.34859099999999998</v>
      </c>
      <c r="G1687">
        <v>0.43793100000000001</v>
      </c>
      <c r="H1687">
        <v>1767364.4790000001</v>
      </c>
      <c r="I1687">
        <f t="shared" si="78"/>
        <v>14.384999999980179</v>
      </c>
      <c r="J1687">
        <f t="shared" si="79"/>
        <v>1</v>
      </c>
      <c r="K1687">
        <f t="shared" si="80"/>
        <v>1</v>
      </c>
      <c r="L1687">
        <v>2102015</v>
      </c>
      <c r="M1687">
        <v>14.1699</v>
      </c>
    </row>
    <row r="1688" spans="1:13" x14ac:dyDescent="0.3">
      <c r="A1688">
        <v>210</v>
      </c>
      <c r="B1688">
        <v>2016</v>
      </c>
      <c r="C1688">
        <v>6.6979999999999998E-2</v>
      </c>
      <c r="D1688">
        <v>6.86294</v>
      </c>
      <c r="E1688">
        <v>0.30379499999999998</v>
      </c>
      <c r="F1688">
        <v>0.36527500000000002</v>
      </c>
      <c r="G1688">
        <v>0.31021199999999999</v>
      </c>
      <c r="H1688">
        <v>1636384.8388</v>
      </c>
      <c r="I1688">
        <f t="shared" si="78"/>
        <v>14.30800000002257</v>
      </c>
      <c r="J1688">
        <f t="shared" si="79"/>
        <v>1</v>
      </c>
      <c r="K1688">
        <f t="shared" si="80"/>
        <v>1</v>
      </c>
      <c r="L1688">
        <v>2102016</v>
      </c>
      <c r="M1688">
        <v>14.3873</v>
      </c>
    </row>
    <row r="1689" spans="1:13" x14ac:dyDescent="0.3">
      <c r="A1689">
        <v>210</v>
      </c>
      <c r="B1689">
        <v>2017</v>
      </c>
      <c r="C1689">
        <v>4.5019000000000003E-2</v>
      </c>
      <c r="D1689">
        <v>5.5616399999999997</v>
      </c>
      <c r="E1689">
        <v>0.28034399999999998</v>
      </c>
      <c r="F1689">
        <v>0.27235799999999999</v>
      </c>
      <c r="G1689">
        <v>0.417877</v>
      </c>
      <c r="H1689">
        <v>2141249.2963</v>
      </c>
      <c r="I1689">
        <f t="shared" si="78"/>
        <v>14.576899999980599</v>
      </c>
      <c r="J1689">
        <f t="shared" si="79"/>
        <v>1</v>
      </c>
      <c r="K1689">
        <f t="shared" si="80"/>
        <v>1</v>
      </c>
      <c r="L1689">
        <v>2102017</v>
      </c>
      <c r="M1689">
        <v>14.5312</v>
      </c>
    </row>
    <row r="1690" spans="1:13" x14ac:dyDescent="0.3">
      <c r="A1690">
        <v>210</v>
      </c>
      <c r="B1690">
        <v>2018</v>
      </c>
      <c r="C1690">
        <v>2.8783E-2</v>
      </c>
      <c r="D1690">
        <v>5.7399500000000003</v>
      </c>
      <c r="E1690">
        <v>0.238258</v>
      </c>
      <c r="F1690">
        <v>0.27393400000000001</v>
      </c>
      <c r="G1690">
        <v>0.47530499999999998</v>
      </c>
      <c r="H1690">
        <v>2727238.1815999998</v>
      </c>
      <c r="I1690">
        <f t="shared" si="78"/>
        <v>14.818800000001168</v>
      </c>
      <c r="J1690">
        <f t="shared" si="79"/>
        <v>1</v>
      </c>
      <c r="K1690">
        <f t="shared" si="80"/>
        <v>1</v>
      </c>
      <c r="L1690">
        <v>2102018</v>
      </c>
      <c r="M1690">
        <v>14.656700000000001</v>
      </c>
    </row>
    <row r="1691" spans="1:13" x14ac:dyDescent="0.3">
      <c r="A1691">
        <v>210</v>
      </c>
      <c r="B1691">
        <v>2019</v>
      </c>
      <c r="C1691">
        <v>2.2783999999999999E-2</v>
      </c>
      <c r="D1691">
        <v>3.64737</v>
      </c>
      <c r="E1691">
        <v>0.14809900000000001</v>
      </c>
      <c r="F1691">
        <v>0.296232</v>
      </c>
      <c r="G1691">
        <v>0.23744999999999999</v>
      </c>
      <c r="H1691">
        <v>5767215.8479000004</v>
      </c>
      <c r="I1691">
        <f t="shared" si="78"/>
        <v>15.567700000005338</v>
      </c>
      <c r="J1691">
        <f t="shared" si="79"/>
        <v>0</v>
      </c>
      <c r="K1691">
        <f t="shared" si="80"/>
        <v>1</v>
      </c>
      <c r="L1691">
        <v>2102019</v>
      </c>
      <c r="M1691">
        <v>14.935</v>
      </c>
    </row>
    <row r="1692" spans="1:13" x14ac:dyDescent="0.3">
      <c r="A1692">
        <v>211</v>
      </c>
      <c r="B1692">
        <v>2011</v>
      </c>
      <c r="C1692">
        <v>5.3691000000000003E-2</v>
      </c>
      <c r="D1692">
        <v>1.57254</v>
      </c>
      <c r="E1692">
        <v>0.17622399999999999</v>
      </c>
      <c r="F1692">
        <v>9.6197000000000005E-2</v>
      </c>
      <c r="G1692">
        <v>5.4162000000000002E-2</v>
      </c>
      <c r="H1692">
        <v>2547950.8350999998</v>
      </c>
      <c r="I1692">
        <f t="shared" si="78"/>
        <v>14.750800000001375</v>
      </c>
      <c r="J1692">
        <f t="shared" si="79"/>
        <v>0</v>
      </c>
      <c r="K1692">
        <f t="shared" si="80"/>
        <v>1</v>
      </c>
      <c r="L1692">
        <v>2112011</v>
      </c>
      <c r="M1692">
        <v>14.7438</v>
      </c>
    </row>
    <row r="1693" spans="1:13" x14ac:dyDescent="0.3">
      <c r="A1693">
        <v>212</v>
      </c>
      <c r="B1693">
        <v>2011</v>
      </c>
      <c r="C1693">
        <v>7.4522000000000005E-2</v>
      </c>
      <c r="D1693">
        <v>2.10006</v>
      </c>
      <c r="E1693">
        <v>0.251274</v>
      </c>
      <c r="F1693">
        <v>5.4683000000000002E-2</v>
      </c>
      <c r="G1693">
        <v>5.5578000000000002E-2</v>
      </c>
      <c r="H1693">
        <v>457165.15769999998</v>
      </c>
      <c r="I1693">
        <f t="shared" si="78"/>
        <v>13.032799999993566</v>
      </c>
      <c r="J1693">
        <f t="shared" si="79"/>
        <v>0</v>
      </c>
      <c r="K1693">
        <f t="shared" si="80"/>
        <v>0</v>
      </c>
      <c r="L1693">
        <v>2122011</v>
      </c>
      <c r="M1693">
        <v>13.458500000000001</v>
      </c>
    </row>
    <row r="1694" spans="1:13" x14ac:dyDescent="0.3">
      <c r="A1694">
        <v>212</v>
      </c>
      <c r="B1694">
        <v>2012</v>
      </c>
      <c r="C1694">
        <v>5.7062000000000002E-2</v>
      </c>
      <c r="D1694">
        <v>1.50301</v>
      </c>
      <c r="E1694">
        <v>0.16498699999999999</v>
      </c>
      <c r="F1694">
        <v>0.3407</v>
      </c>
      <c r="G1694">
        <v>3.2495000000000003E-2</v>
      </c>
      <c r="H1694">
        <v>792462.13150000002</v>
      </c>
      <c r="I1694">
        <f t="shared" si="78"/>
        <v>13.582899999995686</v>
      </c>
      <c r="J1694">
        <f t="shared" si="79"/>
        <v>0</v>
      </c>
      <c r="K1694">
        <f t="shared" si="80"/>
        <v>0</v>
      </c>
      <c r="L1694">
        <v>2122012</v>
      </c>
      <c r="M1694">
        <v>13.617599999999999</v>
      </c>
    </row>
    <row r="1695" spans="1:13" x14ac:dyDescent="0.3">
      <c r="A1695">
        <v>212</v>
      </c>
      <c r="B1695">
        <v>2013</v>
      </c>
      <c r="C1695">
        <v>8.8330000000000006E-2</v>
      </c>
      <c r="D1695">
        <v>1.1821999999999999</v>
      </c>
      <c r="E1695">
        <v>0.12598999999999999</v>
      </c>
      <c r="F1695">
        <v>0.296649</v>
      </c>
      <c r="G1695">
        <v>4.9271000000000002E-2</v>
      </c>
      <c r="H1695">
        <v>903742.72259999998</v>
      </c>
      <c r="I1695">
        <f t="shared" si="78"/>
        <v>13.714299999974557</v>
      </c>
      <c r="J1695">
        <f t="shared" si="79"/>
        <v>0</v>
      </c>
      <c r="K1695">
        <f t="shared" si="80"/>
        <v>0</v>
      </c>
      <c r="L1695">
        <v>2122013</v>
      </c>
      <c r="M1695">
        <v>13.6754</v>
      </c>
    </row>
    <row r="1696" spans="1:13" x14ac:dyDescent="0.3">
      <c r="A1696">
        <v>212</v>
      </c>
      <c r="B1696">
        <v>2014</v>
      </c>
      <c r="C1696">
        <v>4.5074000000000003E-2</v>
      </c>
      <c r="D1696">
        <v>1.2855000000000001</v>
      </c>
      <c r="E1696">
        <v>0.10958</v>
      </c>
      <c r="F1696">
        <v>0.30576700000000001</v>
      </c>
      <c r="G1696">
        <v>0.111915</v>
      </c>
      <c r="H1696">
        <v>865013.16029999999</v>
      </c>
      <c r="I1696">
        <f t="shared" si="78"/>
        <v>13.670500000017935</v>
      </c>
      <c r="J1696">
        <f t="shared" si="79"/>
        <v>0</v>
      </c>
      <c r="K1696">
        <f t="shared" si="80"/>
        <v>0</v>
      </c>
      <c r="L1696">
        <v>2122014</v>
      </c>
      <c r="M1696">
        <v>13.551</v>
      </c>
    </row>
    <row r="1697" spans="1:13" x14ac:dyDescent="0.3">
      <c r="A1697">
        <v>212</v>
      </c>
      <c r="B1697">
        <v>2015</v>
      </c>
      <c r="C1697">
        <v>3.7394999999999998E-2</v>
      </c>
      <c r="D1697">
        <v>1.1344000000000001</v>
      </c>
      <c r="E1697">
        <v>0.12934799999999999</v>
      </c>
      <c r="F1697">
        <v>0.309417</v>
      </c>
      <c r="G1697">
        <v>0.131185</v>
      </c>
      <c r="H1697">
        <v>837938.51029999997</v>
      </c>
      <c r="I1697">
        <f t="shared" si="78"/>
        <v>13.638700000041705</v>
      </c>
      <c r="J1697">
        <f t="shared" si="79"/>
        <v>0</v>
      </c>
      <c r="K1697">
        <f t="shared" si="80"/>
        <v>0</v>
      </c>
      <c r="L1697">
        <v>2122015</v>
      </c>
      <c r="M1697">
        <v>13.510899999999999</v>
      </c>
    </row>
    <row r="1698" spans="1:13" x14ac:dyDescent="0.3">
      <c r="A1698">
        <v>212</v>
      </c>
      <c r="B1698">
        <v>2016</v>
      </c>
      <c r="C1698">
        <v>8.7391999999999997E-2</v>
      </c>
      <c r="D1698">
        <v>1.1925300000000001</v>
      </c>
      <c r="E1698">
        <v>9.8391000000000006E-2</v>
      </c>
      <c r="F1698">
        <v>0.18542400000000001</v>
      </c>
      <c r="G1698">
        <v>2.6484000000000001E-2</v>
      </c>
      <c r="H1698">
        <v>752984.55859999999</v>
      </c>
      <c r="I1698">
        <f t="shared" si="78"/>
        <v>13.531800000064464</v>
      </c>
      <c r="J1698">
        <f t="shared" si="79"/>
        <v>0</v>
      </c>
      <c r="K1698">
        <f t="shared" si="80"/>
        <v>0</v>
      </c>
      <c r="L1698">
        <v>2122016</v>
      </c>
      <c r="M1698">
        <v>13.512600000000001</v>
      </c>
    </row>
    <row r="1699" spans="1:13" x14ac:dyDescent="0.3">
      <c r="A1699">
        <v>212</v>
      </c>
      <c r="B1699">
        <v>2017</v>
      </c>
      <c r="C1699">
        <v>7.2322999999999998E-2</v>
      </c>
      <c r="D1699">
        <v>1.38876</v>
      </c>
      <c r="E1699">
        <v>0.124445</v>
      </c>
      <c r="F1699">
        <v>0.13444500000000001</v>
      </c>
      <c r="G1699">
        <v>2.9883E-2</v>
      </c>
      <c r="H1699">
        <v>769502.89930000005</v>
      </c>
      <c r="I1699">
        <f t="shared" si="78"/>
        <v>13.553500000025252</v>
      </c>
      <c r="J1699">
        <f t="shared" si="79"/>
        <v>0</v>
      </c>
      <c r="K1699">
        <f t="shared" si="80"/>
        <v>0</v>
      </c>
      <c r="L1699">
        <v>2122017</v>
      </c>
      <c r="M1699">
        <v>13.6836</v>
      </c>
    </row>
    <row r="1700" spans="1:13" x14ac:dyDescent="0.3">
      <c r="A1700">
        <v>212</v>
      </c>
      <c r="B1700">
        <v>2018</v>
      </c>
      <c r="C1700">
        <v>8.0003000000000005E-2</v>
      </c>
      <c r="D1700">
        <v>1.0164800000000001</v>
      </c>
      <c r="E1700">
        <v>0.11057400000000001</v>
      </c>
      <c r="F1700">
        <v>0.14460999999999999</v>
      </c>
      <c r="G1700">
        <v>2.9975999999999999E-2</v>
      </c>
      <c r="H1700">
        <v>781757.60230000003</v>
      </c>
      <c r="I1700">
        <f t="shared" si="78"/>
        <v>13.569299999992982</v>
      </c>
      <c r="J1700">
        <f t="shared" si="79"/>
        <v>0</v>
      </c>
      <c r="K1700">
        <f t="shared" si="80"/>
        <v>0</v>
      </c>
      <c r="L1700">
        <v>2122018</v>
      </c>
      <c r="M1700">
        <v>13.7715</v>
      </c>
    </row>
    <row r="1701" spans="1:13" x14ac:dyDescent="0.3">
      <c r="A1701">
        <v>212</v>
      </c>
      <c r="B1701">
        <v>2019</v>
      </c>
      <c r="C1701">
        <v>5.1898E-2</v>
      </c>
      <c r="D1701">
        <v>1.4619800000000001</v>
      </c>
      <c r="E1701">
        <v>0.13981399999999999</v>
      </c>
      <c r="F1701">
        <v>7.9971E-2</v>
      </c>
      <c r="G1701">
        <v>5.2312999999999998E-2</v>
      </c>
      <c r="H1701">
        <v>781757.60230000003</v>
      </c>
      <c r="I1701">
        <f t="shared" si="78"/>
        <v>13.569299999992982</v>
      </c>
      <c r="J1701">
        <f t="shared" si="79"/>
        <v>0</v>
      </c>
      <c r="K1701">
        <f t="shared" si="80"/>
        <v>0</v>
      </c>
      <c r="L1701">
        <v>2122019</v>
      </c>
      <c r="M1701">
        <v>13.925700000000001</v>
      </c>
    </row>
    <row r="1702" spans="1:13" x14ac:dyDescent="0.3">
      <c r="A1702">
        <v>213</v>
      </c>
      <c r="B1702">
        <v>2011</v>
      </c>
      <c r="C1702">
        <v>5.5308999999999997E-2</v>
      </c>
      <c r="D1702">
        <v>2.86598</v>
      </c>
      <c r="E1702">
        <v>0.31678299999999998</v>
      </c>
      <c r="F1702">
        <v>0.40056199999999997</v>
      </c>
      <c r="G1702">
        <v>5.9441000000000001E-2</v>
      </c>
      <c r="H1702">
        <v>629385.98739999998</v>
      </c>
      <c r="I1702">
        <f t="shared" si="78"/>
        <v>13.352499999939125</v>
      </c>
      <c r="J1702">
        <f t="shared" si="79"/>
        <v>0</v>
      </c>
      <c r="K1702">
        <f t="shared" si="80"/>
        <v>0</v>
      </c>
      <c r="L1702">
        <v>2132011</v>
      </c>
      <c r="M1702">
        <v>13.5314</v>
      </c>
    </row>
    <row r="1703" spans="1:13" x14ac:dyDescent="0.3">
      <c r="A1703">
        <v>213</v>
      </c>
      <c r="B1703">
        <v>2012</v>
      </c>
      <c r="C1703">
        <v>4.7405000000000003E-2</v>
      </c>
      <c r="D1703">
        <v>2.7655500000000002</v>
      </c>
      <c r="E1703">
        <v>0.34814400000000001</v>
      </c>
      <c r="F1703">
        <v>0.35138200000000003</v>
      </c>
      <c r="G1703">
        <v>4.9423000000000002E-2</v>
      </c>
      <c r="H1703">
        <v>648294.27480000001</v>
      </c>
      <c r="I1703">
        <f t="shared" si="78"/>
        <v>13.382100000027378</v>
      </c>
      <c r="J1703">
        <f t="shared" si="79"/>
        <v>0</v>
      </c>
      <c r="K1703">
        <f t="shared" si="80"/>
        <v>0</v>
      </c>
      <c r="L1703">
        <v>2132012</v>
      </c>
      <c r="M1703">
        <v>13.5975</v>
      </c>
    </row>
    <row r="1704" spans="1:13" x14ac:dyDescent="0.3">
      <c r="A1704">
        <v>214</v>
      </c>
      <c r="B1704">
        <v>2011</v>
      </c>
      <c r="C1704">
        <v>8.6652000000000007E-2</v>
      </c>
      <c r="D1704">
        <v>0.99290400000000001</v>
      </c>
      <c r="E1704">
        <v>0.19203100000000001</v>
      </c>
      <c r="F1704">
        <v>9.4365000000000004E-2</v>
      </c>
      <c r="G1704">
        <v>2.8965999999999999E-2</v>
      </c>
      <c r="H1704">
        <v>382353.1741</v>
      </c>
      <c r="I1704">
        <f t="shared" si="78"/>
        <v>12.85409999999408</v>
      </c>
      <c r="J1704">
        <f t="shared" si="79"/>
        <v>0</v>
      </c>
      <c r="K1704">
        <f t="shared" si="80"/>
        <v>0</v>
      </c>
      <c r="L1704">
        <v>2142011</v>
      </c>
      <c r="M1704">
        <v>12.729200000000001</v>
      </c>
    </row>
    <row r="1705" spans="1:13" x14ac:dyDescent="0.3">
      <c r="A1705">
        <v>214</v>
      </c>
      <c r="B1705">
        <v>2012</v>
      </c>
      <c r="C1705">
        <v>6.8293999999999994E-2</v>
      </c>
      <c r="D1705">
        <v>0.65011300000000005</v>
      </c>
      <c r="E1705">
        <v>3.5446999999999999E-2</v>
      </c>
      <c r="F1705">
        <v>9.0962000000000001E-2</v>
      </c>
      <c r="G1705">
        <v>9.2069999999999999E-3</v>
      </c>
      <c r="H1705">
        <v>397957.30320000002</v>
      </c>
      <c r="I1705">
        <f t="shared" si="78"/>
        <v>12.894100000119877</v>
      </c>
      <c r="J1705">
        <f t="shared" si="79"/>
        <v>0</v>
      </c>
      <c r="K1705">
        <f t="shared" si="80"/>
        <v>0</v>
      </c>
      <c r="L1705">
        <v>2142012</v>
      </c>
      <c r="M1705">
        <v>12.402100000000001</v>
      </c>
    </row>
    <row r="1706" spans="1:13" x14ac:dyDescent="0.3">
      <c r="A1706">
        <v>214</v>
      </c>
      <c r="B1706">
        <v>2013</v>
      </c>
      <c r="C1706">
        <v>3.0015E-2</v>
      </c>
      <c r="D1706">
        <v>0.99119699999999999</v>
      </c>
      <c r="E1706">
        <v>4.8363999999999997E-2</v>
      </c>
      <c r="F1706">
        <v>5.1257999999999998E-2</v>
      </c>
      <c r="G1706">
        <v>1.6500999999999998E-2</v>
      </c>
      <c r="H1706">
        <v>386273.13429999998</v>
      </c>
      <c r="I1706">
        <f t="shared" si="78"/>
        <v>12.864300000028312</v>
      </c>
      <c r="J1706">
        <f t="shared" si="79"/>
        <v>0</v>
      </c>
      <c r="K1706">
        <f t="shared" si="80"/>
        <v>0</v>
      </c>
      <c r="L1706">
        <v>2142013</v>
      </c>
      <c r="M1706">
        <v>12.4267</v>
      </c>
    </row>
    <row r="1707" spans="1:13" x14ac:dyDescent="0.3">
      <c r="A1707">
        <v>214</v>
      </c>
      <c r="B1707">
        <v>2014</v>
      </c>
      <c r="C1707">
        <v>3.1378000000000003E-2</v>
      </c>
      <c r="D1707">
        <v>0.74021599999999999</v>
      </c>
      <c r="E1707">
        <v>6.0260000000000001E-2</v>
      </c>
      <c r="F1707">
        <v>3.2910000000000001E-3</v>
      </c>
      <c r="G1707">
        <v>2.0725E-2</v>
      </c>
      <c r="H1707">
        <v>387743.76459999999</v>
      </c>
      <c r="I1707">
        <f t="shared" si="78"/>
        <v>12.868099999929472</v>
      </c>
      <c r="J1707">
        <f t="shared" si="79"/>
        <v>0</v>
      </c>
      <c r="K1707">
        <f t="shared" si="80"/>
        <v>0</v>
      </c>
      <c r="L1707">
        <v>2142014</v>
      </c>
      <c r="M1707">
        <v>12.5634</v>
      </c>
    </row>
    <row r="1708" spans="1:13" x14ac:dyDescent="0.3">
      <c r="A1708">
        <v>214</v>
      </c>
      <c r="B1708">
        <v>2015</v>
      </c>
      <c r="C1708">
        <v>1.9397999999999999E-2</v>
      </c>
      <c r="D1708">
        <v>0.74130300000000005</v>
      </c>
      <c r="E1708">
        <v>7.0518999999999998E-2</v>
      </c>
      <c r="F1708">
        <v>0</v>
      </c>
      <c r="G1708">
        <v>0.103753</v>
      </c>
      <c r="H1708">
        <v>391954.09210000001</v>
      </c>
      <c r="I1708">
        <f t="shared" si="78"/>
        <v>12.878899999924659</v>
      </c>
      <c r="J1708">
        <f t="shared" si="79"/>
        <v>0</v>
      </c>
      <c r="K1708">
        <f t="shared" si="80"/>
        <v>0</v>
      </c>
      <c r="L1708">
        <v>2142015</v>
      </c>
      <c r="M1708">
        <v>12.509499999999999</v>
      </c>
    </row>
    <row r="1709" spans="1:13" x14ac:dyDescent="0.3">
      <c r="A1709">
        <v>214</v>
      </c>
      <c r="B1709">
        <v>2016</v>
      </c>
      <c r="C1709">
        <v>1.4056000000000001E-2</v>
      </c>
      <c r="D1709">
        <v>1.08819</v>
      </c>
      <c r="E1709">
        <v>2.5864000000000002E-2</v>
      </c>
      <c r="F1709">
        <v>9.5500000000000001E-4</v>
      </c>
      <c r="G1709">
        <v>0.17685899999999999</v>
      </c>
      <c r="H1709">
        <v>384308.15629999997</v>
      </c>
      <c r="I1709">
        <f t="shared" si="78"/>
        <v>12.859200000111217</v>
      </c>
      <c r="J1709">
        <f t="shared" si="79"/>
        <v>0</v>
      </c>
      <c r="K1709">
        <f t="shared" si="80"/>
        <v>0</v>
      </c>
      <c r="L1709">
        <v>2142016</v>
      </c>
      <c r="M1709">
        <v>12.2333</v>
      </c>
    </row>
    <row r="1710" spans="1:13" x14ac:dyDescent="0.3">
      <c r="A1710">
        <v>214</v>
      </c>
      <c r="B1710">
        <v>2017</v>
      </c>
      <c r="C1710">
        <v>1.4409999999999999E-2</v>
      </c>
      <c r="D1710">
        <v>1.3030600000000001</v>
      </c>
      <c r="E1710">
        <v>-6.4000000000000003E-3</v>
      </c>
      <c r="F1710">
        <v>0</v>
      </c>
      <c r="G1710">
        <v>0.15656400000000001</v>
      </c>
      <c r="H1710">
        <v>400472.34820000001</v>
      </c>
      <c r="I1710">
        <f t="shared" si="78"/>
        <v>12.900399999910954</v>
      </c>
      <c r="J1710">
        <f t="shared" si="79"/>
        <v>0</v>
      </c>
      <c r="K1710">
        <f t="shared" si="80"/>
        <v>0</v>
      </c>
      <c r="L1710">
        <v>2142017</v>
      </c>
      <c r="M1710">
        <v>12.2765</v>
      </c>
    </row>
    <row r="1711" spans="1:13" x14ac:dyDescent="0.3">
      <c r="A1711">
        <v>214</v>
      </c>
      <c r="B1711">
        <v>2018</v>
      </c>
      <c r="C1711">
        <v>1.9113000000000002E-2</v>
      </c>
      <c r="D1711">
        <v>1.9955799999999999</v>
      </c>
      <c r="E1711">
        <v>0.13982900000000001</v>
      </c>
      <c r="F1711">
        <v>0</v>
      </c>
      <c r="G1711">
        <v>0.112357</v>
      </c>
      <c r="H1711">
        <v>496282.2022</v>
      </c>
      <c r="I1711">
        <f t="shared" si="78"/>
        <v>13.114899999961326</v>
      </c>
      <c r="J1711">
        <f t="shared" si="79"/>
        <v>0</v>
      </c>
      <c r="K1711">
        <f t="shared" si="80"/>
        <v>0</v>
      </c>
      <c r="L1711">
        <v>2142018</v>
      </c>
      <c r="M1711">
        <v>12.7568</v>
      </c>
    </row>
    <row r="1712" spans="1:13" x14ac:dyDescent="0.3">
      <c r="A1712">
        <v>214</v>
      </c>
      <c r="B1712">
        <v>2019</v>
      </c>
      <c r="C1712">
        <v>5.6448999999999999E-2</v>
      </c>
      <c r="D1712">
        <v>3.0876199999999998</v>
      </c>
      <c r="E1712">
        <v>0.20405999999999999</v>
      </c>
      <c r="F1712">
        <v>2.1625999999999999E-2</v>
      </c>
      <c r="G1712">
        <v>0.19699700000000001</v>
      </c>
      <c r="H1712">
        <v>634822.04850000003</v>
      </c>
      <c r="I1712">
        <f t="shared" si="78"/>
        <v>13.361100000017982</v>
      </c>
      <c r="J1712">
        <f t="shared" si="79"/>
        <v>0</v>
      </c>
      <c r="K1712">
        <f t="shared" si="80"/>
        <v>0</v>
      </c>
      <c r="L1712">
        <v>2142019</v>
      </c>
      <c r="M1712">
        <v>13.133100000000001</v>
      </c>
    </row>
    <row r="1713" spans="1:13" x14ac:dyDescent="0.3">
      <c r="A1713">
        <v>215</v>
      </c>
      <c r="B1713">
        <v>2011</v>
      </c>
      <c r="C1713">
        <v>0.10137699999999999</v>
      </c>
      <c r="D1713">
        <v>5.0819599999999996</v>
      </c>
      <c r="E1713">
        <v>0.17555599999999999</v>
      </c>
      <c r="F1713">
        <v>0.15992899999999999</v>
      </c>
      <c r="G1713">
        <v>0.128104</v>
      </c>
      <c r="H1713">
        <v>2410633.1770000001</v>
      </c>
      <c r="I1713">
        <f t="shared" si="78"/>
        <v>14.695400000005248</v>
      </c>
      <c r="J1713">
        <f t="shared" si="79"/>
        <v>0</v>
      </c>
      <c r="K1713">
        <f t="shared" si="80"/>
        <v>1</v>
      </c>
      <c r="L1713">
        <v>2152011</v>
      </c>
      <c r="M1713">
        <v>15.481</v>
      </c>
    </row>
    <row r="1714" spans="1:13" x14ac:dyDescent="0.3">
      <c r="A1714">
        <v>215</v>
      </c>
      <c r="B1714">
        <v>2012</v>
      </c>
      <c r="C1714">
        <v>8.8071999999999998E-2</v>
      </c>
      <c r="D1714">
        <v>6.18628</v>
      </c>
      <c r="E1714">
        <v>0.12867400000000001</v>
      </c>
      <c r="F1714">
        <v>0.19525500000000001</v>
      </c>
      <c r="G1714">
        <v>0.34922500000000001</v>
      </c>
      <c r="H1714">
        <v>4834556.7143000001</v>
      </c>
      <c r="I1714">
        <f t="shared" si="78"/>
        <v>15.391299999998374</v>
      </c>
      <c r="J1714">
        <f t="shared" si="79"/>
        <v>1</v>
      </c>
      <c r="K1714">
        <f t="shared" si="80"/>
        <v>1</v>
      </c>
      <c r="L1714">
        <v>2152012</v>
      </c>
      <c r="M1714">
        <v>15.9427</v>
      </c>
    </row>
    <row r="1715" spans="1:13" x14ac:dyDescent="0.3">
      <c r="A1715">
        <v>215</v>
      </c>
      <c r="B1715">
        <v>2013</v>
      </c>
      <c r="C1715">
        <v>4.8767999999999999E-2</v>
      </c>
      <c r="D1715">
        <v>2.7326000000000001</v>
      </c>
      <c r="E1715">
        <v>9.5753000000000005E-2</v>
      </c>
      <c r="F1715">
        <v>0.32660299999999998</v>
      </c>
      <c r="G1715">
        <v>0.234598</v>
      </c>
      <c r="H1715">
        <v>10375937.692500001</v>
      </c>
      <c r="I1715">
        <f t="shared" si="78"/>
        <v>16.15499999999701</v>
      </c>
      <c r="J1715">
        <f t="shared" si="79"/>
        <v>0</v>
      </c>
      <c r="K1715">
        <f t="shared" si="80"/>
        <v>1</v>
      </c>
      <c r="L1715">
        <v>2152013</v>
      </c>
      <c r="M1715">
        <v>16.464300000000001</v>
      </c>
    </row>
    <row r="1716" spans="1:13" x14ac:dyDescent="0.3">
      <c r="A1716">
        <v>215</v>
      </c>
      <c r="B1716">
        <v>2014</v>
      </c>
      <c r="C1716">
        <v>4.1515000000000003E-2</v>
      </c>
      <c r="D1716">
        <v>1.2718499999999999</v>
      </c>
      <c r="E1716">
        <v>7.6137999999999997E-2</v>
      </c>
      <c r="F1716">
        <v>0.412493</v>
      </c>
      <c r="G1716">
        <v>0.215778</v>
      </c>
      <c r="H1716">
        <v>12930507.502800001</v>
      </c>
      <c r="I1716">
        <f t="shared" si="78"/>
        <v>16.37510000000098</v>
      </c>
      <c r="J1716">
        <f t="shared" si="79"/>
        <v>0</v>
      </c>
      <c r="K1716">
        <f t="shared" si="80"/>
        <v>1</v>
      </c>
      <c r="L1716">
        <v>2152014</v>
      </c>
      <c r="M1716">
        <v>16.743600000000001</v>
      </c>
    </row>
    <row r="1717" spans="1:13" x14ac:dyDescent="0.3">
      <c r="A1717">
        <v>215</v>
      </c>
      <c r="B1717">
        <v>2015</v>
      </c>
      <c r="C1717">
        <v>3.2490999999999999E-2</v>
      </c>
      <c r="D1717">
        <v>0.82545000000000002</v>
      </c>
      <c r="E1717">
        <v>2.8458000000000001E-2</v>
      </c>
      <c r="F1717">
        <v>0.361458</v>
      </c>
      <c r="G1717">
        <v>0.21249799999999999</v>
      </c>
      <c r="H1717">
        <v>10587662.8588</v>
      </c>
      <c r="I1717">
        <f t="shared" si="78"/>
        <v>16.175200000001237</v>
      </c>
      <c r="J1717">
        <f t="shared" si="79"/>
        <v>0</v>
      </c>
      <c r="K1717">
        <f t="shared" si="80"/>
        <v>1</v>
      </c>
      <c r="L1717">
        <v>2152015</v>
      </c>
      <c r="M1717">
        <v>16.3232</v>
      </c>
    </row>
    <row r="1718" spans="1:13" x14ac:dyDescent="0.3">
      <c r="A1718">
        <v>215</v>
      </c>
      <c r="B1718">
        <v>2016</v>
      </c>
      <c r="C1718">
        <v>2.8066000000000001E-2</v>
      </c>
      <c r="D1718">
        <v>1.54304</v>
      </c>
      <c r="E1718">
        <v>2.2407E-2</v>
      </c>
      <c r="F1718">
        <v>0.43109199999999998</v>
      </c>
      <c r="G1718">
        <v>0.234259</v>
      </c>
      <c r="H1718">
        <v>6484984.5933999997</v>
      </c>
      <c r="I1718">
        <f t="shared" si="78"/>
        <v>15.685000000001255</v>
      </c>
      <c r="J1718">
        <f t="shared" si="79"/>
        <v>0</v>
      </c>
      <c r="K1718">
        <f t="shared" si="80"/>
        <v>1</v>
      </c>
      <c r="L1718">
        <v>2152016</v>
      </c>
      <c r="M1718">
        <v>16.214700000000001</v>
      </c>
    </row>
    <row r="1719" spans="1:13" x14ac:dyDescent="0.3">
      <c r="A1719">
        <v>215</v>
      </c>
      <c r="B1719">
        <v>2017</v>
      </c>
      <c r="C1719">
        <v>2.5978000000000001E-2</v>
      </c>
      <c r="D1719">
        <v>1.47905</v>
      </c>
      <c r="E1719">
        <v>6.3606999999999997E-2</v>
      </c>
      <c r="F1719">
        <v>0.216451</v>
      </c>
      <c r="G1719">
        <v>0.24831600000000001</v>
      </c>
      <c r="H1719">
        <v>5758571.5089999996</v>
      </c>
      <c r="I1719">
        <f t="shared" si="78"/>
        <v>15.566200000004793</v>
      </c>
      <c r="J1719">
        <f t="shared" si="79"/>
        <v>0</v>
      </c>
      <c r="K1719">
        <f t="shared" si="80"/>
        <v>1</v>
      </c>
      <c r="L1719">
        <v>2152017</v>
      </c>
      <c r="M1719">
        <v>16.2698</v>
      </c>
    </row>
    <row r="1720" spans="1:13" x14ac:dyDescent="0.3">
      <c r="A1720">
        <v>215</v>
      </c>
      <c r="B1720">
        <v>2018</v>
      </c>
      <c r="C1720">
        <v>2.8933E-2</v>
      </c>
      <c r="D1720">
        <v>1.1737299999999999</v>
      </c>
      <c r="E1720">
        <v>6.787E-2</v>
      </c>
      <c r="F1720">
        <v>0.135932</v>
      </c>
      <c r="G1720">
        <v>0.33132600000000001</v>
      </c>
      <c r="H1720">
        <v>5198080.5998999998</v>
      </c>
      <c r="I1720">
        <f t="shared" si="78"/>
        <v>15.46380000000795</v>
      </c>
      <c r="J1720">
        <f t="shared" si="79"/>
        <v>1</v>
      </c>
      <c r="K1720">
        <f t="shared" si="80"/>
        <v>1</v>
      </c>
      <c r="L1720">
        <v>2152018</v>
      </c>
      <c r="M1720">
        <v>16.161200000000001</v>
      </c>
    </row>
    <row r="1721" spans="1:13" x14ac:dyDescent="0.3">
      <c r="A1721">
        <v>215</v>
      </c>
      <c r="B1721">
        <v>2019</v>
      </c>
      <c r="C1721">
        <v>3.6568000000000003E-2</v>
      </c>
      <c r="D1721">
        <v>1.0925499999999999</v>
      </c>
      <c r="E1721">
        <v>5.4525999999999998E-2</v>
      </c>
      <c r="F1721">
        <v>0.13192300000000001</v>
      </c>
      <c r="G1721">
        <v>0.21968499999999999</v>
      </c>
      <c r="H1721">
        <v>5373553.6102999998</v>
      </c>
      <c r="I1721">
        <f t="shared" si="78"/>
        <v>15.497000000007102</v>
      </c>
      <c r="J1721">
        <f t="shared" si="79"/>
        <v>0</v>
      </c>
      <c r="K1721">
        <f t="shared" si="80"/>
        <v>1</v>
      </c>
      <c r="L1721">
        <v>2152019</v>
      </c>
      <c r="M1721">
        <v>16.172599999999999</v>
      </c>
    </row>
    <row r="1722" spans="1:13" x14ac:dyDescent="0.3">
      <c r="A1722">
        <v>216</v>
      </c>
      <c r="B1722">
        <v>2011</v>
      </c>
      <c r="C1722">
        <v>0.289184</v>
      </c>
      <c r="D1722">
        <v>1.2716000000000001</v>
      </c>
      <c r="E1722">
        <v>9.8012000000000002E-2</v>
      </c>
      <c r="F1722">
        <v>0.48710500000000001</v>
      </c>
      <c r="G1722">
        <v>3.124E-3</v>
      </c>
      <c r="H1722">
        <v>704187.54579999996</v>
      </c>
      <c r="I1722">
        <f t="shared" si="78"/>
        <v>13.464799999946015</v>
      </c>
      <c r="J1722">
        <f t="shared" si="79"/>
        <v>0</v>
      </c>
      <c r="K1722">
        <f t="shared" si="80"/>
        <v>0</v>
      </c>
      <c r="L1722">
        <v>2162011</v>
      </c>
      <c r="M1722">
        <v>11.980499999999999</v>
      </c>
    </row>
    <row r="1723" spans="1:13" x14ac:dyDescent="0.3">
      <c r="A1723">
        <v>216</v>
      </c>
      <c r="B1723">
        <v>2012</v>
      </c>
      <c r="C1723">
        <v>0.12463</v>
      </c>
      <c r="D1723">
        <v>1.32789</v>
      </c>
      <c r="E1723">
        <v>0.13481099999999999</v>
      </c>
      <c r="F1723">
        <v>0.44428899999999999</v>
      </c>
      <c r="G1723">
        <v>2.5460000000000001E-3</v>
      </c>
      <c r="H1723">
        <v>659475.43330000003</v>
      </c>
      <c r="I1723">
        <f t="shared" si="78"/>
        <v>13.399199999952891</v>
      </c>
      <c r="J1723">
        <f t="shared" si="79"/>
        <v>0</v>
      </c>
      <c r="K1723">
        <f t="shared" si="80"/>
        <v>0</v>
      </c>
      <c r="L1723">
        <v>2162012</v>
      </c>
      <c r="M1723">
        <v>12.1111</v>
      </c>
    </row>
    <row r="1724" spans="1:13" x14ac:dyDescent="0.3">
      <c r="A1724">
        <v>216</v>
      </c>
      <c r="B1724">
        <v>2013</v>
      </c>
      <c r="C1724">
        <v>0.13506599999999999</v>
      </c>
      <c r="D1724">
        <v>1.90422</v>
      </c>
      <c r="E1724">
        <v>0.17011200000000001</v>
      </c>
      <c r="F1724">
        <v>0.36567100000000002</v>
      </c>
      <c r="G1724">
        <v>1.0296E-2</v>
      </c>
      <c r="H1724">
        <v>735642.83400000003</v>
      </c>
      <c r="I1724">
        <f t="shared" si="78"/>
        <v>13.508500000033315</v>
      </c>
      <c r="J1724">
        <f t="shared" si="79"/>
        <v>0</v>
      </c>
      <c r="K1724">
        <f t="shared" si="80"/>
        <v>0</v>
      </c>
      <c r="L1724">
        <v>2162013</v>
      </c>
      <c r="M1724">
        <v>12.811299999999999</v>
      </c>
    </row>
    <row r="1725" spans="1:13" x14ac:dyDescent="0.3">
      <c r="A1725">
        <v>216</v>
      </c>
      <c r="B1725">
        <v>2014</v>
      </c>
      <c r="C1725">
        <v>0.11892</v>
      </c>
      <c r="D1725">
        <v>1.3867799999999999</v>
      </c>
      <c r="E1725">
        <v>0.164464</v>
      </c>
      <c r="F1725">
        <v>0.36762299999999998</v>
      </c>
      <c r="G1725">
        <v>5.3379999999999999E-3</v>
      </c>
      <c r="H1725">
        <v>1069070.3532</v>
      </c>
      <c r="I1725">
        <f t="shared" si="78"/>
        <v>13.882300000002555</v>
      </c>
      <c r="J1725">
        <f t="shared" si="79"/>
        <v>0</v>
      </c>
      <c r="K1725">
        <f t="shared" si="80"/>
        <v>0</v>
      </c>
      <c r="L1725">
        <v>2162014</v>
      </c>
      <c r="M1725">
        <v>13.0101</v>
      </c>
    </row>
    <row r="1726" spans="1:13" x14ac:dyDescent="0.3">
      <c r="A1726">
        <v>216</v>
      </c>
      <c r="B1726">
        <v>2015</v>
      </c>
      <c r="C1726">
        <v>9.7821000000000005E-2</v>
      </c>
      <c r="D1726">
        <v>1.4145000000000001</v>
      </c>
      <c r="E1726">
        <v>0.14923500000000001</v>
      </c>
      <c r="F1726">
        <v>0.34601399999999999</v>
      </c>
      <c r="G1726">
        <v>2.428E-3</v>
      </c>
      <c r="H1726">
        <v>1054840.3643</v>
      </c>
      <c r="I1726">
        <f t="shared" si="78"/>
        <v>13.868899999983551</v>
      </c>
      <c r="J1726">
        <f t="shared" si="79"/>
        <v>0</v>
      </c>
      <c r="K1726">
        <f t="shared" si="80"/>
        <v>0</v>
      </c>
      <c r="L1726">
        <v>2162015</v>
      </c>
      <c r="M1726">
        <v>12.776400000000001</v>
      </c>
    </row>
    <row r="1727" spans="1:13" x14ac:dyDescent="0.3">
      <c r="A1727">
        <v>216</v>
      </c>
      <c r="B1727">
        <v>2016</v>
      </c>
      <c r="C1727">
        <v>0.119135</v>
      </c>
      <c r="D1727">
        <v>1.57457</v>
      </c>
      <c r="E1727">
        <v>0.24649599999999999</v>
      </c>
      <c r="F1727">
        <v>0.26625599999999999</v>
      </c>
      <c r="G1727">
        <v>7.0699999999999995E-4</v>
      </c>
      <c r="H1727">
        <v>1024177.0807</v>
      </c>
      <c r="I1727">
        <f t="shared" si="78"/>
        <v>13.839400000001952</v>
      </c>
      <c r="J1727">
        <f t="shared" si="79"/>
        <v>0</v>
      </c>
      <c r="K1727">
        <f t="shared" si="80"/>
        <v>0</v>
      </c>
      <c r="L1727">
        <v>2162016</v>
      </c>
      <c r="M1727">
        <v>13.141</v>
      </c>
    </row>
    <row r="1728" spans="1:13" x14ac:dyDescent="0.3">
      <c r="A1728">
        <v>216</v>
      </c>
      <c r="B1728">
        <v>2017</v>
      </c>
      <c r="C1728">
        <v>0.17335200000000001</v>
      </c>
      <c r="D1728">
        <v>1.84436</v>
      </c>
      <c r="E1728">
        <v>0.23219000000000001</v>
      </c>
      <c r="F1728">
        <v>0.22573299999999999</v>
      </c>
      <c r="G1728">
        <v>8.3820000000000006E-3</v>
      </c>
      <c r="H1728">
        <v>1196127.7235000001</v>
      </c>
      <c r="I1728">
        <f t="shared" si="78"/>
        <v>13.994600000014911</v>
      </c>
      <c r="J1728">
        <f t="shared" si="79"/>
        <v>0</v>
      </c>
      <c r="K1728">
        <f t="shared" si="80"/>
        <v>0</v>
      </c>
      <c r="L1728">
        <v>2162017</v>
      </c>
      <c r="M1728">
        <v>13.1814</v>
      </c>
    </row>
    <row r="1729" spans="1:13" x14ac:dyDescent="0.3">
      <c r="A1729">
        <v>216</v>
      </c>
      <c r="B1729">
        <v>2018</v>
      </c>
      <c r="C1729">
        <v>0.23804700000000001</v>
      </c>
      <c r="D1729">
        <v>2.08982</v>
      </c>
      <c r="E1729">
        <v>0.25754500000000002</v>
      </c>
      <c r="F1729">
        <v>0.23038600000000001</v>
      </c>
      <c r="G1729">
        <v>7.1999999999999998E-3</v>
      </c>
      <c r="H1729">
        <v>1475784.1004000001</v>
      </c>
      <c r="I1729">
        <f t="shared" si="78"/>
        <v>14.204700000001818</v>
      </c>
      <c r="J1729">
        <f t="shared" si="79"/>
        <v>0</v>
      </c>
      <c r="K1729">
        <f t="shared" si="80"/>
        <v>0</v>
      </c>
      <c r="L1729">
        <v>2162018</v>
      </c>
      <c r="M1729">
        <v>13.433999999999999</v>
      </c>
    </row>
    <row r="1730" spans="1:13" x14ac:dyDescent="0.3">
      <c r="A1730">
        <v>216</v>
      </c>
      <c r="B1730">
        <v>2019</v>
      </c>
      <c r="C1730">
        <v>0.25916800000000001</v>
      </c>
      <c r="D1730">
        <v>2.0871599999999999</v>
      </c>
      <c r="E1730">
        <v>0.24446200000000001</v>
      </c>
      <c r="F1730">
        <v>0.13306899999999999</v>
      </c>
      <c r="G1730">
        <v>2.3206000000000001E-2</v>
      </c>
      <c r="H1730">
        <v>1803608.6113</v>
      </c>
      <c r="I1730">
        <f t="shared" si="78"/>
        <v>14.40530000002421</v>
      </c>
      <c r="J1730">
        <f t="shared" si="79"/>
        <v>0</v>
      </c>
      <c r="K1730">
        <f t="shared" si="80"/>
        <v>1</v>
      </c>
      <c r="L1730">
        <v>2162019</v>
      </c>
      <c r="M1730">
        <v>13.543699999999999</v>
      </c>
    </row>
    <row r="1731" spans="1:13" x14ac:dyDescent="0.3">
      <c r="A1731">
        <v>217</v>
      </c>
      <c r="B1731">
        <v>2012</v>
      </c>
      <c r="C1731">
        <v>7.4355000000000004E-2</v>
      </c>
      <c r="D1731">
        <v>1.2887900000000001</v>
      </c>
      <c r="E1731">
        <v>0.127472</v>
      </c>
      <c r="F1731">
        <v>0.43764599999999998</v>
      </c>
      <c r="G1731">
        <v>3.2715000000000001E-2</v>
      </c>
      <c r="H1731">
        <v>1041320.3154</v>
      </c>
      <c r="I1731">
        <f t="shared" ref="I1731:I1794" si="81">LN(H1731)</f>
        <v>13.855999999979074</v>
      </c>
      <c r="J1731">
        <f t="shared" ref="J1731:J1794" si="82">IF(G1731&gt;=0.25,1,0)</f>
        <v>0</v>
      </c>
      <c r="K1731">
        <f t="shared" ref="K1731:K1794" si="83">IF(I1731&gt;=AVERAGE($I$2:$I$4200),1,0)</f>
        <v>0</v>
      </c>
      <c r="L1731">
        <v>2172012</v>
      </c>
      <c r="M1731">
        <v>14.4756</v>
      </c>
    </row>
    <row r="1732" spans="1:13" x14ac:dyDescent="0.3">
      <c r="A1732">
        <v>217</v>
      </c>
      <c r="B1732">
        <v>2013</v>
      </c>
      <c r="C1732">
        <v>4.2199E-2</v>
      </c>
      <c r="D1732">
        <v>1.2402500000000001</v>
      </c>
      <c r="E1732">
        <v>8.8789000000000007E-2</v>
      </c>
      <c r="F1732">
        <v>0.51502300000000001</v>
      </c>
      <c r="G1732">
        <v>1.6697E-2</v>
      </c>
      <c r="H1732">
        <v>1622859.0543</v>
      </c>
      <c r="I1732">
        <f t="shared" si="81"/>
        <v>14.299700000026977</v>
      </c>
      <c r="J1732">
        <f t="shared" si="82"/>
        <v>0</v>
      </c>
      <c r="K1732">
        <f t="shared" si="83"/>
        <v>1</v>
      </c>
      <c r="L1732">
        <v>2172013</v>
      </c>
      <c r="M1732">
        <v>14.943</v>
      </c>
    </row>
    <row r="1733" spans="1:13" x14ac:dyDescent="0.3">
      <c r="A1733">
        <v>217</v>
      </c>
      <c r="B1733">
        <v>2014</v>
      </c>
      <c r="C1733">
        <v>5.2104999999999999E-2</v>
      </c>
      <c r="D1733">
        <v>1.2567999999999999</v>
      </c>
      <c r="E1733">
        <v>9.5328999999999997E-2</v>
      </c>
      <c r="F1733">
        <v>0.52798500000000004</v>
      </c>
      <c r="G1733">
        <v>1.2336E-2</v>
      </c>
      <c r="H1733">
        <v>2065328.8063999999</v>
      </c>
      <c r="I1733">
        <f t="shared" si="81"/>
        <v>14.540799999982665</v>
      </c>
      <c r="J1733">
        <f t="shared" si="82"/>
        <v>0</v>
      </c>
      <c r="K1733">
        <f t="shared" si="83"/>
        <v>1</v>
      </c>
      <c r="L1733">
        <v>2172014</v>
      </c>
      <c r="M1733">
        <v>15.084300000000001</v>
      </c>
    </row>
    <row r="1734" spans="1:13" x14ac:dyDescent="0.3">
      <c r="A1734">
        <v>217</v>
      </c>
      <c r="B1734">
        <v>2015</v>
      </c>
      <c r="C1734">
        <v>4.8138E-2</v>
      </c>
      <c r="D1734">
        <v>1.10076</v>
      </c>
      <c r="E1734">
        <v>9.2497999999999997E-2</v>
      </c>
      <c r="F1734">
        <v>0.49724600000000002</v>
      </c>
      <c r="G1734">
        <v>1.1176999999999999E-2</v>
      </c>
      <c r="H1734">
        <v>2770670.7587000001</v>
      </c>
      <c r="I1734">
        <f t="shared" si="81"/>
        <v>14.834600000004897</v>
      </c>
      <c r="J1734">
        <f t="shared" si="82"/>
        <v>0</v>
      </c>
      <c r="K1734">
        <f t="shared" si="83"/>
        <v>1</v>
      </c>
      <c r="L1734">
        <v>2172015</v>
      </c>
      <c r="M1734">
        <v>14.9917</v>
      </c>
    </row>
    <row r="1735" spans="1:13" x14ac:dyDescent="0.3">
      <c r="A1735">
        <v>217</v>
      </c>
      <c r="B1735">
        <v>2016</v>
      </c>
      <c r="C1735">
        <v>4.7779000000000002E-2</v>
      </c>
      <c r="D1735">
        <v>1.48363</v>
      </c>
      <c r="E1735">
        <v>9.8330000000000001E-2</v>
      </c>
      <c r="F1735">
        <v>0.45551000000000003</v>
      </c>
      <c r="G1735">
        <v>1.0019999999999999E-2</v>
      </c>
      <c r="H1735">
        <v>2941117.0025999998</v>
      </c>
      <c r="I1735">
        <f t="shared" si="81"/>
        <v>14.894300000015795</v>
      </c>
      <c r="J1735">
        <f t="shared" si="82"/>
        <v>0</v>
      </c>
      <c r="K1735">
        <f t="shared" si="83"/>
        <v>1</v>
      </c>
      <c r="L1735">
        <v>2172016</v>
      </c>
      <c r="M1735">
        <v>15.2638</v>
      </c>
    </row>
    <row r="1736" spans="1:13" x14ac:dyDescent="0.3">
      <c r="A1736">
        <v>217</v>
      </c>
      <c r="B1736">
        <v>2017</v>
      </c>
      <c r="C1736">
        <v>5.1332999999999997E-2</v>
      </c>
      <c r="D1736">
        <v>1.44628</v>
      </c>
      <c r="E1736">
        <v>9.4121999999999997E-2</v>
      </c>
      <c r="F1736">
        <v>0.46289400000000003</v>
      </c>
      <c r="H1736">
        <v>3197564.5504000001</v>
      </c>
      <c r="I1736">
        <f t="shared" si="81"/>
        <v>14.977900000003061</v>
      </c>
      <c r="J1736">
        <f t="shared" si="82"/>
        <v>0</v>
      </c>
      <c r="K1736">
        <f t="shared" si="83"/>
        <v>1</v>
      </c>
      <c r="L1736">
        <v>2172017</v>
      </c>
      <c r="M1736">
        <v>15.600300000000001</v>
      </c>
    </row>
    <row r="1737" spans="1:13" x14ac:dyDescent="0.3">
      <c r="A1737">
        <v>217</v>
      </c>
      <c r="B1737">
        <v>2018</v>
      </c>
      <c r="C1737">
        <v>5.9923999999999998E-2</v>
      </c>
      <c r="D1737">
        <v>1.3191600000000001</v>
      </c>
      <c r="E1737">
        <v>9.0707999999999997E-2</v>
      </c>
      <c r="F1737">
        <v>0.41434199999999999</v>
      </c>
      <c r="G1737">
        <v>3.1999999999999999E-5</v>
      </c>
      <c r="H1737">
        <v>3680650.2760999999</v>
      </c>
      <c r="I1737">
        <f t="shared" si="81"/>
        <v>15.1185999999965</v>
      </c>
      <c r="J1737">
        <f t="shared" si="82"/>
        <v>0</v>
      </c>
      <c r="K1737">
        <f t="shared" si="83"/>
        <v>1</v>
      </c>
      <c r="L1737">
        <v>2172018</v>
      </c>
      <c r="M1737">
        <v>15.9694</v>
      </c>
    </row>
    <row r="1738" spans="1:13" x14ac:dyDescent="0.3">
      <c r="A1738">
        <v>217</v>
      </c>
      <c r="B1738">
        <v>2019</v>
      </c>
      <c r="C1738">
        <v>4.3355999999999999E-2</v>
      </c>
      <c r="D1738">
        <v>1.4196800000000001</v>
      </c>
      <c r="E1738">
        <v>8.4298999999999999E-2</v>
      </c>
      <c r="F1738">
        <v>0.40878700000000001</v>
      </c>
      <c r="G1738">
        <v>1.8E-5</v>
      </c>
      <c r="H1738">
        <v>3921951.8155999999</v>
      </c>
      <c r="I1738">
        <f t="shared" si="81"/>
        <v>15.182099999992383</v>
      </c>
      <c r="J1738">
        <f t="shared" si="82"/>
        <v>0</v>
      </c>
      <c r="K1738">
        <f t="shared" si="83"/>
        <v>1</v>
      </c>
      <c r="L1738">
        <v>2172019</v>
      </c>
      <c r="M1738">
        <v>16.078099999999999</v>
      </c>
    </row>
    <row r="1739" spans="1:13" x14ac:dyDescent="0.3">
      <c r="A1739">
        <v>218</v>
      </c>
      <c r="B1739">
        <v>2011</v>
      </c>
      <c r="C1739">
        <v>5.5874E-2</v>
      </c>
      <c r="D1739">
        <v>1.0419700000000001</v>
      </c>
      <c r="E1739">
        <v>0.16559499999999999</v>
      </c>
      <c r="F1739">
        <v>0.35208299999999998</v>
      </c>
      <c r="G1739">
        <v>1.2265E-2</v>
      </c>
      <c r="H1739">
        <v>712189.99380000005</v>
      </c>
      <c r="I1739">
        <f t="shared" si="81"/>
        <v>13.476100000021978</v>
      </c>
      <c r="J1739">
        <f t="shared" si="82"/>
        <v>0</v>
      </c>
      <c r="K1739">
        <f t="shared" si="83"/>
        <v>0</v>
      </c>
      <c r="L1739">
        <v>2182011</v>
      </c>
      <c r="M1739">
        <v>13.2493</v>
      </c>
    </row>
    <row r="1740" spans="1:13" x14ac:dyDescent="0.3">
      <c r="A1740">
        <v>218</v>
      </c>
      <c r="B1740">
        <v>2012</v>
      </c>
      <c r="C1740">
        <v>1.6811E-2</v>
      </c>
      <c r="D1740">
        <v>1.5478000000000001</v>
      </c>
      <c r="E1740">
        <v>7.8358999999999998E-2</v>
      </c>
      <c r="F1740">
        <v>0.34515000000000001</v>
      </c>
      <c r="G1740">
        <v>7.7780000000000002E-3</v>
      </c>
      <c r="H1740">
        <v>676034.9129</v>
      </c>
      <c r="I1740">
        <f t="shared" si="81"/>
        <v>13.423999999993251</v>
      </c>
      <c r="J1740">
        <f t="shared" si="82"/>
        <v>0</v>
      </c>
      <c r="K1740">
        <f t="shared" si="83"/>
        <v>0</v>
      </c>
      <c r="L1740">
        <v>2182012</v>
      </c>
      <c r="M1740">
        <v>12.8622</v>
      </c>
    </row>
    <row r="1741" spans="1:13" x14ac:dyDescent="0.3">
      <c r="A1741">
        <v>218</v>
      </c>
      <c r="B1741">
        <v>2013</v>
      </c>
      <c r="C1741">
        <v>4.2213000000000001E-2</v>
      </c>
      <c r="D1741">
        <v>2.22756</v>
      </c>
      <c r="E1741">
        <v>0.13370599999999999</v>
      </c>
      <c r="F1741">
        <v>0.12675</v>
      </c>
      <c r="G1741">
        <v>1.1306E-2</v>
      </c>
      <c r="H1741">
        <v>1077010.8173</v>
      </c>
      <c r="I1741">
        <f t="shared" si="81"/>
        <v>13.889700000006377</v>
      </c>
      <c r="J1741">
        <f t="shared" si="82"/>
        <v>0</v>
      </c>
      <c r="K1741">
        <f t="shared" si="83"/>
        <v>0</v>
      </c>
      <c r="L1741">
        <v>2182013</v>
      </c>
      <c r="M1741">
        <v>13.6723</v>
      </c>
    </row>
    <row r="1742" spans="1:13" x14ac:dyDescent="0.3">
      <c r="A1742">
        <v>218</v>
      </c>
      <c r="B1742">
        <v>2014</v>
      </c>
      <c r="C1742">
        <v>4.6066000000000003E-2</v>
      </c>
      <c r="D1742">
        <v>1.42631</v>
      </c>
      <c r="E1742">
        <v>0.16970399999999999</v>
      </c>
      <c r="F1742">
        <v>0.225745</v>
      </c>
      <c r="G1742">
        <v>4.0233999999999999E-2</v>
      </c>
      <c r="H1742">
        <v>1429163.6913999999</v>
      </c>
      <c r="I1742">
        <f t="shared" si="81"/>
        <v>14.172599999966813</v>
      </c>
      <c r="J1742">
        <f t="shared" si="82"/>
        <v>0</v>
      </c>
      <c r="K1742">
        <f t="shared" si="83"/>
        <v>0</v>
      </c>
      <c r="L1742">
        <v>2182014</v>
      </c>
      <c r="M1742">
        <v>14.0528</v>
      </c>
    </row>
    <row r="1743" spans="1:13" x14ac:dyDescent="0.3">
      <c r="A1743">
        <v>218</v>
      </c>
      <c r="B1743">
        <v>2015</v>
      </c>
      <c r="C1743">
        <v>2.9725999999999999E-2</v>
      </c>
      <c r="D1743">
        <v>1.4591400000000001</v>
      </c>
      <c r="E1743">
        <v>0.13352800000000001</v>
      </c>
      <c r="F1743">
        <v>0.28170400000000001</v>
      </c>
      <c r="G1743">
        <v>6.3812999999999995E-2</v>
      </c>
      <c r="H1743">
        <v>1661115.6285999999</v>
      </c>
      <c r="I1743">
        <f t="shared" si="81"/>
        <v>14.323000000019581</v>
      </c>
      <c r="J1743">
        <f t="shared" si="82"/>
        <v>0</v>
      </c>
      <c r="K1743">
        <f t="shared" si="83"/>
        <v>1</v>
      </c>
      <c r="L1743">
        <v>2182015</v>
      </c>
      <c r="M1743">
        <v>14.1045</v>
      </c>
    </row>
    <row r="1744" spans="1:13" x14ac:dyDescent="0.3">
      <c r="A1744">
        <v>218</v>
      </c>
      <c r="B1744">
        <v>2016</v>
      </c>
      <c r="C1744">
        <v>3.8026999999999998E-2</v>
      </c>
      <c r="D1744">
        <v>1.5776300000000001</v>
      </c>
      <c r="E1744">
        <v>0.12375700000000001</v>
      </c>
      <c r="F1744">
        <v>0.25897399999999998</v>
      </c>
      <c r="G1744">
        <v>4.8600999999999998E-2</v>
      </c>
      <c r="H1744">
        <v>1764362.5118</v>
      </c>
      <c r="I1744">
        <f t="shared" si="81"/>
        <v>14.383299999991054</v>
      </c>
      <c r="J1744">
        <f t="shared" si="82"/>
        <v>0</v>
      </c>
      <c r="K1744">
        <f t="shared" si="83"/>
        <v>1</v>
      </c>
      <c r="L1744">
        <v>2182016</v>
      </c>
      <c r="M1744">
        <v>14.1868</v>
      </c>
    </row>
    <row r="1745" spans="1:13" x14ac:dyDescent="0.3">
      <c r="A1745">
        <v>218</v>
      </c>
      <c r="B1745">
        <v>2017</v>
      </c>
      <c r="C1745">
        <v>2.7290999999999999E-2</v>
      </c>
      <c r="D1745">
        <v>1.9119200000000001</v>
      </c>
      <c r="E1745">
        <v>0.14702599999999999</v>
      </c>
      <c r="F1745">
        <v>0.242835</v>
      </c>
      <c r="G1745">
        <v>6.2313E-2</v>
      </c>
      <c r="H1745">
        <v>1901778.3879</v>
      </c>
      <c r="I1745">
        <f t="shared" si="81"/>
        <v>14.458299999999353</v>
      </c>
      <c r="J1745">
        <f t="shared" si="82"/>
        <v>0</v>
      </c>
      <c r="K1745">
        <f t="shared" si="83"/>
        <v>1</v>
      </c>
      <c r="L1745">
        <v>2182017</v>
      </c>
      <c r="M1745">
        <v>14.2654</v>
      </c>
    </row>
    <row r="1746" spans="1:13" x14ac:dyDescent="0.3">
      <c r="A1746">
        <v>219</v>
      </c>
      <c r="B1746">
        <v>2011</v>
      </c>
      <c r="C1746">
        <v>0.36605599999999999</v>
      </c>
      <c r="D1746">
        <v>1.4644600000000001</v>
      </c>
      <c r="E1746">
        <v>8.4446999999999994E-2</v>
      </c>
      <c r="F1746">
        <v>0.391011</v>
      </c>
      <c r="G1746">
        <v>1.4311000000000001E-2</v>
      </c>
      <c r="H1746">
        <v>845513.99540000001</v>
      </c>
      <c r="I1746">
        <f t="shared" si="81"/>
        <v>13.647699999992765</v>
      </c>
      <c r="J1746">
        <f t="shared" si="82"/>
        <v>0</v>
      </c>
      <c r="K1746">
        <f t="shared" si="83"/>
        <v>0</v>
      </c>
      <c r="L1746">
        <v>2192011</v>
      </c>
      <c r="M1746">
        <v>12.581099999999999</v>
      </c>
    </row>
    <row r="1747" spans="1:13" x14ac:dyDescent="0.3">
      <c r="A1747">
        <v>219</v>
      </c>
      <c r="B1747">
        <v>2012</v>
      </c>
      <c r="C1747">
        <v>0.27893499999999999</v>
      </c>
      <c r="D1747">
        <v>1.3940900000000001</v>
      </c>
      <c r="E1747">
        <v>0.14558699999999999</v>
      </c>
      <c r="F1747">
        <v>0.33787800000000001</v>
      </c>
      <c r="G1747">
        <v>3.2209999999999999E-3</v>
      </c>
      <c r="H1747">
        <v>1862816.2249</v>
      </c>
      <c r="I1747">
        <f t="shared" si="81"/>
        <v>14.437600000005187</v>
      </c>
      <c r="J1747">
        <f t="shared" si="82"/>
        <v>0</v>
      </c>
      <c r="K1747">
        <f t="shared" si="83"/>
        <v>1</v>
      </c>
      <c r="L1747">
        <v>2192012</v>
      </c>
      <c r="M1747">
        <v>13.1427</v>
      </c>
    </row>
    <row r="1748" spans="1:13" x14ac:dyDescent="0.3">
      <c r="A1748">
        <v>220</v>
      </c>
      <c r="B1748">
        <v>2011</v>
      </c>
      <c r="C1748">
        <v>5.0131000000000002E-2</v>
      </c>
      <c r="D1748">
        <v>2.15272</v>
      </c>
      <c r="E1748">
        <v>6.4250000000000002E-2</v>
      </c>
      <c r="F1748">
        <v>0.21614900000000001</v>
      </c>
      <c r="G1748">
        <v>2.6679999999999999E-2</v>
      </c>
      <c r="H1748">
        <v>962702.77670000005</v>
      </c>
      <c r="I1748">
        <f t="shared" si="81"/>
        <v>13.777500000045684</v>
      </c>
      <c r="J1748">
        <f t="shared" si="82"/>
        <v>0</v>
      </c>
      <c r="K1748">
        <f t="shared" si="83"/>
        <v>0</v>
      </c>
      <c r="L1748">
        <v>2202011</v>
      </c>
      <c r="M1748">
        <v>13.506600000000001</v>
      </c>
    </row>
    <row r="1749" spans="1:13" x14ac:dyDescent="0.3">
      <c r="A1749">
        <v>220</v>
      </c>
      <c r="B1749">
        <v>2012</v>
      </c>
      <c r="C1749">
        <v>5.0916999999999997E-2</v>
      </c>
      <c r="D1749">
        <v>1.3547899999999999</v>
      </c>
      <c r="E1749">
        <v>2.2536E-2</v>
      </c>
      <c r="F1749">
        <v>0.339227</v>
      </c>
      <c r="G1749">
        <v>9.9874000000000004E-2</v>
      </c>
      <c r="H1749">
        <v>1092959.8141999999</v>
      </c>
      <c r="I1749">
        <f t="shared" si="81"/>
        <v>13.904399999968589</v>
      </c>
      <c r="J1749">
        <f t="shared" si="82"/>
        <v>0</v>
      </c>
      <c r="K1749">
        <f t="shared" si="83"/>
        <v>0</v>
      </c>
      <c r="L1749">
        <v>2202012</v>
      </c>
      <c r="M1749">
        <v>13.681900000000001</v>
      </c>
    </row>
    <row r="1750" spans="1:13" x14ac:dyDescent="0.3">
      <c r="A1750">
        <v>220</v>
      </c>
      <c r="B1750">
        <v>2013</v>
      </c>
      <c r="C1750">
        <v>5.1997000000000002E-2</v>
      </c>
      <c r="D1750">
        <v>1.1450800000000001</v>
      </c>
      <c r="E1750">
        <v>-8.8594999999999993E-2</v>
      </c>
      <c r="F1750">
        <v>0.39690900000000001</v>
      </c>
      <c r="G1750">
        <v>0.104362</v>
      </c>
      <c r="H1750">
        <v>763295.10129999998</v>
      </c>
      <c r="I1750">
        <f t="shared" si="81"/>
        <v>13.545399999974798</v>
      </c>
      <c r="J1750">
        <f t="shared" si="82"/>
        <v>0</v>
      </c>
      <c r="K1750">
        <f t="shared" si="83"/>
        <v>0</v>
      </c>
      <c r="L1750">
        <v>2202013</v>
      </c>
      <c r="M1750">
        <v>13.494899999999999</v>
      </c>
    </row>
    <row r="1751" spans="1:13" x14ac:dyDescent="0.3">
      <c r="A1751">
        <v>220</v>
      </c>
      <c r="B1751">
        <v>2014</v>
      </c>
      <c r="C1751">
        <v>2.6272E-2</v>
      </c>
      <c r="D1751">
        <v>1.1580900000000001</v>
      </c>
      <c r="E1751">
        <v>-9.5809999999999992E-3</v>
      </c>
      <c r="F1751">
        <v>0.25044300000000003</v>
      </c>
      <c r="G1751">
        <v>0.171075</v>
      </c>
      <c r="H1751">
        <v>432743.30410000001</v>
      </c>
      <c r="I1751">
        <f t="shared" si="81"/>
        <v>12.977900000012914</v>
      </c>
      <c r="J1751">
        <f t="shared" si="82"/>
        <v>0</v>
      </c>
      <c r="K1751">
        <f t="shared" si="83"/>
        <v>0</v>
      </c>
      <c r="L1751">
        <v>2202014</v>
      </c>
      <c r="M1751">
        <v>12.9366</v>
      </c>
    </row>
    <row r="1752" spans="1:13" x14ac:dyDescent="0.3">
      <c r="A1752">
        <v>220</v>
      </c>
      <c r="B1752">
        <v>2015</v>
      </c>
      <c r="C1752">
        <v>3.6850000000000001E-2</v>
      </c>
      <c r="D1752">
        <v>1.12767</v>
      </c>
      <c r="E1752">
        <v>0.106142</v>
      </c>
      <c r="F1752">
        <v>0.28028900000000001</v>
      </c>
      <c r="G1752">
        <v>0.12908900000000001</v>
      </c>
      <c r="H1752">
        <v>416316.05570000003</v>
      </c>
      <c r="I1752">
        <f t="shared" si="81"/>
        <v>12.939200000058861</v>
      </c>
      <c r="J1752">
        <f t="shared" si="82"/>
        <v>0</v>
      </c>
      <c r="K1752">
        <f t="shared" si="83"/>
        <v>0</v>
      </c>
      <c r="L1752">
        <v>2202015</v>
      </c>
      <c r="M1752">
        <v>13.220700000000001</v>
      </c>
    </row>
    <row r="1753" spans="1:13" x14ac:dyDescent="0.3">
      <c r="A1753">
        <v>220</v>
      </c>
      <c r="B1753">
        <v>2016</v>
      </c>
      <c r="C1753">
        <v>2.1802999999999999E-2</v>
      </c>
      <c r="D1753">
        <v>1.9322299999999999</v>
      </c>
      <c r="E1753">
        <v>0.12414500000000001</v>
      </c>
      <c r="F1753">
        <v>0.31280000000000002</v>
      </c>
      <c r="G1753">
        <v>0.18246799999999999</v>
      </c>
      <c r="H1753">
        <v>439283.38160000002</v>
      </c>
      <c r="I1753">
        <f t="shared" si="81"/>
        <v>12.992899999974481</v>
      </c>
      <c r="J1753">
        <f t="shared" si="82"/>
        <v>0</v>
      </c>
      <c r="K1753">
        <f t="shared" si="83"/>
        <v>0</v>
      </c>
      <c r="L1753">
        <v>2202016</v>
      </c>
      <c r="M1753">
        <v>13.273400000000001</v>
      </c>
    </row>
    <row r="1754" spans="1:13" x14ac:dyDescent="0.3">
      <c r="A1754">
        <v>220</v>
      </c>
      <c r="B1754">
        <v>2017</v>
      </c>
      <c r="C1754">
        <v>3.0010999999999999E-2</v>
      </c>
      <c r="D1754">
        <v>1.45194</v>
      </c>
      <c r="E1754">
        <v>0.14187900000000001</v>
      </c>
      <c r="F1754">
        <v>0.26899899999999999</v>
      </c>
      <c r="G1754">
        <v>0.28005600000000003</v>
      </c>
      <c r="H1754">
        <v>477825.0785</v>
      </c>
      <c r="I1754">
        <f t="shared" si="81"/>
        <v>13.076999999938874</v>
      </c>
      <c r="J1754">
        <f t="shared" si="82"/>
        <v>1</v>
      </c>
      <c r="K1754">
        <f t="shared" si="83"/>
        <v>0</v>
      </c>
      <c r="L1754">
        <v>2202017</v>
      </c>
      <c r="M1754">
        <v>13.4239</v>
      </c>
    </row>
    <row r="1755" spans="1:13" x14ac:dyDescent="0.3">
      <c r="A1755">
        <v>220</v>
      </c>
      <c r="B1755">
        <v>2018</v>
      </c>
      <c r="C1755">
        <v>3.1113999999999999E-2</v>
      </c>
      <c r="D1755">
        <v>1.62019</v>
      </c>
      <c r="E1755">
        <v>0.13313700000000001</v>
      </c>
      <c r="F1755">
        <v>0.25179000000000001</v>
      </c>
      <c r="G1755">
        <v>0.32861499999999999</v>
      </c>
      <c r="H1755">
        <v>502524.66389999999</v>
      </c>
      <c r="I1755">
        <f t="shared" si="81"/>
        <v>13.127400000098927</v>
      </c>
      <c r="J1755">
        <f t="shared" si="82"/>
        <v>1</v>
      </c>
      <c r="K1755">
        <f t="shared" si="83"/>
        <v>0</v>
      </c>
      <c r="L1755">
        <v>2202018</v>
      </c>
      <c r="M1755">
        <v>13.463699999999999</v>
      </c>
    </row>
    <row r="1756" spans="1:13" x14ac:dyDescent="0.3">
      <c r="A1756">
        <v>220</v>
      </c>
      <c r="B1756">
        <v>2019</v>
      </c>
      <c r="C1756">
        <v>3.6241000000000002E-2</v>
      </c>
      <c r="D1756">
        <v>2.2027000000000001</v>
      </c>
      <c r="E1756">
        <v>0.13611100000000001</v>
      </c>
      <c r="F1756">
        <v>0.23733299999999999</v>
      </c>
      <c r="G1756">
        <v>0.33837400000000001</v>
      </c>
      <c r="H1756">
        <v>608042.46360000002</v>
      </c>
      <c r="I1756">
        <f t="shared" si="81"/>
        <v>13.317999999956871</v>
      </c>
      <c r="J1756">
        <f t="shared" si="82"/>
        <v>1</v>
      </c>
      <c r="K1756">
        <f t="shared" si="83"/>
        <v>0</v>
      </c>
      <c r="L1756">
        <v>2202019</v>
      </c>
      <c r="M1756">
        <v>13.595800000000001</v>
      </c>
    </row>
    <row r="1757" spans="1:13" x14ac:dyDescent="0.3">
      <c r="A1757">
        <v>221</v>
      </c>
      <c r="B1757">
        <v>2011</v>
      </c>
      <c r="C1757">
        <v>2.3640000000000002E-3</v>
      </c>
      <c r="D1757">
        <v>3.2266699999999999</v>
      </c>
      <c r="E1757">
        <v>9.4462000000000004E-2</v>
      </c>
      <c r="F1757">
        <v>3.01E-4</v>
      </c>
      <c r="G1757">
        <v>0.67523999999999995</v>
      </c>
      <c r="H1757">
        <v>352356.94880000001</v>
      </c>
      <c r="I1757">
        <f t="shared" si="81"/>
        <v>12.77239999986055</v>
      </c>
      <c r="J1757">
        <f t="shared" si="82"/>
        <v>1</v>
      </c>
      <c r="K1757">
        <f t="shared" si="83"/>
        <v>0</v>
      </c>
      <c r="L1757">
        <v>2212011</v>
      </c>
      <c r="M1757">
        <v>11.259</v>
      </c>
    </row>
    <row r="1758" spans="1:13" x14ac:dyDescent="0.3">
      <c r="A1758">
        <v>221</v>
      </c>
      <c r="B1758">
        <v>2012</v>
      </c>
      <c r="C1758">
        <v>1.5510000000000001E-3</v>
      </c>
      <c r="D1758">
        <v>2.7871299999999999</v>
      </c>
      <c r="E1758">
        <v>0.11473700000000001</v>
      </c>
      <c r="F1758">
        <v>0.121575</v>
      </c>
      <c r="G1758">
        <v>0.50777799999999995</v>
      </c>
      <c r="H1758">
        <v>467334.24089999998</v>
      </c>
      <c r="I1758">
        <f t="shared" si="81"/>
        <v>13.054799999918089</v>
      </c>
      <c r="J1758">
        <f t="shared" si="82"/>
        <v>1</v>
      </c>
      <c r="K1758">
        <f t="shared" si="83"/>
        <v>0</v>
      </c>
      <c r="L1758">
        <v>2212012</v>
      </c>
      <c r="M1758">
        <v>11.668799999999999</v>
      </c>
    </row>
    <row r="1759" spans="1:13" x14ac:dyDescent="0.3">
      <c r="A1759">
        <v>221</v>
      </c>
      <c r="B1759">
        <v>2013</v>
      </c>
      <c r="C1759">
        <v>1.2700000000000001E-3</v>
      </c>
      <c r="D1759">
        <v>3.6983600000000001</v>
      </c>
      <c r="E1759">
        <v>0.126945</v>
      </c>
      <c r="F1759">
        <v>7.4522000000000005E-2</v>
      </c>
      <c r="G1759">
        <v>0.576851</v>
      </c>
      <c r="H1759">
        <v>495340.16129999998</v>
      </c>
      <c r="I1759">
        <f t="shared" si="81"/>
        <v>13.113000000086227</v>
      </c>
      <c r="J1759">
        <f t="shared" si="82"/>
        <v>1</v>
      </c>
      <c r="K1759">
        <f t="shared" si="83"/>
        <v>0</v>
      </c>
      <c r="L1759">
        <v>2212013</v>
      </c>
      <c r="M1759">
        <v>11.8429</v>
      </c>
    </row>
    <row r="1760" spans="1:13" x14ac:dyDescent="0.3">
      <c r="A1760">
        <v>221</v>
      </c>
      <c r="B1760">
        <v>2014</v>
      </c>
      <c r="C1760">
        <v>1.549E-3</v>
      </c>
      <c r="D1760">
        <v>3.5988500000000001</v>
      </c>
      <c r="E1760">
        <v>9.4920000000000004E-2</v>
      </c>
      <c r="F1760">
        <v>2.9451999999999999E-2</v>
      </c>
      <c r="G1760">
        <v>0.60900200000000004</v>
      </c>
      <c r="H1760">
        <v>548696.09160000004</v>
      </c>
      <c r="I1760">
        <f t="shared" si="81"/>
        <v>13.215300000003655</v>
      </c>
      <c r="J1760">
        <f t="shared" si="82"/>
        <v>1</v>
      </c>
      <c r="K1760">
        <f t="shared" si="83"/>
        <v>0</v>
      </c>
      <c r="L1760">
        <v>2212014</v>
      </c>
      <c r="M1760">
        <v>12.0305</v>
      </c>
    </row>
    <row r="1761" spans="1:13" x14ac:dyDescent="0.3">
      <c r="A1761">
        <v>221</v>
      </c>
      <c r="B1761">
        <v>2015</v>
      </c>
      <c r="C1761">
        <v>1.513E-3</v>
      </c>
      <c r="D1761">
        <v>2.0373399999999999</v>
      </c>
      <c r="E1761">
        <v>0.107728</v>
      </c>
      <c r="F1761">
        <v>0.477464</v>
      </c>
      <c r="G1761">
        <v>0.67261400000000005</v>
      </c>
      <c r="H1761">
        <v>858721.55649999995</v>
      </c>
      <c r="I1761">
        <f t="shared" si="81"/>
        <v>13.66319999999053</v>
      </c>
      <c r="J1761">
        <f t="shared" si="82"/>
        <v>1</v>
      </c>
      <c r="K1761">
        <f t="shared" si="83"/>
        <v>0</v>
      </c>
      <c r="L1761">
        <v>2212015</v>
      </c>
      <c r="M1761">
        <v>12.2681</v>
      </c>
    </row>
    <row r="1762" spans="1:13" x14ac:dyDescent="0.3">
      <c r="A1762">
        <v>221</v>
      </c>
      <c r="B1762">
        <v>2016</v>
      </c>
      <c r="C1762">
        <v>1.459E-3</v>
      </c>
      <c r="D1762">
        <v>2.5658699999999999</v>
      </c>
      <c r="E1762">
        <v>0.11836199999999999</v>
      </c>
      <c r="F1762">
        <v>0.446436</v>
      </c>
      <c r="G1762">
        <v>0.58982800000000002</v>
      </c>
      <c r="H1762">
        <v>936963.86880000005</v>
      </c>
      <c r="I1762">
        <f t="shared" si="81"/>
        <v>13.750399999964811</v>
      </c>
      <c r="J1762">
        <f t="shared" si="82"/>
        <v>1</v>
      </c>
      <c r="K1762">
        <f t="shared" si="83"/>
        <v>0</v>
      </c>
      <c r="L1762">
        <v>2212016</v>
      </c>
      <c r="M1762">
        <v>12.4193</v>
      </c>
    </row>
    <row r="1763" spans="1:13" x14ac:dyDescent="0.3">
      <c r="A1763">
        <v>221</v>
      </c>
      <c r="B1763">
        <v>2017</v>
      </c>
      <c r="C1763">
        <v>4.2599999999999999E-3</v>
      </c>
      <c r="D1763">
        <v>2.2660800000000001</v>
      </c>
      <c r="E1763">
        <v>0.14736199999999999</v>
      </c>
      <c r="F1763">
        <v>0.436726</v>
      </c>
      <c r="G1763">
        <v>0.58795399999999998</v>
      </c>
      <c r="H1763">
        <v>1078411.8418000001</v>
      </c>
      <c r="I1763">
        <f t="shared" si="81"/>
        <v>13.890999999977517</v>
      </c>
      <c r="J1763">
        <f t="shared" si="82"/>
        <v>1</v>
      </c>
      <c r="K1763">
        <f t="shared" si="83"/>
        <v>0</v>
      </c>
      <c r="L1763">
        <v>2212017</v>
      </c>
      <c r="M1763">
        <v>12.623900000000001</v>
      </c>
    </row>
    <row r="1764" spans="1:13" x14ac:dyDescent="0.3">
      <c r="A1764">
        <v>221</v>
      </c>
      <c r="B1764">
        <v>2018</v>
      </c>
      <c r="C1764">
        <v>6.5300000000000004E-4</v>
      </c>
      <c r="D1764">
        <v>2.0472999999999999</v>
      </c>
      <c r="E1764">
        <v>6.6348000000000004E-2</v>
      </c>
      <c r="F1764">
        <v>0.41927599999999998</v>
      </c>
      <c r="G1764">
        <v>0.64795899999999995</v>
      </c>
      <c r="H1764">
        <v>1145898.9545</v>
      </c>
      <c r="I1764">
        <f t="shared" si="81"/>
        <v>13.951700000030844</v>
      </c>
      <c r="J1764">
        <f t="shared" si="82"/>
        <v>1</v>
      </c>
      <c r="K1764">
        <f t="shared" si="83"/>
        <v>0</v>
      </c>
      <c r="L1764">
        <v>2212018</v>
      </c>
      <c r="M1764">
        <v>12.7005</v>
      </c>
    </row>
    <row r="1765" spans="1:13" x14ac:dyDescent="0.3">
      <c r="A1765">
        <v>221</v>
      </c>
      <c r="B1765">
        <v>2019</v>
      </c>
      <c r="C1765">
        <v>4.3290000000000004E-3</v>
      </c>
      <c r="D1765">
        <v>2.3845299999999998</v>
      </c>
      <c r="E1765">
        <v>-4.7816999999999998E-2</v>
      </c>
      <c r="F1765">
        <v>0.44070500000000001</v>
      </c>
      <c r="G1765">
        <v>0.53914099999999998</v>
      </c>
      <c r="H1765">
        <v>1028076.3575</v>
      </c>
      <c r="I1765">
        <f t="shared" si="81"/>
        <v>13.843199999962529</v>
      </c>
      <c r="J1765">
        <f t="shared" si="82"/>
        <v>1</v>
      </c>
      <c r="K1765">
        <f t="shared" si="83"/>
        <v>0</v>
      </c>
      <c r="L1765">
        <v>2212019</v>
      </c>
      <c r="M1765">
        <v>12.763500000000001</v>
      </c>
    </row>
    <row r="1766" spans="1:13" x14ac:dyDescent="0.3">
      <c r="A1766">
        <v>222</v>
      </c>
      <c r="B1766">
        <v>2011</v>
      </c>
      <c r="C1766">
        <v>0.15096499999999999</v>
      </c>
      <c r="D1766">
        <v>0.98729800000000001</v>
      </c>
      <c r="E1766">
        <v>8.9868000000000003E-2</v>
      </c>
      <c r="F1766">
        <v>0.78901100000000002</v>
      </c>
      <c r="G1766">
        <v>1.5421000000000001E-2</v>
      </c>
      <c r="H1766">
        <v>921630.81059999997</v>
      </c>
      <c r="I1766">
        <f t="shared" si="81"/>
        <v>13.733900000005564</v>
      </c>
      <c r="J1766">
        <f t="shared" si="82"/>
        <v>0</v>
      </c>
      <c r="K1766">
        <f t="shared" si="83"/>
        <v>0</v>
      </c>
      <c r="L1766">
        <v>2222011</v>
      </c>
      <c r="M1766">
        <v>11.8657</v>
      </c>
    </row>
    <row r="1767" spans="1:13" x14ac:dyDescent="0.3">
      <c r="A1767">
        <v>222</v>
      </c>
      <c r="B1767">
        <v>2012</v>
      </c>
      <c r="C1767">
        <v>3.4223999999999997E-2</v>
      </c>
      <c r="D1767">
        <v>0.83402399999999999</v>
      </c>
      <c r="E1767">
        <v>0.13258300000000001</v>
      </c>
      <c r="F1767">
        <v>0.60993299999999995</v>
      </c>
      <c r="G1767">
        <v>2.0046000000000001E-2</v>
      </c>
      <c r="H1767">
        <v>752382.4118</v>
      </c>
      <c r="I1767">
        <f t="shared" si="81"/>
        <v>13.531000000006069</v>
      </c>
      <c r="J1767">
        <f t="shared" si="82"/>
        <v>0</v>
      </c>
      <c r="K1767">
        <f t="shared" si="83"/>
        <v>0</v>
      </c>
      <c r="L1767">
        <v>2222012</v>
      </c>
      <c r="M1767">
        <v>11.9399</v>
      </c>
    </row>
    <row r="1768" spans="1:13" x14ac:dyDescent="0.3">
      <c r="A1768">
        <v>222</v>
      </c>
      <c r="B1768">
        <v>2013</v>
      </c>
      <c r="C1768">
        <v>7.1138000000000007E-2</v>
      </c>
      <c r="D1768">
        <v>1.16676</v>
      </c>
      <c r="E1768">
        <v>0.183342</v>
      </c>
      <c r="F1768">
        <v>0.66473599999999999</v>
      </c>
      <c r="G1768">
        <v>3.6059999999999998E-3</v>
      </c>
      <c r="H1768">
        <v>689140.19129999995</v>
      </c>
      <c r="I1768">
        <f t="shared" si="81"/>
        <v>13.443199999980592</v>
      </c>
      <c r="J1768">
        <f t="shared" si="82"/>
        <v>0</v>
      </c>
      <c r="K1768">
        <f t="shared" si="83"/>
        <v>0</v>
      </c>
      <c r="L1768">
        <v>2222013</v>
      </c>
      <c r="M1768">
        <v>12.091699999999999</v>
      </c>
    </row>
    <row r="1769" spans="1:13" x14ac:dyDescent="0.3">
      <c r="A1769">
        <v>222</v>
      </c>
      <c r="B1769">
        <v>2014</v>
      </c>
      <c r="C1769">
        <v>0.13025</v>
      </c>
      <c r="D1769">
        <v>0.85682599999999998</v>
      </c>
      <c r="E1769">
        <v>0.16197900000000001</v>
      </c>
      <c r="F1769">
        <v>0.43740099999999998</v>
      </c>
      <c r="G1769">
        <v>5.7869999999999998E-2</v>
      </c>
      <c r="H1769">
        <v>691556.40789999999</v>
      </c>
      <c r="I1769">
        <f t="shared" si="81"/>
        <v>13.446700000006599</v>
      </c>
      <c r="J1769">
        <f t="shared" si="82"/>
        <v>0</v>
      </c>
      <c r="K1769">
        <f t="shared" si="83"/>
        <v>0</v>
      </c>
      <c r="L1769">
        <v>2222014</v>
      </c>
      <c r="M1769">
        <v>12.294499999999999</v>
      </c>
    </row>
    <row r="1770" spans="1:13" x14ac:dyDescent="0.3">
      <c r="A1770">
        <v>222</v>
      </c>
      <c r="B1770">
        <v>2015</v>
      </c>
      <c r="C1770">
        <v>0.17408000000000001</v>
      </c>
      <c r="D1770">
        <v>1.00743</v>
      </c>
      <c r="E1770">
        <v>0.18613199999999999</v>
      </c>
      <c r="F1770">
        <v>0.44064300000000001</v>
      </c>
      <c r="G1770">
        <v>2.0760000000000002E-3</v>
      </c>
      <c r="H1770">
        <v>642678.57830000005</v>
      </c>
      <c r="I1770">
        <f t="shared" si="81"/>
        <v>13.373400000011923</v>
      </c>
      <c r="J1770">
        <f t="shared" si="82"/>
        <v>0</v>
      </c>
      <c r="K1770">
        <f t="shared" si="83"/>
        <v>0</v>
      </c>
      <c r="L1770">
        <v>2222015</v>
      </c>
      <c r="M1770">
        <v>12.1972</v>
      </c>
    </row>
    <row r="1771" spans="1:13" x14ac:dyDescent="0.3">
      <c r="A1771">
        <v>222</v>
      </c>
      <c r="B1771">
        <v>2016</v>
      </c>
      <c r="C1771">
        <v>0.113967</v>
      </c>
      <c r="D1771">
        <v>1.30976</v>
      </c>
      <c r="E1771">
        <v>0.16817599999999999</v>
      </c>
      <c r="F1771">
        <v>0.43149500000000002</v>
      </c>
      <c r="G1771">
        <v>7.6000000000000004E-4</v>
      </c>
      <c r="H1771">
        <v>830098.79269999999</v>
      </c>
      <c r="I1771">
        <f t="shared" si="81"/>
        <v>13.629300000038985</v>
      </c>
      <c r="J1771">
        <f t="shared" si="82"/>
        <v>0</v>
      </c>
      <c r="K1771">
        <f t="shared" si="83"/>
        <v>0</v>
      </c>
      <c r="L1771">
        <v>2222016</v>
      </c>
      <c r="M1771">
        <v>12.3467</v>
      </c>
    </row>
    <row r="1772" spans="1:13" x14ac:dyDescent="0.3">
      <c r="A1772">
        <v>222</v>
      </c>
      <c r="B1772">
        <v>2017</v>
      </c>
      <c r="C1772">
        <v>0.109584</v>
      </c>
      <c r="D1772">
        <v>1.5363100000000001</v>
      </c>
      <c r="E1772">
        <v>0.13115199999999999</v>
      </c>
      <c r="F1772">
        <v>0.38896700000000001</v>
      </c>
      <c r="G1772">
        <v>1.1521999999999999E-2</v>
      </c>
      <c r="H1772">
        <v>1595344.0878999999</v>
      </c>
      <c r="I1772">
        <f t="shared" si="81"/>
        <v>14.282600000025816</v>
      </c>
      <c r="J1772">
        <f t="shared" si="82"/>
        <v>0</v>
      </c>
      <c r="K1772">
        <f t="shared" si="83"/>
        <v>0</v>
      </c>
      <c r="L1772">
        <v>2222017</v>
      </c>
      <c r="M1772">
        <v>12.669499999999999</v>
      </c>
    </row>
    <row r="1773" spans="1:13" x14ac:dyDescent="0.3">
      <c r="A1773">
        <v>222</v>
      </c>
      <c r="B1773">
        <v>2018</v>
      </c>
      <c r="C1773">
        <v>0.14275299999999999</v>
      </c>
      <c r="D1773">
        <v>2.3470800000000001</v>
      </c>
      <c r="E1773">
        <v>0.16484599999999999</v>
      </c>
      <c r="F1773">
        <v>0.30517699999999998</v>
      </c>
      <c r="G1773">
        <v>2.3530000000000001E-3</v>
      </c>
      <c r="H1773">
        <v>2018973.9605</v>
      </c>
      <c r="I1773">
        <f t="shared" si="81"/>
        <v>14.518099999985456</v>
      </c>
      <c r="J1773">
        <f t="shared" si="82"/>
        <v>0</v>
      </c>
      <c r="K1773">
        <f t="shared" si="83"/>
        <v>1</v>
      </c>
      <c r="L1773">
        <v>2222018</v>
      </c>
      <c r="M1773">
        <v>13.1762</v>
      </c>
    </row>
    <row r="1774" spans="1:13" x14ac:dyDescent="0.3">
      <c r="A1774">
        <v>222</v>
      </c>
      <c r="B1774">
        <v>2019</v>
      </c>
      <c r="C1774">
        <v>0.16231100000000001</v>
      </c>
      <c r="D1774">
        <v>1.8001499999999999</v>
      </c>
      <c r="E1774">
        <v>0.14496100000000001</v>
      </c>
      <c r="F1774">
        <v>0.32901200000000003</v>
      </c>
      <c r="G1774">
        <v>3.0106999999999998E-2</v>
      </c>
      <c r="H1774">
        <v>3187667.4487000001</v>
      </c>
      <c r="I1774">
        <f t="shared" si="81"/>
        <v>14.974799999994502</v>
      </c>
      <c r="J1774">
        <f t="shared" si="82"/>
        <v>0</v>
      </c>
      <c r="K1774">
        <f t="shared" si="83"/>
        <v>1</v>
      </c>
      <c r="L1774">
        <v>2222019</v>
      </c>
      <c r="M1774">
        <v>13.439299999999999</v>
      </c>
    </row>
    <row r="1775" spans="1:13" x14ac:dyDescent="0.3">
      <c r="A1775">
        <v>223</v>
      </c>
      <c r="B1775">
        <v>2011</v>
      </c>
      <c r="C1775">
        <v>8.3728999999999998E-2</v>
      </c>
      <c r="D1775">
        <v>1.9990000000000001</v>
      </c>
      <c r="E1775">
        <v>0.17138</v>
      </c>
      <c r="F1775">
        <v>0.127558</v>
      </c>
      <c r="G1775">
        <v>0.19379099999999999</v>
      </c>
      <c r="H1775">
        <v>626560.11349999998</v>
      </c>
      <c r="I1775">
        <f t="shared" si="81"/>
        <v>13.348000000032066</v>
      </c>
      <c r="J1775">
        <f t="shared" si="82"/>
        <v>0</v>
      </c>
      <c r="K1775">
        <f t="shared" si="83"/>
        <v>0</v>
      </c>
      <c r="L1775">
        <v>2232011</v>
      </c>
      <c r="M1775">
        <v>14.019399999999999</v>
      </c>
    </row>
    <row r="1776" spans="1:13" x14ac:dyDescent="0.3">
      <c r="A1776">
        <v>223</v>
      </c>
      <c r="B1776">
        <v>2012</v>
      </c>
      <c r="C1776">
        <v>0.120716</v>
      </c>
      <c r="D1776">
        <v>1.25098</v>
      </c>
      <c r="E1776">
        <v>0.18633</v>
      </c>
      <c r="F1776">
        <v>0.104239</v>
      </c>
      <c r="G1776">
        <v>0.20408100000000001</v>
      </c>
      <c r="H1776">
        <v>679559.45030000003</v>
      </c>
      <c r="I1776">
        <f t="shared" si="81"/>
        <v>13.429199999989761</v>
      </c>
      <c r="J1776">
        <f t="shared" si="82"/>
        <v>0</v>
      </c>
      <c r="K1776">
        <f t="shared" si="83"/>
        <v>0</v>
      </c>
      <c r="L1776">
        <v>2232012</v>
      </c>
      <c r="M1776">
        <v>14.0998</v>
      </c>
    </row>
    <row r="1777" spans="1:13" x14ac:dyDescent="0.3">
      <c r="A1777">
        <v>223</v>
      </c>
      <c r="B1777">
        <v>2013</v>
      </c>
      <c r="C1777">
        <v>7.3760000000000006E-2</v>
      </c>
      <c r="D1777">
        <v>1.5792600000000001</v>
      </c>
      <c r="E1777">
        <v>0.183084</v>
      </c>
      <c r="F1777">
        <v>9.1431999999999999E-2</v>
      </c>
      <c r="G1777">
        <v>0.177014</v>
      </c>
      <c r="H1777">
        <v>711122.50959999999</v>
      </c>
      <c r="I1777">
        <f t="shared" si="81"/>
        <v>13.474599999990216</v>
      </c>
      <c r="J1777">
        <f t="shared" si="82"/>
        <v>0</v>
      </c>
      <c r="K1777">
        <f t="shared" si="83"/>
        <v>0</v>
      </c>
      <c r="L1777">
        <v>2232013</v>
      </c>
      <c r="M1777">
        <v>14.1144</v>
      </c>
    </row>
    <row r="1778" spans="1:13" x14ac:dyDescent="0.3">
      <c r="A1778">
        <v>223</v>
      </c>
      <c r="B1778">
        <v>2014</v>
      </c>
      <c r="C1778">
        <v>7.0201E-2</v>
      </c>
      <c r="D1778">
        <v>1.6145700000000001</v>
      </c>
      <c r="E1778">
        <v>0.123</v>
      </c>
      <c r="F1778">
        <v>0.15005599999999999</v>
      </c>
      <c r="G1778">
        <v>0.23266600000000001</v>
      </c>
      <c r="H1778">
        <v>929683.9791</v>
      </c>
      <c r="I1778">
        <f t="shared" si="81"/>
        <v>13.74259999996246</v>
      </c>
      <c r="J1778">
        <f t="shared" si="82"/>
        <v>0</v>
      </c>
      <c r="K1778">
        <f t="shared" si="83"/>
        <v>0</v>
      </c>
      <c r="L1778">
        <v>2232014</v>
      </c>
      <c r="M1778">
        <v>14.2525</v>
      </c>
    </row>
    <row r="1779" spans="1:13" x14ac:dyDescent="0.3">
      <c r="A1779">
        <v>223</v>
      </c>
      <c r="B1779">
        <v>2015</v>
      </c>
      <c r="C1779">
        <v>5.8359000000000001E-2</v>
      </c>
      <c r="D1779">
        <v>1.19171</v>
      </c>
      <c r="E1779">
        <v>0.13903499999999999</v>
      </c>
      <c r="F1779">
        <v>0.14333899999999999</v>
      </c>
      <c r="G1779">
        <v>0.17611099999999999</v>
      </c>
      <c r="H1779">
        <v>983821.7389</v>
      </c>
      <c r="I1779">
        <f t="shared" si="81"/>
        <v>13.799199999968527</v>
      </c>
      <c r="J1779">
        <f t="shared" si="82"/>
        <v>0</v>
      </c>
      <c r="K1779">
        <f t="shared" si="83"/>
        <v>0</v>
      </c>
      <c r="L1779">
        <v>2232015</v>
      </c>
      <c r="M1779">
        <v>14.3835</v>
      </c>
    </row>
    <row r="1780" spans="1:13" x14ac:dyDescent="0.3">
      <c r="A1780">
        <v>223</v>
      </c>
      <c r="B1780">
        <v>2016</v>
      </c>
      <c r="C1780">
        <v>5.9227000000000002E-2</v>
      </c>
      <c r="D1780">
        <v>1.4439</v>
      </c>
      <c r="E1780">
        <v>0.132273</v>
      </c>
      <c r="F1780">
        <v>0.12720500000000001</v>
      </c>
      <c r="G1780">
        <v>0.191471</v>
      </c>
      <c r="H1780">
        <v>1060445.8596999999</v>
      </c>
      <c r="I1780">
        <f t="shared" si="81"/>
        <v>13.874200000009955</v>
      </c>
      <c r="J1780">
        <f t="shared" si="82"/>
        <v>0</v>
      </c>
      <c r="K1780">
        <f t="shared" si="83"/>
        <v>0</v>
      </c>
      <c r="L1780">
        <v>2232016</v>
      </c>
      <c r="M1780">
        <v>14.4277</v>
      </c>
    </row>
    <row r="1781" spans="1:13" x14ac:dyDescent="0.3">
      <c r="A1781">
        <v>223</v>
      </c>
      <c r="B1781">
        <v>2017</v>
      </c>
      <c r="C1781">
        <v>7.0139999999999994E-2</v>
      </c>
      <c r="D1781">
        <v>1.43547</v>
      </c>
      <c r="E1781">
        <v>9.9725999999999995E-2</v>
      </c>
      <c r="F1781">
        <v>0.12861500000000001</v>
      </c>
      <c r="G1781">
        <v>0.20647399999999999</v>
      </c>
      <c r="H1781">
        <v>1277991.1640000001</v>
      </c>
      <c r="I1781">
        <f t="shared" si="81"/>
        <v>14.060799999967703</v>
      </c>
      <c r="J1781">
        <f t="shared" si="82"/>
        <v>0</v>
      </c>
      <c r="K1781">
        <f t="shared" si="83"/>
        <v>0</v>
      </c>
      <c r="L1781">
        <v>2232017</v>
      </c>
      <c r="M1781">
        <v>14.5745</v>
      </c>
    </row>
    <row r="1782" spans="1:13" x14ac:dyDescent="0.3">
      <c r="A1782">
        <v>223</v>
      </c>
      <c r="B1782">
        <v>2018</v>
      </c>
      <c r="C1782">
        <v>6.9846000000000005E-2</v>
      </c>
      <c r="D1782">
        <v>1.59494</v>
      </c>
      <c r="E1782">
        <v>0.13705800000000001</v>
      </c>
      <c r="F1782">
        <v>0.102771</v>
      </c>
      <c r="G1782">
        <v>0.18232300000000001</v>
      </c>
      <c r="H1782">
        <v>1472246.4654000001</v>
      </c>
      <c r="I1782">
        <f t="shared" si="81"/>
        <v>14.202299999988856</v>
      </c>
      <c r="J1782">
        <f t="shared" si="82"/>
        <v>0</v>
      </c>
      <c r="K1782">
        <f t="shared" si="83"/>
        <v>0</v>
      </c>
      <c r="L1782">
        <v>2232018</v>
      </c>
      <c r="M1782">
        <v>14.786799999999999</v>
      </c>
    </row>
    <row r="1783" spans="1:13" x14ac:dyDescent="0.3">
      <c r="A1783">
        <v>223</v>
      </c>
      <c r="B1783">
        <v>2019</v>
      </c>
      <c r="C1783">
        <v>7.1188000000000001E-2</v>
      </c>
      <c r="D1783">
        <v>1.8642300000000001</v>
      </c>
      <c r="E1783">
        <v>9.9666000000000005E-2</v>
      </c>
      <c r="F1783">
        <v>6.5674999999999997E-2</v>
      </c>
      <c r="G1783">
        <v>0.21185799999999999</v>
      </c>
      <c r="H1783">
        <v>1632788.7493</v>
      </c>
      <c r="I1783">
        <f t="shared" si="81"/>
        <v>14.305800000020422</v>
      </c>
      <c r="J1783">
        <f t="shared" si="82"/>
        <v>0</v>
      </c>
      <c r="K1783">
        <f t="shared" si="83"/>
        <v>1</v>
      </c>
      <c r="L1783">
        <v>2232019</v>
      </c>
      <c r="M1783">
        <v>14.9039</v>
      </c>
    </row>
    <row r="1784" spans="1:13" x14ac:dyDescent="0.3">
      <c r="A1784">
        <v>224</v>
      </c>
      <c r="B1784">
        <v>2011</v>
      </c>
      <c r="C1784">
        <v>9.4402E-2</v>
      </c>
      <c r="D1784">
        <v>3.3306900000000002</v>
      </c>
      <c r="E1784">
        <v>0.18728500000000001</v>
      </c>
      <c r="F1784">
        <v>0.43654700000000002</v>
      </c>
      <c r="G1784">
        <v>4.0119999999999999E-3</v>
      </c>
      <c r="H1784">
        <v>11389472.251800001</v>
      </c>
      <c r="I1784">
        <f t="shared" si="81"/>
        <v>16.24820000000398</v>
      </c>
      <c r="J1784">
        <f t="shared" si="82"/>
        <v>0</v>
      </c>
      <c r="K1784">
        <f t="shared" si="83"/>
        <v>1</v>
      </c>
      <c r="L1784">
        <v>2242011</v>
      </c>
      <c r="M1784">
        <v>17.013500000000001</v>
      </c>
    </row>
    <row r="1785" spans="1:13" x14ac:dyDescent="0.3">
      <c r="A1785">
        <v>224</v>
      </c>
      <c r="B1785">
        <v>2012</v>
      </c>
      <c r="C1785">
        <v>8.9501999999999998E-2</v>
      </c>
      <c r="D1785">
        <v>1.9465399999999999</v>
      </c>
      <c r="E1785">
        <v>0.18789600000000001</v>
      </c>
      <c r="F1785">
        <v>0.46685599999999999</v>
      </c>
      <c r="G1785">
        <v>7.1269999999999997E-3</v>
      </c>
      <c r="H1785">
        <v>14900420.6193</v>
      </c>
      <c r="I1785">
        <f t="shared" si="81"/>
        <v>16.516900000000465</v>
      </c>
      <c r="J1785">
        <f t="shared" si="82"/>
        <v>0</v>
      </c>
      <c r="K1785">
        <f t="shared" si="83"/>
        <v>1</v>
      </c>
      <c r="L1785">
        <v>2242012</v>
      </c>
      <c r="M1785">
        <v>17.178000000000001</v>
      </c>
    </row>
    <row r="1786" spans="1:13" x14ac:dyDescent="0.3">
      <c r="A1786">
        <v>224</v>
      </c>
      <c r="B1786">
        <v>2013</v>
      </c>
      <c r="C1786">
        <v>9.8494999999999999E-2</v>
      </c>
      <c r="D1786">
        <v>2.6240800000000002</v>
      </c>
      <c r="E1786">
        <v>0.19494800000000001</v>
      </c>
      <c r="F1786">
        <v>0.40687600000000002</v>
      </c>
      <c r="G1786">
        <v>5.744E-3</v>
      </c>
      <c r="H1786">
        <v>15964850.1831</v>
      </c>
      <c r="I1786">
        <f t="shared" si="81"/>
        <v>16.585900000003054</v>
      </c>
      <c r="J1786">
        <f t="shared" si="82"/>
        <v>0</v>
      </c>
      <c r="K1786">
        <f t="shared" si="83"/>
        <v>1</v>
      </c>
      <c r="L1786">
        <v>2242013</v>
      </c>
      <c r="M1786">
        <v>17.2805</v>
      </c>
    </row>
    <row r="1787" spans="1:13" x14ac:dyDescent="0.3">
      <c r="A1787">
        <v>224</v>
      </c>
      <c r="B1787">
        <v>2014</v>
      </c>
      <c r="C1787">
        <v>0.102677</v>
      </c>
      <c r="D1787">
        <v>1.8626799999999999</v>
      </c>
      <c r="E1787">
        <v>0.20439099999999999</v>
      </c>
      <c r="F1787">
        <v>0.42375099999999999</v>
      </c>
      <c r="G1787">
        <v>3.9230000000000003E-3</v>
      </c>
      <c r="H1787">
        <v>17463088.800900001</v>
      </c>
      <c r="I1787">
        <f t="shared" si="81"/>
        <v>16.675599999997527</v>
      </c>
      <c r="J1787">
        <f t="shared" si="82"/>
        <v>0</v>
      </c>
      <c r="K1787">
        <f t="shared" si="83"/>
        <v>1</v>
      </c>
      <c r="L1787">
        <v>2242014</v>
      </c>
      <c r="M1787">
        <v>17.3507</v>
      </c>
    </row>
    <row r="1788" spans="1:13" x14ac:dyDescent="0.3">
      <c r="A1788">
        <v>224</v>
      </c>
      <c r="B1788">
        <v>2015</v>
      </c>
      <c r="C1788">
        <v>8.5403999999999994E-2</v>
      </c>
      <c r="D1788">
        <v>1.45303</v>
      </c>
      <c r="E1788">
        <v>0.19878699999999999</v>
      </c>
      <c r="F1788">
        <v>0.518903</v>
      </c>
      <c r="G1788">
        <v>4.5929999999999999E-3</v>
      </c>
      <c r="H1788">
        <v>16046478.895300001</v>
      </c>
      <c r="I1788">
        <f t="shared" si="81"/>
        <v>16.59100000000182</v>
      </c>
      <c r="J1788">
        <f t="shared" si="82"/>
        <v>0</v>
      </c>
      <c r="K1788">
        <f t="shared" si="83"/>
        <v>1</v>
      </c>
      <c r="L1788">
        <v>2242015</v>
      </c>
      <c r="M1788">
        <v>17.293600000000001</v>
      </c>
    </row>
    <row r="1789" spans="1:13" x14ac:dyDescent="0.3">
      <c r="A1789">
        <v>224</v>
      </c>
      <c r="B1789">
        <v>2016</v>
      </c>
      <c r="C1789">
        <v>6.1987E-2</v>
      </c>
      <c r="D1789">
        <v>1.39964</v>
      </c>
      <c r="E1789">
        <v>0.17053399999999999</v>
      </c>
      <c r="F1789">
        <v>0.518146</v>
      </c>
      <c r="G1789">
        <v>1.1579000000000001E-2</v>
      </c>
      <c r="H1789">
        <v>15096900.2612</v>
      </c>
      <c r="I1789">
        <f t="shared" si="81"/>
        <v>16.529999999996949</v>
      </c>
      <c r="J1789">
        <f t="shared" si="82"/>
        <v>0</v>
      </c>
      <c r="K1789">
        <f t="shared" si="83"/>
        <v>1</v>
      </c>
      <c r="L1789">
        <v>2242016</v>
      </c>
      <c r="M1789">
        <v>17.386500000000002</v>
      </c>
    </row>
    <row r="1790" spans="1:13" x14ac:dyDescent="0.3">
      <c r="A1790">
        <v>224</v>
      </c>
      <c r="B1790">
        <v>2017</v>
      </c>
      <c r="C1790">
        <v>7.8849000000000002E-2</v>
      </c>
      <c r="D1790">
        <v>1.29437</v>
      </c>
      <c r="E1790">
        <v>0.13741600000000001</v>
      </c>
      <c r="F1790">
        <v>0.43982700000000002</v>
      </c>
      <c r="G1790">
        <v>1.7350000000000001E-2</v>
      </c>
      <c r="H1790">
        <v>15377254.576099999</v>
      </c>
      <c r="I1790">
        <f t="shared" si="81"/>
        <v>16.548400000002328</v>
      </c>
      <c r="J1790">
        <f t="shared" si="82"/>
        <v>0</v>
      </c>
      <c r="K1790">
        <f t="shared" si="83"/>
        <v>1</v>
      </c>
      <c r="L1790">
        <v>2242017</v>
      </c>
      <c r="M1790">
        <v>17.394100000000002</v>
      </c>
    </row>
    <row r="1791" spans="1:13" x14ac:dyDescent="0.3">
      <c r="A1791">
        <v>224</v>
      </c>
      <c r="B1791">
        <v>2018</v>
      </c>
      <c r="C1791">
        <v>8.7803000000000006E-2</v>
      </c>
      <c r="D1791">
        <v>1.36243</v>
      </c>
      <c r="E1791">
        <v>0.14704700000000001</v>
      </c>
      <c r="F1791">
        <v>0.40354400000000001</v>
      </c>
      <c r="G1791">
        <v>2.3691E-2</v>
      </c>
      <c r="H1791">
        <v>15757074.5474</v>
      </c>
      <c r="I1791">
        <f t="shared" si="81"/>
        <v>16.572799999998548</v>
      </c>
      <c r="J1791">
        <f t="shared" si="82"/>
        <v>0</v>
      </c>
      <c r="K1791">
        <f t="shared" si="83"/>
        <v>1</v>
      </c>
      <c r="L1791">
        <v>2242018</v>
      </c>
      <c r="M1791">
        <v>17.463999999999999</v>
      </c>
    </row>
    <row r="1792" spans="1:13" x14ac:dyDescent="0.3">
      <c r="A1792">
        <v>224</v>
      </c>
      <c r="B1792">
        <v>2019</v>
      </c>
      <c r="C1792">
        <v>0.102877</v>
      </c>
      <c r="D1792">
        <v>1.5931900000000001</v>
      </c>
      <c r="E1792">
        <v>0.161634</v>
      </c>
      <c r="F1792">
        <v>0.36058600000000002</v>
      </c>
      <c r="G1792">
        <v>1.3310000000000001E-2</v>
      </c>
      <c r="H1792">
        <v>16274336.871400001</v>
      </c>
      <c r="I1792">
        <f t="shared" si="81"/>
        <v>16.605099999999918</v>
      </c>
      <c r="J1792">
        <f t="shared" si="82"/>
        <v>0</v>
      </c>
      <c r="K1792">
        <f t="shared" si="83"/>
        <v>1</v>
      </c>
      <c r="L1792">
        <v>2242019</v>
      </c>
      <c r="M1792">
        <v>17.509</v>
      </c>
    </row>
    <row r="1793" spans="1:13" x14ac:dyDescent="0.3">
      <c r="A1793">
        <v>225</v>
      </c>
      <c r="B1793">
        <v>2011</v>
      </c>
      <c r="C1793">
        <v>3.1445000000000001E-2</v>
      </c>
      <c r="D1793">
        <v>1.1094200000000001</v>
      </c>
      <c r="E1793">
        <v>0.11394700000000001</v>
      </c>
      <c r="F1793">
        <v>0.45782600000000001</v>
      </c>
      <c r="G1793">
        <v>1.5604E-2</v>
      </c>
      <c r="H1793">
        <v>13925050.913000001</v>
      </c>
      <c r="I1793">
        <f t="shared" si="81"/>
        <v>16.44920000000074</v>
      </c>
      <c r="J1793">
        <f t="shared" si="82"/>
        <v>0</v>
      </c>
      <c r="K1793">
        <f t="shared" si="83"/>
        <v>1</v>
      </c>
      <c r="L1793">
        <v>2252011</v>
      </c>
      <c r="M1793">
        <v>16.595500000000001</v>
      </c>
    </row>
    <row r="1794" spans="1:13" x14ac:dyDescent="0.3">
      <c r="A1794">
        <v>225</v>
      </c>
      <c r="B1794">
        <v>2012</v>
      </c>
      <c r="C1794">
        <v>2.5204000000000001E-2</v>
      </c>
      <c r="D1794">
        <v>0.90904099999999999</v>
      </c>
      <c r="E1794">
        <v>5.7347000000000002E-2</v>
      </c>
      <c r="F1794">
        <v>0.32088499999999998</v>
      </c>
      <c r="G1794">
        <v>3.8414999999999998E-2</v>
      </c>
      <c r="H1794">
        <v>9613702.6681999993</v>
      </c>
      <c r="I1794">
        <f t="shared" si="81"/>
        <v>16.078699999997113</v>
      </c>
      <c r="J1794">
        <f t="shared" si="82"/>
        <v>0</v>
      </c>
      <c r="K1794">
        <f t="shared" si="83"/>
        <v>1</v>
      </c>
      <c r="L1794">
        <v>2252012</v>
      </c>
      <c r="M1794">
        <v>16.816800000000001</v>
      </c>
    </row>
    <row r="1795" spans="1:13" x14ac:dyDescent="0.3">
      <c r="A1795">
        <v>225</v>
      </c>
      <c r="B1795">
        <v>2013</v>
      </c>
      <c r="C1795">
        <v>1.6784E-2</v>
      </c>
      <c r="D1795">
        <v>0.81023199999999995</v>
      </c>
      <c r="E1795">
        <v>9.6806000000000003E-2</v>
      </c>
      <c r="F1795">
        <v>0.37076999999999999</v>
      </c>
      <c r="G1795">
        <v>2.7519999999999999E-2</v>
      </c>
      <c r="H1795">
        <v>8830303.9993999992</v>
      </c>
      <c r="I1795">
        <f t="shared" ref="I1795:I1858" si="84">LN(H1795)</f>
        <v>15.993700000005632</v>
      </c>
      <c r="J1795">
        <f t="shared" ref="J1795:J1858" si="85">IF(G1795&gt;=0.25,1,0)</f>
        <v>0</v>
      </c>
      <c r="K1795">
        <f t="shared" ref="K1795:K1858" si="86">IF(I1795&gt;=AVERAGE($I$2:$I$4200),1,0)</f>
        <v>1</v>
      </c>
      <c r="L1795">
        <v>2252013</v>
      </c>
      <c r="M1795">
        <v>16.8413</v>
      </c>
    </row>
    <row r="1796" spans="1:13" x14ac:dyDescent="0.3">
      <c r="A1796">
        <v>225</v>
      </c>
      <c r="B1796">
        <v>2014</v>
      </c>
      <c r="C1796">
        <v>2.0284E-2</v>
      </c>
      <c r="D1796">
        <v>1.0221800000000001</v>
      </c>
      <c r="E1796">
        <v>8.2661999999999999E-2</v>
      </c>
      <c r="F1796">
        <v>0.31689699999999998</v>
      </c>
      <c r="G1796">
        <v>1.5883000000000001E-2</v>
      </c>
      <c r="H1796">
        <v>8065449.4786999999</v>
      </c>
      <c r="I1796">
        <f t="shared" si="84"/>
        <v>15.903100000003354</v>
      </c>
      <c r="J1796">
        <f t="shared" si="85"/>
        <v>0</v>
      </c>
      <c r="K1796">
        <f t="shared" si="86"/>
        <v>1</v>
      </c>
      <c r="L1796">
        <v>2252014</v>
      </c>
      <c r="M1796">
        <v>16.810700000000001</v>
      </c>
    </row>
    <row r="1797" spans="1:13" x14ac:dyDescent="0.3">
      <c r="A1797">
        <v>225</v>
      </c>
      <c r="B1797">
        <v>2015</v>
      </c>
      <c r="C1797">
        <v>1.9033999999999999E-2</v>
      </c>
      <c r="D1797">
        <v>1.00217</v>
      </c>
      <c r="E1797">
        <v>9.1510999999999995E-2</v>
      </c>
      <c r="F1797">
        <v>0.34407300000000002</v>
      </c>
      <c r="G1797">
        <v>2.0525000000000002E-2</v>
      </c>
      <c r="H1797">
        <v>8584767.7589999996</v>
      </c>
      <c r="I1797">
        <f t="shared" si="84"/>
        <v>15.965499999996725</v>
      </c>
      <c r="J1797">
        <f t="shared" si="85"/>
        <v>0</v>
      </c>
      <c r="K1797">
        <f t="shared" si="86"/>
        <v>1</v>
      </c>
      <c r="L1797">
        <v>2252015</v>
      </c>
      <c r="M1797">
        <v>16.784800000000001</v>
      </c>
    </row>
    <row r="1798" spans="1:13" x14ac:dyDescent="0.3">
      <c r="A1798">
        <v>225</v>
      </c>
      <c r="B1798">
        <v>2016</v>
      </c>
      <c r="C1798">
        <v>1.3997000000000001E-2</v>
      </c>
      <c r="D1798">
        <v>1.1250599999999999</v>
      </c>
      <c r="E1798">
        <v>9.1248999999999997E-2</v>
      </c>
      <c r="F1798">
        <v>0.41189599999999998</v>
      </c>
      <c r="G1798">
        <v>1.9358E-2</v>
      </c>
      <c r="H1798">
        <v>8823242.5811000001</v>
      </c>
      <c r="I1798">
        <f t="shared" si="84"/>
        <v>15.992900000000601</v>
      </c>
      <c r="J1798">
        <f t="shared" si="85"/>
        <v>0</v>
      </c>
      <c r="K1798">
        <f t="shared" si="86"/>
        <v>1</v>
      </c>
      <c r="L1798">
        <v>2252016</v>
      </c>
      <c r="M1798">
        <v>16.779800000000002</v>
      </c>
    </row>
    <row r="1799" spans="1:13" x14ac:dyDescent="0.3">
      <c r="A1799">
        <v>225</v>
      </c>
      <c r="B1799">
        <v>2017</v>
      </c>
      <c r="C1799">
        <v>1.5311999999999999E-2</v>
      </c>
      <c r="D1799">
        <v>1.09419</v>
      </c>
      <c r="E1799">
        <v>9.7712999999999994E-2</v>
      </c>
      <c r="F1799">
        <v>0.38279600000000003</v>
      </c>
      <c r="G1799">
        <v>1.2323000000000001E-2</v>
      </c>
      <c r="H1799">
        <v>8698837.9001000002</v>
      </c>
      <c r="I1799">
        <f t="shared" si="84"/>
        <v>15.978700000001767</v>
      </c>
      <c r="J1799">
        <f t="shared" si="85"/>
        <v>0</v>
      </c>
      <c r="K1799">
        <f t="shared" si="86"/>
        <v>1</v>
      </c>
      <c r="L1799">
        <v>2252017</v>
      </c>
      <c r="M1799">
        <v>16.782</v>
      </c>
    </row>
    <row r="1800" spans="1:13" x14ac:dyDescent="0.3">
      <c r="A1800">
        <v>225</v>
      </c>
      <c r="B1800">
        <v>2018</v>
      </c>
      <c r="C1800">
        <v>1.4902E-2</v>
      </c>
      <c r="D1800">
        <v>1.11697</v>
      </c>
      <c r="E1800">
        <v>0.100595</v>
      </c>
      <c r="F1800">
        <v>0.34732800000000003</v>
      </c>
      <c r="G1800">
        <v>2.7628E-2</v>
      </c>
      <c r="H1800">
        <v>8824124.9495000001</v>
      </c>
      <c r="I1800">
        <f t="shared" si="84"/>
        <v>15.993000000003343</v>
      </c>
      <c r="J1800">
        <f t="shared" si="85"/>
        <v>0</v>
      </c>
      <c r="K1800">
        <f t="shared" si="86"/>
        <v>1</v>
      </c>
      <c r="L1800">
        <v>2252018</v>
      </c>
      <c r="M1800">
        <v>16.773199999999999</v>
      </c>
    </row>
    <row r="1801" spans="1:13" x14ac:dyDescent="0.3">
      <c r="A1801">
        <v>225</v>
      </c>
      <c r="B1801">
        <v>2019</v>
      </c>
      <c r="C1801">
        <v>1.9775000000000001E-2</v>
      </c>
      <c r="D1801">
        <v>1.08327</v>
      </c>
      <c r="E1801">
        <v>0.102184</v>
      </c>
      <c r="F1801">
        <v>0.44574200000000003</v>
      </c>
      <c r="G1801">
        <v>6.0650000000000001E-3</v>
      </c>
      <c r="H1801">
        <v>8607117.1969000008</v>
      </c>
      <c r="I1801">
        <f t="shared" si="84"/>
        <v>15.968100000002252</v>
      </c>
      <c r="J1801">
        <f t="shared" si="85"/>
        <v>0</v>
      </c>
      <c r="K1801">
        <f t="shared" si="86"/>
        <v>1</v>
      </c>
      <c r="L1801">
        <v>2252019</v>
      </c>
      <c r="M1801">
        <v>16.7593</v>
      </c>
    </row>
    <row r="1802" spans="1:13" x14ac:dyDescent="0.3">
      <c r="A1802">
        <v>226</v>
      </c>
      <c r="B1802">
        <v>2011</v>
      </c>
      <c r="C1802">
        <v>6.4593999999999999E-2</v>
      </c>
      <c r="D1802">
        <v>1.4053500000000001</v>
      </c>
      <c r="E1802">
        <v>0.14185</v>
      </c>
      <c r="F1802">
        <v>0.34757300000000002</v>
      </c>
      <c r="G1802">
        <v>1.5285999999999999E-2</v>
      </c>
      <c r="H1802">
        <v>19429440.009199999</v>
      </c>
      <c r="I1802">
        <f t="shared" si="84"/>
        <v>16.782300000001594</v>
      </c>
      <c r="J1802">
        <f t="shared" si="85"/>
        <v>0</v>
      </c>
      <c r="K1802">
        <f t="shared" si="86"/>
        <v>1</v>
      </c>
      <c r="L1802">
        <v>2262011</v>
      </c>
      <c r="M1802">
        <v>16.742999999999999</v>
      </c>
    </row>
    <row r="1803" spans="1:13" x14ac:dyDescent="0.3">
      <c r="A1803">
        <v>226</v>
      </c>
      <c r="B1803">
        <v>2012</v>
      </c>
      <c r="C1803">
        <v>7.6220999999999997E-2</v>
      </c>
      <c r="D1803">
        <v>1.60873</v>
      </c>
      <c r="E1803">
        <v>0.165709</v>
      </c>
      <c r="F1803">
        <v>0.38163999999999998</v>
      </c>
      <c r="G1803">
        <v>1.1253000000000001E-2</v>
      </c>
      <c r="H1803">
        <v>16884388.5748</v>
      </c>
      <c r="I1803">
        <f t="shared" si="84"/>
        <v>16.641900000000177</v>
      </c>
      <c r="J1803">
        <f t="shared" si="85"/>
        <v>0</v>
      </c>
      <c r="K1803">
        <f t="shared" si="86"/>
        <v>1</v>
      </c>
      <c r="L1803">
        <v>2262012</v>
      </c>
      <c r="M1803">
        <v>16.628299999999999</v>
      </c>
    </row>
    <row r="1804" spans="1:13" x14ac:dyDescent="0.3">
      <c r="A1804">
        <v>226</v>
      </c>
      <c r="B1804">
        <v>2013</v>
      </c>
      <c r="C1804">
        <v>6.5744999999999998E-2</v>
      </c>
      <c r="D1804">
        <v>2.0805799999999999</v>
      </c>
      <c r="E1804">
        <v>0.16666700000000001</v>
      </c>
      <c r="F1804">
        <v>0.38433499999999998</v>
      </c>
      <c r="G1804">
        <v>1.7873E-2</v>
      </c>
      <c r="H1804">
        <v>17568182.298999999</v>
      </c>
      <c r="I1804">
        <f t="shared" si="84"/>
        <v>16.681600000002128</v>
      </c>
      <c r="J1804">
        <f t="shared" si="85"/>
        <v>0</v>
      </c>
      <c r="K1804">
        <f t="shared" si="86"/>
        <v>1</v>
      </c>
      <c r="L1804">
        <v>2262013</v>
      </c>
      <c r="M1804">
        <v>16.629100000000001</v>
      </c>
    </row>
    <row r="1805" spans="1:13" x14ac:dyDescent="0.3">
      <c r="A1805">
        <v>226</v>
      </c>
      <c r="B1805">
        <v>2014</v>
      </c>
      <c r="C1805">
        <v>7.7270000000000005E-2</v>
      </c>
      <c r="D1805">
        <v>1.7827200000000001</v>
      </c>
      <c r="E1805">
        <v>0.18048500000000001</v>
      </c>
      <c r="F1805">
        <v>0.41511599999999999</v>
      </c>
      <c r="G1805">
        <v>4.7939999999999997E-3</v>
      </c>
      <c r="H1805">
        <v>17730555.346900001</v>
      </c>
      <c r="I1805">
        <f t="shared" si="84"/>
        <v>16.690800000002042</v>
      </c>
      <c r="J1805">
        <f t="shared" si="85"/>
        <v>0</v>
      </c>
      <c r="K1805">
        <f t="shared" si="86"/>
        <v>1</v>
      </c>
      <c r="L1805">
        <v>2262014</v>
      </c>
      <c r="M1805">
        <v>16.703299999999999</v>
      </c>
    </row>
    <row r="1806" spans="1:13" x14ac:dyDescent="0.3">
      <c r="A1806">
        <v>226</v>
      </c>
      <c r="B1806">
        <v>2015</v>
      </c>
      <c r="C1806">
        <v>9.1671000000000002E-2</v>
      </c>
      <c r="D1806">
        <v>1.7971600000000001</v>
      </c>
      <c r="E1806">
        <v>0.197268</v>
      </c>
      <c r="F1806">
        <v>0.37047099999999999</v>
      </c>
      <c r="G1806">
        <v>8.5909999999999997E-3</v>
      </c>
      <c r="H1806">
        <v>18740546.564300001</v>
      </c>
      <c r="I1806">
        <f t="shared" si="84"/>
        <v>16.746200000000254</v>
      </c>
      <c r="J1806">
        <f t="shared" si="85"/>
        <v>0</v>
      </c>
      <c r="K1806">
        <f t="shared" si="86"/>
        <v>1</v>
      </c>
      <c r="L1806">
        <v>2262015</v>
      </c>
      <c r="M1806">
        <v>16.797599999999999</v>
      </c>
    </row>
    <row r="1807" spans="1:13" x14ac:dyDescent="0.3">
      <c r="A1807">
        <v>226</v>
      </c>
      <c r="B1807">
        <v>2016</v>
      </c>
      <c r="C1807">
        <v>8.7262000000000006E-2</v>
      </c>
      <c r="D1807">
        <v>1.6730100000000001</v>
      </c>
      <c r="E1807">
        <v>0.17666000000000001</v>
      </c>
      <c r="F1807">
        <v>0.413379</v>
      </c>
      <c r="G1807">
        <v>5.4599999999999996E-3</v>
      </c>
      <c r="H1807">
        <v>21062399.614700001</v>
      </c>
      <c r="I1807">
        <f t="shared" si="84"/>
        <v>16.862999999997839</v>
      </c>
      <c r="J1807">
        <f t="shared" si="85"/>
        <v>0</v>
      </c>
      <c r="K1807">
        <f t="shared" si="86"/>
        <v>1</v>
      </c>
      <c r="L1807">
        <v>2262016</v>
      </c>
      <c r="M1807">
        <v>16.8978</v>
      </c>
    </row>
    <row r="1808" spans="1:13" x14ac:dyDescent="0.3">
      <c r="A1808">
        <v>226</v>
      </c>
      <c r="B1808">
        <v>2017</v>
      </c>
      <c r="C1808">
        <v>7.0486999999999994E-2</v>
      </c>
      <c r="D1808">
        <v>1.6552199999999999</v>
      </c>
      <c r="E1808">
        <v>0.173119</v>
      </c>
      <c r="F1808">
        <v>0.490566</v>
      </c>
      <c r="G1808">
        <v>6.0099999999999997E-3</v>
      </c>
      <c r="H1808">
        <v>21464264.6294</v>
      </c>
      <c r="I1808">
        <f t="shared" si="84"/>
        <v>16.881899999999668</v>
      </c>
      <c r="J1808">
        <f t="shared" si="85"/>
        <v>0</v>
      </c>
      <c r="K1808">
        <f t="shared" si="86"/>
        <v>1</v>
      </c>
      <c r="L1808">
        <v>2262017</v>
      </c>
      <c r="M1808">
        <v>16.9726</v>
      </c>
    </row>
    <row r="1809" spans="1:13" x14ac:dyDescent="0.3">
      <c r="A1809">
        <v>226</v>
      </c>
      <c r="B1809">
        <v>2018</v>
      </c>
      <c r="C1809">
        <v>7.1631E-2</v>
      </c>
      <c r="D1809">
        <v>1.76203</v>
      </c>
      <c r="E1809">
        <v>0.18015700000000001</v>
      </c>
      <c r="F1809">
        <v>0.47131600000000001</v>
      </c>
      <c r="G1809">
        <v>1.5117999999999999E-2</v>
      </c>
      <c r="H1809">
        <v>22224370.1666</v>
      </c>
      <c r="I1809">
        <f t="shared" si="84"/>
        <v>16.916700000002056</v>
      </c>
      <c r="J1809">
        <f t="shared" si="85"/>
        <v>0</v>
      </c>
      <c r="K1809">
        <f t="shared" si="86"/>
        <v>1</v>
      </c>
      <c r="L1809">
        <v>2262018</v>
      </c>
      <c r="M1809">
        <v>17.0123</v>
      </c>
    </row>
    <row r="1810" spans="1:13" x14ac:dyDescent="0.3">
      <c r="A1810">
        <v>227</v>
      </c>
      <c r="B1810">
        <v>2016</v>
      </c>
      <c r="C1810">
        <v>5.2339999999999999E-3</v>
      </c>
      <c r="D1810">
        <v>3.5592000000000001</v>
      </c>
      <c r="E1810">
        <v>0.10155500000000001</v>
      </c>
      <c r="F1810">
        <v>9.2589999999999999E-3</v>
      </c>
      <c r="G1810">
        <v>2.6700000000000001E-3</v>
      </c>
      <c r="H1810">
        <v>21836643.256900001</v>
      </c>
      <c r="I1810">
        <f t="shared" si="84"/>
        <v>16.89909999999999</v>
      </c>
      <c r="J1810">
        <f t="shared" si="85"/>
        <v>0</v>
      </c>
      <c r="K1810">
        <f t="shared" si="86"/>
        <v>1</v>
      </c>
      <c r="L1810">
        <v>2272016</v>
      </c>
      <c r="M1810">
        <v>15.804</v>
      </c>
    </row>
    <row r="1811" spans="1:13" x14ac:dyDescent="0.3">
      <c r="A1811">
        <v>227</v>
      </c>
      <c r="B1811">
        <v>2017</v>
      </c>
      <c r="C1811">
        <v>7.803E-3</v>
      </c>
      <c r="D1811">
        <v>3.6300400000000002</v>
      </c>
      <c r="E1811">
        <v>0.14075499999999999</v>
      </c>
      <c r="F1811">
        <v>0.21689800000000001</v>
      </c>
      <c r="G1811">
        <v>8.2699999999999996E-3</v>
      </c>
      <c r="H1811">
        <v>18005719.222899999</v>
      </c>
      <c r="I1811">
        <f t="shared" si="84"/>
        <v>16.706199999999043</v>
      </c>
      <c r="J1811">
        <f t="shared" si="85"/>
        <v>0</v>
      </c>
      <c r="K1811">
        <f t="shared" si="86"/>
        <v>1</v>
      </c>
      <c r="L1811">
        <v>2272017</v>
      </c>
      <c r="M1811">
        <v>15.911300000000001</v>
      </c>
    </row>
    <row r="1812" spans="1:13" x14ac:dyDescent="0.3">
      <c r="A1812">
        <v>227</v>
      </c>
      <c r="B1812">
        <v>2018</v>
      </c>
      <c r="C1812">
        <v>1.0096000000000001E-2</v>
      </c>
      <c r="D1812">
        <v>3.00393</v>
      </c>
      <c r="E1812">
        <v>0.15123800000000001</v>
      </c>
      <c r="F1812">
        <v>0.30121500000000001</v>
      </c>
      <c r="G1812">
        <v>1.8890000000000001E-2</v>
      </c>
      <c r="H1812">
        <v>19115307.273899999</v>
      </c>
      <c r="I1812">
        <f t="shared" si="84"/>
        <v>16.765999999997835</v>
      </c>
      <c r="J1812">
        <f t="shared" si="85"/>
        <v>0</v>
      </c>
      <c r="K1812">
        <f t="shared" si="86"/>
        <v>1</v>
      </c>
      <c r="L1812">
        <v>2272018</v>
      </c>
      <c r="M1812">
        <v>16.078299999999999</v>
      </c>
    </row>
    <row r="1813" spans="1:13" x14ac:dyDescent="0.3">
      <c r="A1813">
        <v>228</v>
      </c>
      <c r="B1813">
        <v>2011</v>
      </c>
      <c r="C1813">
        <v>5.5649999999999996E-3</v>
      </c>
      <c r="D1813">
        <v>2.2008899999999998</v>
      </c>
      <c r="E1813">
        <v>0.16528699999999999</v>
      </c>
      <c r="F1813">
        <v>0.14471100000000001</v>
      </c>
      <c r="G1813">
        <v>4.1149999999999997E-3</v>
      </c>
      <c r="H1813">
        <v>205581.94649999999</v>
      </c>
      <c r="I1813">
        <f t="shared" si="84"/>
        <v>12.233599999855585</v>
      </c>
      <c r="J1813">
        <f t="shared" si="85"/>
        <v>0</v>
      </c>
      <c r="K1813">
        <f t="shared" si="86"/>
        <v>0</v>
      </c>
      <c r="L1813">
        <v>2282011</v>
      </c>
      <c r="M1813">
        <v>12.6686</v>
      </c>
    </row>
    <row r="1814" spans="1:13" x14ac:dyDescent="0.3">
      <c r="A1814">
        <v>228</v>
      </c>
      <c r="B1814">
        <v>2012</v>
      </c>
      <c r="C1814">
        <v>5.5729999999999998E-3</v>
      </c>
      <c r="D1814">
        <v>1.70156</v>
      </c>
      <c r="E1814">
        <v>5.2660999999999999E-2</v>
      </c>
      <c r="F1814">
        <v>0.212258</v>
      </c>
      <c r="G1814">
        <v>6.2715000000000007E-2</v>
      </c>
      <c r="H1814">
        <v>424004.77669999999</v>
      </c>
      <c r="I1814">
        <f t="shared" si="84"/>
        <v>12.957499999952523</v>
      </c>
      <c r="J1814">
        <f t="shared" si="85"/>
        <v>0</v>
      </c>
      <c r="K1814">
        <f t="shared" si="86"/>
        <v>0</v>
      </c>
      <c r="L1814">
        <v>2282012</v>
      </c>
      <c r="M1814">
        <v>12.759399999999999</v>
      </c>
    </row>
    <row r="1815" spans="1:13" x14ac:dyDescent="0.3">
      <c r="A1815">
        <v>228</v>
      </c>
      <c r="B1815">
        <v>2013</v>
      </c>
      <c r="C1815">
        <v>1.3318E-2</v>
      </c>
      <c r="D1815">
        <v>1.2016899999999999</v>
      </c>
      <c r="E1815">
        <v>-3.5370000000000002E-3</v>
      </c>
      <c r="F1815">
        <v>0.26577400000000001</v>
      </c>
      <c r="G1815">
        <v>1.5384999999999999E-2</v>
      </c>
      <c r="H1815">
        <v>388481.17810000002</v>
      </c>
      <c r="I1815">
        <f t="shared" si="84"/>
        <v>12.869999999997168</v>
      </c>
      <c r="J1815">
        <f t="shared" si="85"/>
        <v>0</v>
      </c>
      <c r="K1815">
        <f t="shared" si="86"/>
        <v>0</v>
      </c>
      <c r="L1815">
        <v>2282013</v>
      </c>
      <c r="M1815">
        <v>12.636900000000001</v>
      </c>
    </row>
    <row r="1816" spans="1:13" x14ac:dyDescent="0.3">
      <c r="A1816">
        <v>228</v>
      </c>
      <c r="B1816">
        <v>2014</v>
      </c>
      <c r="C1816">
        <v>7.5849999999999997E-3</v>
      </c>
      <c r="D1816">
        <v>1.5872200000000001</v>
      </c>
      <c r="E1816">
        <v>0.104141</v>
      </c>
      <c r="F1816">
        <v>0.238312</v>
      </c>
      <c r="G1816">
        <v>1.8280999999999999E-2</v>
      </c>
      <c r="H1816">
        <v>426257.96769999998</v>
      </c>
      <c r="I1816">
        <f t="shared" si="84"/>
        <v>12.962799999956479</v>
      </c>
      <c r="J1816">
        <f t="shared" si="85"/>
        <v>0</v>
      </c>
      <c r="K1816">
        <f t="shared" si="86"/>
        <v>0</v>
      </c>
      <c r="L1816">
        <v>2282014</v>
      </c>
      <c r="M1816">
        <v>12.581899999999999</v>
      </c>
    </row>
    <row r="1817" spans="1:13" x14ac:dyDescent="0.3">
      <c r="A1817">
        <v>228</v>
      </c>
      <c r="B1817">
        <v>2015</v>
      </c>
      <c r="C1817">
        <v>1.1679E-2</v>
      </c>
      <c r="D1817">
        <v>1.34257</v>
      </c>
      <c r="E1817">
        <v>0.17988699999999999</v>
      </c>
      <c r="F1817">
        <v>0.25019400000000003</v>
      </c>
      <c r="G1817">
        <v>1.8379E-2</v>
      </c>
      <c r="H1817">
        <v>369719.54100000003</v>
      </c>
      <c r="I1817">
        <f t="shared" si="84"/>
        <v>12.820499999897905</v>
      </c>
      <c r="J1817">
        <f t="shared" si="85"/>
        <v>0</v>
      </c>
      <c r="K1817">
        <f t="shared" si="86"/>
        <v>0</v>
      </c>
      <c r="L1817">
        <v>2282015</v>
      </c>
      <c r="M1817">
        <v>12.534000000000001</v>
      </c>
    </row>
    <row r="1818" spans="1:13" x14ac:dyDescent="0.3">
      <c r="A1818">
        <v>228</v>
      </c>
      <c r="B1818">
        <v>2016</v>
      </c>
      <c r="C1818">
        <v>5.6020000000000002E-3</v>
      </c>
      <c r="D1818">
        <v>1.6176699999999999</v>
      </c>
      <c r="E1818">
        <v>0.189829</v>
      </c>
      <c r="F1818">
        <v>0.27507999999999999</v>
      </c>
      <c r="G1818">
        <v>8.3428000000000002E-2</v>
      </c>
      <c r="H1818">
        <v>418068.26020000002</v>
      </c>
      <c r="I1818">
        <f t="shared" si="84"/>
        <v>12.943400000088463</v>
      </c>
      <c r="J1818">
        <f t="shared" si="85"/>
        <v>0</v>
      </c>
      <c r="K1818">
        <f t="shared" si="86"/>
        <v>0</v>
      </c>
      <c r="L1818">
        <v>2282016</v>
      </c>
      <c r="M1818">
        <v>12.663</v>
      </c>
    </row>
    <row r="1819" spans="1:13" x14ac:dyDescent="0.3">
      <c r="A1819">
        <v>228</v>
      </c>
      <c r="B1819">
        <v>2017</v>
      </c>
      <c r="C1819">
        <v>6.8360000000000001E-3</v>
      </c>
      <c r="D1819">
        <v>1.4326700000000001</v>
      </c>
      <c r="E1819">
        <v>0.18818499999999999</v>
      </c>
      <c r="F1819">
        <v>0.19021299999999999</v>
      </c>
      <c r="G1819">
        <v>0.12059499999999999</v>
      </c>
      <c r="H1819">
        <v>420584.21</v>
      </c>
      <c r="I1819">
        <f t="shared" si="84"/>
        <v>12.949399999938805</v>
      </c>
      <c r="J1819">
        <f t="shared" si="85"/>
        <v>0</v>
      </c>
      <c r="K1819">
        <f t="shared" si="86"/>
        <v>0</v>
      </c>
      <c r="L1819">
        <v>2282017</v>
      </c>
      <c r="M1819">
        <v>12.706200000000001</v>
      </c>
    </row>
    <row r="1820" spans="1:13" x14ac:dyDescent="0.3">
      <c r="A1820">
        <v>228</v>
      </c>
      <c r="B1820">
        <v>2018</v>
      </c>
      <c r="C1820">
        <v>1.3030999999999999E-2</v>
      </c>
      <c r="D1820">
        <v>1.54826</v>
      </c>
      <c r="E1820">
        <v>0.17142499999999999</v>
      </c>
      <c r="F1820">
        <v>0.26808500000000002</v>
      </c>
      <c r="G1820">
        <v>0.12134200000000001</v>
      </c>
      <c r="H1820">
        <v>428951.86979999999</v>
      </c>
      <c r="I1820">
        <f t="shared" si="84"/>
        <v>12.969100000007813</v>
      </c>
      <c r="J1820">
        <f t="shared" si="85"/>
        <v>0</v>
      </c>
      <c r="K1820">
        <f t="shared" si="86"/>
        <v>0</v>
      </c>
      <c r="L1820">
        <v>2282018</v>
      </c>
      <c r="M1820">
        <v>12.731199999999999</v>
      </c>
    </row>
    <row r="1821" spans="1:13" x14ac:dyDescent="0.3">
      <c r="A1821">
        <v>228</v>
      </c>
      <c r="B1821">
        <v>2019</v>
      </c>
      <c r="C1821">
        <v>1.7316000000000002E-2</v>
      </c>
      <c r="D1821">
        <v>1.36982</v>
      </c>
      <c r="E1821">
        <v>0.12231300000000001</v>
      </c>
      <c r="F1821">
        <v>0.26389299999999999</v>
      </c>
      <c r="G1821">
        <v>8.2031999999999994E-2</v>
      </c>
      <c r="H1821">
        <v>435783.13419999997</v>
      </c>
      <c r="I1821">
        <f t="shared" si="84"/>
        <v>12.984899999963588</v>
      </c>
      <c r="J1821">
        <f t="shared" si="85"/>
        <v>0</v>
      </c>
      <c r="K1821">
        <f t="shared" si="86"/>
        <v>0</v>
      </c>
      <c r="L1821">
        <v>2282019</v>
      </c>
      <c r="M1821">
        <v>12.7103</v>
      </c>
    </row>
    <row r="1822" spans="1:13" x14ac:dyDescent="0.3">
      <c r="A1822">
        <v>229</v>
      </c>
      <c r="B1822">
        <v>2011</v>
      </c>
      <c r="C1822">
        <v>5.0451000000000003E-2</v>
      </c>
      <c r="D1822">
        <v>2.1884100000000002</v>
      </c>
      <c r="E1822">
        <v>0.19569400000000001</v>
      </c>
      <c r="F1822">
        <v>0.224521</v>
      </c>
      <c r="G1822">
        <v>9.5398999999999998E-2</v>
      </c>
      <c r="H1822">
        <v>241904.91140000001</v>
      </c>
      <c r="I1822">
        <f t="shared" si="84"/>
        <v>12.396299999823176</v>
      </c>
      <c r="J1822">
        <f t="shared" si="85"/>
        <v>0</v>
      </c>
      <c r="K1822">
        <f t="shared" si="86"/>
        <v>0</v>
      </c>
      <c r="L1822">
        <v>2292011</v>
      </c>
      <c r="M1822">
        <v>13.1694</v>
      </c>
    </row>
    <row r="1823" spans="1:13" x14ac:dyDescent="0.3">
      <c r="A1823">
        <v>229</v>
      </c>
      <c r="B1823">
        <v>2012</v>
      </c>
      <c r="C1823">
        <v>3.1375E-2</v>
      </c>
      <c r="D1823">
        <v>1.1184700000000001</v>
      </c>
      <c r="E1823">
        <v>7.8451999999999994E-2</v>
      </c>
      <c r="F1823">
        <v>0.29177599999999998</v>
      </c>
      <c r="G1823">
        <v>1.2403000000000001E-2</v>
      </c>
      <c r="H1823">
        <v>760856.46089999995</v>
      </c>
      <c r="I1823">
        <f t="shared" si="84"/>
        <v>13.542199999999136</v>
      </c>
      <c r="J1823">
        <f t="shared" si="85"/>
        <v>0</v>
      </c>
      <c r="K1823">
        <f t="shared" si="86"/>
        <v>0</v>
      </c>
      <c r="L1823">
        <v>2292012</v>
      </c>
      <c r="M1823">
        <v>13.6852</v>
      </c>
    </row>
    <row r="1824" spans="1:13" x14ac:dyDescent="0.3">
      <c r="A1824">
        <v>229</v>
      </c>
      <c r="B1824">
        <v>2013</v>
      </c>
      <c r="C1824">
        <v>4.8409000000000001E-2</v>
      </c>
      <c r="D1824">
        <v>1.01803</v>
      </c>
      <c r="E1824">
        <v>0.107016</v>
      </c>
      <c r="F1824">
        <v>0.26338099999999998</v>
      </c>
      <c r="G1824">
        <v>2.3748999999999999E-2</v>
      </c>
      <c r="H1824">
        <v>991228.14130000002</v>
      </c>
      <c r="I1824">
        <f t="shared" si="84"/>
        <v>13.806700000036098</v>
      </c>
      <c r="J1824">
        <f t="shared" si="85"/>
        <v>0</v>
      </c>
      <c r="K1824">
        <f t="shared" si="86"/>
        <v>0</v>
      </c>
      <c r="L1824">
        <v>2292013</v>
      </c>
      <c r="M1824">
        <v>14.349</v>
      </c>
    </row>
    <row r="1825" spans="1:13" x14ac:dyDescent="0.3">
      <c r="A1825">
        <v>229</v>
      </c>
      <c r="B1825">
        <v>2014</v>
      </c>
      <c r="C1825">
        <v>2.5670999999999999E-2</v>
      </c>
      <c r="D1825">
        <v>1.03043</v>
      </c>
      <c r="E1825">
        <v>0.114803</v>
      </c>
      <c r="F1825">
        <v>0.21463499999999999</v>
      </c>
      <c r="G1825">
        <v>8.7274000000000004E-2</v>
      </c>
      <c r="H1825">
        <v>686114.63560000004</v>
      </c>
      <c r="I1825">
        <f t="shared" si="84"/>
        <v>13.438800000035785</v>
      </c>
      <c r="J1825">
        <f t="shared" si="85"/>
        <v>0</v>
      </c>
      <c r="K1825">
        <f t="shared" si="86"/>
        <v>0</v>
      </c>
      <c r="L1825">
        <v>2292014</v>
      </c>
      <c r="M1825">
        <v>14.06</v>
      </c>
    </row>
    <row r="1826" spans="1:13" x14ac:dyDescent="0.3">
      <c r="A1826">
        <v>229</v>
      </c>
      <c r="B1826">
        <v>2015</v>
      </c>
      <c r="C1826">
        <v>8.4659999999999996E-3</v>
      </c>
      <c r="D1826">
        <v>1.21071</v>
      </c>
      <c r="E1826">
        <v>9.8324999999999996E-2</v>
      </c>
      <c r="F1826">
        <v>0.14713499999999999</v>
      </c>
      <c r="G1826">
        <v>0.33529199999999998</v>
      </c>
      <c r="H1826">
        <v>932290.74199999997</v>
      </c>
      <c r="I1826">
        <f t="shared" si="84"/>
        <v>13.745399999955527</v>
      </c>
      <c r="J1826">
        <f t="shared" si="85"/>
        <v>1</v>
      </c>
      <c r="K1826">
        <f t="shared" si="86"/>
        <v>0</v>
      </c>
      <c r="L1826">
        <v>2292015</v>
      </c>
      <c r="M1826">
        <v>14.3041</v>
      </c>
    </row>
    <row r="1827" spans="1:13" x14ac:dyDescent="0.3">
      <c r="A1827">
        <v>229</v>
      </c>
      <c r="B1827">
        <v>2016</v>
      </c>
      <c r="C1827">
        <v>1.8062999999999999E-2</v>
      </c>
      <c r="D1827">
        <v>1.7238</v>
      </c>
      <c r="E1827">
        <v>0.110193</v>
      </c>
      <c r="F1827">
        <v>2.0257000000000001E-2</v>
      </c>
      <c r="G1827">
        <v>0.34309000000000001</v>
      </c>
      <c r="H1827">
        <v>1037993.4163</v>
      </c>
      <c r="I1827">
        <f t="shared" si="84"/>
        <v>13.852800000009628</v>
      </c>
      <c r="J1827">
        <f t="shared" si="85"/>
        <v>1</v>
      </c>
      <c r="K1827">
        <f t="shared" si="86"/>
        <v>0</v>
      </c>
      <c r="L1827">
        <v>2292016</v>
      </c>
      <c r="M1827">
        <v>14.4252</v>
      </c>
    </row>
    <row r="1828" spans="1:13" x14ac:dyDescent="0.3">
      <c r="A1828">
        <v>229</v>
      </c>
      <c r="B1828">
        <v>2017</v>
      </c>
      <c r="C1828">
        <v>1.5159000000000001E-2</v>
      </c>
      <c r="D1828">
        <v>1.6021000000000001</v>
      </c>
      <c r="E1828">
        <v>0.109455</v>
      </c>
      <c r="F1828">
        <v>0</v>
      </c>
      <c r="G1828">
        <v>0.33641700000000002</v>
      </c>
      <c r="H1828">
        <v>1091976.5929</v>
      </c>
      <c r="I1828">
        <f t="shared" si="84"/>
        <v>13.903499999983993</v>
      </c>
      <c r="J1828">
        <f t="shared" si="85"/>
        <v>1</v>
      </c>
      <c r="K1828">
        <f t="shared" si="86"/>
        <v>0</v>
      </c>
      <c r="L1828">
        <v>2292017</v>
      </c>
      <c r="M1828">
        <v>14.5093</v>
      </c>
    </row>
    <row r="1829" spans="1:13" x14ac:dyDescent="0.3">
      <c r="A1829">
        <v>229</v>
      </c>
      <c r="B1829">
        <v>2018</v>
      </c>
      <c r="C1829">
        <v>3.5739E-2</v>
      </c>
      <c r="D1829">
        <v>1.4359500000000001</v>
      </c>
      <c r="E1829">
        <v>9.6616999999999995E-2</v>
      </c>
      <c r="F1829">
        <v>0</v>
      </c>
      <c r="G1829">
        <v>0.251697</v>
      </c>
      <c r="H1829">
        <v>1298343.7867999999</v>
      </c>
      <c r="I1829">
        <f t="shared" si="84"/>
        <v>14.076600000037041</v>
      </c>
      <c r="J1829">
        <f t="shared" si="85"/>
        <v>1</v>
      </c>
      <c r="K1829">
        <f t="shared" si="86"/>
        <v>0</v>
      </c>
      <c r="L1829">
        <v>2292018</v>
      </c>
      <c r="M1829">
        <v>14.6297</v>
      </c>
    </row>
    <row r="1830" spans="1:13" x14ac:dyDescent="0.3">
      <c r="A1830">
        <v>229</v>
      </c>
      <c r="B1830">
        <v>2019</v>
      </c>
      <c r="C1830">
        <v>3.0065999999999999E-2</v>
      </c>
      <c r="D1830">
        <v>1.42032</v>
      </c>
      <c r="E1830">
        <v>0.112083</v>
      </c>
      <c r="F1830">
        <v>0</v>
      </c>
      <c r="G1830">
        <v>0.15953999999999999</v>
      </c>
      <c r="H1830">
        <v>1406197.7659</v>
      </c>
      <c r="I1830">
        <f t="shared" si="84"/>
        <v>14.156399999996113</v>
      </c>
      <c r="J1830">
        <f t="shared" si="85"/>
        <v>0</v>
      </c>
      <c r="K1830">
        <f t="shared" si="86"/>
        <v>0</v>
      </c>
      <c r="L1830">
        <v>2292019</v>
      </c>
      <c r="M1830">
        <v>14.8827</v>
      </c>
    </row>
    <row r="1831" spans="1:13" x14ac:dyDescent="0.3">
      <c r="A1831">
        <v>230</v>
      </c>
      <c r="B1831">
        <v>2011</v>
      </c>
      <c r="C1831">
        <v>2.1891000000000001E-2</v>
      </c>
      <c r="D1831">
        <v>1.68726</v>
      </c>
      <c r="E1831">
        <v>0.149725</v>
      </c>
      <c r="F1831">
        <v>0.21310000000000001</v>
      </c>
      <c r="G1831">
        <v>7.3977000000000001E-2</v>
      </c>
      <c r="H1831">
        <v>932197.51760000002</v>
      </c>
      <c r="I1831">
        <f t="shared" si="84"/>
        <v>13.745299999969367</v>
      </c>
      <c r="J1831">
        <f t="shared" si="85"/>
        <v>0</v>
      </c>
      <c r="K1831">
        <f t="shared" si="86"/>
        <v>0</v>
      </c>
      <c r="L1831">
        <v>2302011</v>
      </c>
      <c r="M1831">
        <v>13.888299999999999</v>
      </c>
    </row>
    <row r="1832" spans="1:13" x14ac:dyDescent="0.3">
      <c r="A1832">
        <v>230</v>
      </c>
      <c r="B1832">
        <v>2012</v>
      </c>
      <c r="C1832">
        <v>4.8853000000000001E-2</v>
      </c>
      <c r="D1832">
        <v>1.56254</v>
      </c>
      <c r="E1832">
        <v>0.17119500000000001</v>
      </c>
      <c r="F1832">
        <v>0.38296599999999997</v>
      </c>
      <c r="G1832">
        <v>2.3569E-2</v>
      </c>
      <c r="H1832">
        <v>894303.06889999995</v>
      </c>
      <c r="I1832">
        <f t="shared" si="84"/>
        <v>13.703799999950883</v>
      </c>
      <c r="J1832">
        <f t="shared" si="85"/>
        <v>0</v>
      </c>
      <c r="K1832">
        <f t="shared" si="86"/>
        <v>0</v>
      </c>
      <c r="L1832">
        <v>2302012</v>
      </c>
      <c r="M1832">
        <v>13.902100000000001</v>
      </c>
    </row>
    <row r="1833" spans="1:13" x14ac:dyDescent="0.3">
      <c r="A1833">
        <v>230</v>
      </c>
      <c r="B1833">
        <v>2013</v>
      </c>
      <c r="C1833">
        <v>5.0301999999999999E-2</v>
      </c>
      <c r="D1833">
        <v>1.8763799999999999</v>
      </c>
      <c r="E1833">
        <v>0.18542800000000001</v>
      </c>
      <c r="F1833">
        <v>0.421375</v>
      </c>
      <c r="G1833">
        <v>5.0514000000000003E-2</v>
      </c>
      <c r="H1833">
        <v>906004.90599999996</v>
      </c>
      <c r="I1833">
        <f t="shared" si="84"/>
        <v>13.716800000021493</v>
      </c>
      <c r="J1833">
        <f t="shared" si="85"/>
        <v>0</v>
      </c>
      <c r="K1833">
        <f t="shared" si="86"/>
        <v>0</v>
      </c>
      <c r="L1833">
        <v>2302013</v>
      </c>
      <c r="M1833">
        <v>13.8902</v>
      </c>
    </row>
    <row r="1834" spans="1:13" x14ac:dyDescent="0.3">
      <c r="A1834">
        <v>230</v>
      </c>
      <c r="B1834">
        <v>2014</v>
      </c>
      <c r="C1834">
        <v>2.8146999999999998E-2</v>
      </c>
      <c r="D1834">
        <v>2.9323999999999999</v>
      </c>
      <c r="E1834">
        <v>0.20588200000000001</v>
      </c>
      <c r="F1834">
        <v>0.31507400000000002</v>
      </c>
      <c r="G1834">
        <v>3.0884000000000002E-2</v>
      </c>
      <c r="H1834">
        <v>879492.22250000003</v>
      </c>
      <c r="I1834">
        <f t="shared" si="84"/>
        <v>13.687100000027984</v>
      </c>
      <c r="J1834">
        <f t="shared" si="85"/>
        <v>0</v>
      </c>
      <c r="K1834">
        <f t="shared" si="86"/>
        <v>0</v>
      </c>
      <c r="L1834">
        <v>2302014</v>
      </c>
      <c r="M1834">
        <v>13.9482</v>
      </c>
    </row>
    <row r="1835" spans="1:13" x14ac:dyDescent="0.3">
      <c r="A1835">
        <v>230</v>
      </c>
      <c r="B1835">
        <v>2015</v>
      </c>
      <c r="C1835">
        <v>1.9393000000000001E-2</v>
      </c>
      <c r="D1835">
        <v>1.8245</v>
      </c>
      <c r="E1835">
        <v>0.13673199999999999</v>
      </c>
      <c r="F1835">
        <v>0.39454</v>
      </c>
      <c r="G1835">
        <v>3.8500000000000001E-3</v>
      </c>
      <c r="H1835">
        <v>2211319.6014</v>
      </c>
      <c r="I1835">
        <f t="shared" si="84"/>
        <v>14.609100000003734</v>
      </c>
      <c r="J1835">
        <f t="shared" si="85"/>
        <v>0</v>
      </c>
      <c r="K1835">
        <f t="shared" si="86"/>
        <v>1</v>
      </c>
      <c r="L1835">
        <v>2302015</v>
      </c>
      <c r="M1835">
        <v>14.404199999999999</v>
      </c>
    </row>
    <row r="1836" spans="1:13" x14ac:dyDescent="0.3">
      <c r="A1836">
        <v>230</v>
      </c>
      <c r="B1836">
        <v>2016</v>
      </c>
      <c r="C1836">
        <v>2.2415000000000001E-2</v>
      </c>
      <c r="D1836">
        <v>1.7253400000000001</v>
      </c>
      <c r="E1836">
        <v>0.141794</v>
      </c>
      <c r="F1836">
        <v>0.34144799999999997</v>
      </c>
      <c r="G1836">
        <v>5.9509999999999997E-3</v>
      </c>
      <c r="H1836">
        <v>2416667.2993999999</v>
      </c>
      <c r="I1836">
        <f t="shared" si="84"/>
        <v>14.697899999983402</v>
      </c>
      <c r="J1836">
        <f t="shared" si="85"/>
        <v>0</v>
      </c>
      <c r="K1836">
        <f t="shared" si="86"/>
        <v>1</v>
      </c>
      <c r="L1836">
        <v>2302016</v>
      </c>
      <c r="M1836">
        <v>14.591200000000001</v>
      </c>
    </row>
    <row r="1837" spans="1:13" x14ac:dyDescent="0.3">
      <c r="A1837">
        <v>230</v>
      </c>
      <c r="B1837">
        <v>2017</v>
      </c>
      <c r="C1837">
        <v>2.1026E-2</v>
      </c>
      <c r="D1837">
        <v>1.67967</v>
      </c>
      <c r="E1837">
        <v>0.124071</v>
      </c>
      <c r="F1837">
        <v>0.38648900000000003</v>
      </c>
      <c r="G1837">
        <v>2.0358999999999999E-2</v>
      </c>
      <c r="H1837">
        <v>2794321.8347999998</v>
      </c>
      <c r="I1837">
        <f t="shared" si="84"/>
        <v>14.843099999996502</v>
      </c>
      <c r="J1837">
        <f t="shared" si="85"/>
        <v>0</v>
      </c>
      <c r="K1837">
        <f t="shared" si="86"/>
        <v>1</v>
      </c>
      <c r="L1837">
        <v>2302017</v>
      </c>
      <c r="M1837">
        <v>14.6768</v>
      </c>
    </row>
    <row r="1838" spans="1:13" x14ac:dyDescent="0.3">
      <c r="A1838">
        <v>230</v>
      </c>
      <c r="B1838">
        <v>2018</v>
      </c>
      <c r="C1838">
        <v>2.0757000000000001E-2</v>
      </c>
      <c r="D1838">
        <v>1.698</v>
      </c>
      <c r="E1838">
        <v>0.126804</v>
      </c>
      <c r="F1838">
        <v>0.37805299999999997</v>
      </c>
      <c r="G1838">
        <v>4.235E-3</v>
      </c>
      <c r="H1838">
        <v>3015873.3062</v>
      </c>
      <c r="I1838">
        <f t="shared" si="84"/>
        <v>14.919399999999539</v>
      </c>
      <c r="J1838">
        <f t="shared" si="85"/>
        <v>0</v>
      </c>
      <c r="K1838">
        <f t="shared" si="86"/>
        <v>1</v>
      </c>
      <c r="L1838">
        <v>2302018</v>
      </c>
      <c r="M1838">
        <v>14.845499999999999</v>
      </c>
    </row>
    <row r="1839" spans="1:13" x14ac:dyDescent="0.3">
      <c r="A1839">
        <v>230</v>
      </c>
      <c r="B1839">
        <v>2019</v>
      </c>
      <c r="C1839">
        <v>2.2519999999999998E-2</v>
      </c>
      <c r="D1839">
        <v>1.6707799999999999</v>
      </c>
      <c r="E1839">
        <v>0.14354500000000001</v>
      </c>
      <c r="F1839">
        <v>0.40959299999999998</v>
      </c>
      <c r="G1839">
        <v>3.1319999999999998E-3</v>
      </c>
      <c r="H1839">
        <v>2901968.9127000002</v>
      </c>
      <c r="I1839">
        <f t="shared" si="84"/>
        <v>14.880899999998114</v>
      </c>
      <c r="J1839">
        <f t="shared" si="85"/>
        <v>0</v>
      </c>
      <c r="K1839">
        <f t="shared" si="86"/>
        <v>1</v>
      </c>
      <c r="L1839">
        <v>2302019</v>
      </c>
      <c r="M1839">
        <v>14.9839</v>
      </c>
    </row>
    <row r="1840" spans="1:13" x14ac:dyDescent="0.3">
      <c r="A1840">
        <v>231</v>
      </c>
      <c r="B1840">
        <v>2011</v>
      </c>
      <c r="C1840">
        <v>0.244728</v>
      </c>
      <c r="D1840">
        <v>0.993807</v>
      </c>
      <c r="E1840">
        <v>0.106041</v>
      </c>
      <c r="F1840">
        <v>0.53930199999999995</v>
      </c>
      <c r="G1840">
        <v>2.1291000000000001E-2</v>
      </c>
      <c r="H1840">
        <v>445164.87579999998</v>
      </c>
      <c r="I1840">
        <f t="shared" si="84"/>
        <v>13.006199999943185</v>
      </c>
      <c r="J1840">
        <f t="shared" si="85"/>
        <v>0</v>
      </c>
      <c r="K1840">
        <f t="shared" si="86"/>
        <v>0</v>
      </c>
      <c r="L1840">
        <v>2312011</v>
      </c>
      <c r="M1840">
        <v>11.2028</v>
      </c>
    </row>
    <row r="1841" spans="1:13" x14ac:dyDescent="0.3">
      <c r="A1841">
        <v>231</v>
      </c>
      <c r="B1841">
        <v>2012</v>
      </c>
      <c r="C1841">
        <v>0.22647400000000001</v>
      </c>
      <c r="D1841">
        <v>0.95126999999999995</v>
      </c>
      <c r="E1841">
        <v>0.19666400000000001</v>
      </c>
      <c r="F1841">
        <v>0.56518599999999997</v>
      </c>
      <c r="G1841">
        <v>1.3851E-2</v>
      </c>
      <c r="H1841">
        <v>477729.52309999999</v>
      </c>
      <c r="I1841">
        <f t="shared" si="84"/>
        <v>13.076800000064123</v>
      </c>
      <c r="J1841">
        <f t="shared" si="85"/>
        <v>0</v>
      </c>
      <c r="K1841">
        <f t="shared" si="86"/>
        <v>0</v>
      </c>
      <c r="L1841">
        <v>2312012</v>
      </c>
      <c r="M1841">
        <v>11.7949</v>
      </c>
    </row>
    <row r="1842" spans="1:13" x14ac:dyDescent="0.3">
      <c r="A1842">
        <v>231</v>
      </c>
      <c r="B1842">
        <v>2014</v>
      </c>
      <c r="C1842">
        <v>0.26419900000000002</v>
      </c>
      <c r="D1842">
        <v>1.0061</v>
      </c>
      <c r="E1842">
        <v>0.258552</v>
      </c>
      <c r="F1842">
        <v>0.46440599999999999</v>
      </c>
      <c r="G1842">
        <v>2.8247000000000001E-2</v>
      </c>
      <c r="H1842">
        <v>507676.6459</v>
      </c>
      <c r="I1842">
        <f t="shared" si="84"/>
        <v>13.137600000074428</v>
      </c>
      <c r="J1842">
        <f t="shared" si="85"/>
        <v>0</v>
      </c>
      <c r="K1842">
        <f t="shared" si="86"/>
        <v>0</v>
      </c>
      <c r="L1842">
        <v>2312014</v>
      </c>
      <c r="M1842">
        <v>12.081899999999999</v>
      </c>
    </row>
    <row r="1843" spans="1:13" x14ac:dyDescent="0.3">
      <c r="A1843">
        <v>231</v>
      </c>
      <c r="B1843">
        <v>2015</v>
      </c>
      <c r="C1843">
        <v>0.16997399999999999</v>
      </c>
      <c r="D1843">
        <v>0.65144500000000005</v>
      </c>
      <c r="E1843">
        <v>0.17057</v>
      </c>
      <c r="F1843">
        <v>0.45093699999999998</v>
      </c>
      <c r="G1843">
        <v>1.6062E-2</v>
      </c>
      <c r="H1843">
        <v>453703.87209999998</v>
      </c>
      <c r="I1843">
        <f t="shared" si="84"/>
        <v>13.025200000109797</v>
      </c>
      <c r="J1843">
        <f t="shared" si="85"/>
        <v>0</v>
      </c>
      <c r="K1843">
        <f t="shared" si="86"/>
        <v>0</v>
      </c>
      <c r="L1843">
        <v>2312015</v>
      </c>
      <c r="M1843">
        <v>11.580500000000001</v>
      </c>
    </row>
    <row r="1844" spans="1:13" x14ac:dyDescent="0.3">
      <c r="A1844">
        <v>231</v>
      </c>
      <c r="B1844">
        <v>2016</v>
      </c>
      <c r="C1844">
        <v>0.16026799999999999</v>
      </c>
      <c r="D1844">
        <v>1.23526</v>
      </c>
      <c r="E1844">
        <v>0.24147299999999999</v>
      </c>
      <c r="F1844">
        <v>0.33986499999999997</v>
      </c>
      <c r="G1844">
        <v>2.8570999999999999E-2</v>
      </c>
      <c r="H1844">
        <v>448740.47820000001</v>
      </c>
      <c r="I1844">
        <f t="shared" si="84"/>
        <v>13.014200000063688</v>
      </c>
      <c r="J1844">
        <f t="shared" si="85"/>
        <v>0</v>
      </c>
      <c r="K1844">
        <f t="shared" si="86"/>
        <v>0</v>
      </c>
      <c r="L1844">
        <v>2312016</v>
      </c>
      <c r="M1844">
        <v>11.8286</v>
      </c>
    </row>
    <row r="1845" spans="1:13" x14ac:dyDescent="0.3">
      <c r="A1845">
        <v>231</v>
      </c>
      <c r="B1845">
        <v>2017</v>
      </c>
      <c r="C1845">
        <v>0.27812300000000001</v>
      </c>
      <c r="D1845">
        <v>1.2568699999999999</v>
      </c>
      <c r="E1845">
        <v>0.322712</v>
      </c>
      <c r="F1845">
        <v>0.14832200000000001</v>
      </c>
      <c r="G1845">
        <v>4.9158E-2</v>
      </c>
      <c r="H1845">
        <v>512368.82189999998</v>
      </c>
      <c r="I1845">
        <f t="shared" si="84"/>
        <v>13.146799999963756</v>
      </c>
      <c r="J1845">
        <f t="shared" si="85"/>
        <v>0</v>
      </c>
      <c r="K1845">
        <f t="shared" si="86"/>
        <v>0</v>
      </c>
      <c r="L1845">
        <v>2312017</v>
      </c>
      <c r="M1845">
        <v>12.2182</v>
      </c>
    </row>
    <row r="1846" spans="1:13" x14ac:dyDescent="0.3">
      <c r="A1846">
        <v>231</v>
      </c>
      <c r="B1846">
        <v>2018</v>
      </c>
      <c r="C1846">
        <v>0.23913599999999999</v>
      </c>
      <c r="D1846">
        <v>0.97633599999999998</v>
      </c>
      <c r="E1846">
        <v>0.275314</v>
      </c>
      <c r="F1846">
        <v>0.13692499999999999</v>
      </c>
      <c r="G1846">
        <v>4.4079E-2</v>
      </c>
      <c r="H1846">
        <v>555820.12239999999</v>
      </c>
      <c r="I1846">
        <f t="shared" si="84"/>
        <v>13.228200000025245</v>
      </c>
      <c r="J1846">
        <f t="shared" si="85"/>
        <v>0</v>
      </c>
      <c r="K1846">
        <f t="shared" si="86"/>
        <v>0</v>
      </c>
      <c r="L1846">
        <v>2312018</v>
      </c>
      <c r="M1846">
        <v>12.1821</v>
      </c>
    </row>
    <row r="1847" spans="1:13" x14ac:dyDescent="0.3">
      <c r="A1847">
        <v>231</v>
      </c>
      <c r="B1847">
        <v>2019</v>
      </c>
      <c r="C1847">
        <v>0.30249700000000002</v>
      </c>
      <c r="D1847">
        <v>0.90306699999999995</v>
      </c>
      <c r="E1847">
        <v>0.29694100000000001</v>
      </c>
      <c r="F1847">
        <v>0.16617799999999999</v>
      </c>
      <c r="G1847">
        <v>6.9900000000000004E-2</v>
      </c>
      <c r="H1847">
        <v>467895.3786</v>
      </c>
      <c r="I1847">
        <f t="shared" si="84"/>
        <v>13.055999999908758</v>
      </c>
      <c r="J1847">
        <f t="shared" si="85"/>
        <v>0</v>
      </c>
      <c r="K1847">
        <f t="shared" si="86"/>
        <v>0</v>
      </c>
      <c r="L1847">
        <v>2312019</v>
      </c>
      <c r="M1847">
        <v>12.149699999999999</v>
      </c>
    </row>
    <row r="1848" spans="1:13" x14ac:dyDescent="0.3">
      <c r="A1848">
        <v>232</v>
      </c>
      <c r="B1848">
        <v>2011</v>
      </c>
      <c r="C1848">
        <v>1.9935999999999999E-2</v>
      </c>
      <c r="D1848">
        <v>1.0104599999999999</v>
      </c>
      <c r="E1848">
        <v>0.12321699999999999</v>
      </c>
      <c r="F1848">
        <v>0.31635099999999999</v>
      </c>
      <c r="G1848">
        <v>1.0383E-2</v>
      </c>
      <c r="H1848">
        <v>28892713.694600001</v>
      </c>
      <c r="I1848">
        <f t="shared" si="84"/>
        <v>17.179100000000627</v>
      </c>
      <c r="J1848">
        <f t="shared" si="85"/>
        <v>0</v>
      </c>
      <c r="K1848">
        <f t="shared" si="86"/>
        <v>1</v>
      </c>
      <c r="L1848">
        <v>2322011</v>
      </c>
      <c r="M1848">
        <v>16.6509</v>
      </c>
    </row>
    <row r="1849" spans="1:13" x14ac:dyDescent="0.3">
      <c r="A1849">
        <v>232</v>
      </c>
      <c r="B1849">
        <v>2012</v>
      </c>
      <c r="C1849">
        <v>2.0149E-2</v>
      </c>
      <c r="D1849">
        <v>1.01725</v>
      </c>
      <c r="E1849">
        <v>0.107014</v>
      </c>
      <c r="F1849">
        <v>0.34186100000000003</v>
      </c>
      <c r="G1849">
        <v>2.1736999999999999E-2</v>
      </c>
      <c r="H1849">
        <v>11960259.4572</v>
      </c>
      <c r="I1849">
        <f t="shared" si="84"/>
        <v>16.297099999997272</v>
      </c>
      <c r="J1849">
        <f t="shared" si="85"/>
        <v>0</v>
      </c>
      <c r="K1849">
        <f t="shared" si="86"/>
        <v>1</v>
      </c>
      <c r="L1849">
        <v>2322012</v>
      </c>
      <c r="M1849">
        <v>15.927899999999999</v>
      </c>
    </row>
    <row r="1850" spans="1:13" x14ac:dyDescent="0.3">
      <c r="A1850">
        <v>233</v>
      </c>
      <c r="B1850">
        <v>2011</v>
      </c>
      <c r="C1850">
        <v>6.1082999999999998E-2</v>
      </c>
      <c r="D1850">
        <v>5.2132699999999996</v>
      </c>
      <c r="E1850">
        <v>0.25220199999999998</v>
      </c>
      <c r="F1850">
        <v>0.12837000000000001</v>
      </c>
      <c r="G1850">
        <v>1.1405999999999999E-2</v>
      </c>
      <c r="H1850">
        <v>1112143.7311</v>
      </c>
      <c r="I1850">
        <f t="shared" si="84"/>
        <v>13.921800000026341</v>
      </c>
      <c r="J1850">
        <f t="shared" si="85"/>
        <v>0</v>
      </c>
      <c r="K1850">
        <f t="shared" si="86"/>
        <v>0</v>
      </c>
      <c r="L1850">
        <v>2332011</v>
      </c>
      <c r="M1850">
        <v>13.945499999999999</v>
      </c>
    </row>
    <row r="1851" spans="1:13" x14ac:dyDescent="0.3">
      <c r="A1851">
        <v>233</v>
      </c>
      <c r="B1851">
        <v>2012</v>
      </c>
      <c r="C1851">
        <v>0.10505</v>
      </c>
      <c r="D1851">
        <v>2.6464300000000001</v>
      </c>
      <c r="E1851">
        <v>0.20847299999999999</v>
      </c>
      <c r="F1851">
        <v>0.27079199999999998</v>
      </c>
      <c r="G1851">
        <v>8.5190000000000005E-3</v>
      </c>
      <c r="H1851">
        <v>1517234.7612999999</v>
      </c>
      <c r="I1851">
        <f t="shared" si="84"/>
        <v>14.232400000016094</v>
      </c>
      <c r="J1851">
        <f t="shared" si="85"/>
        <v>0</v>
      </c>
      <c r="K1851">
        <f t="shared" si="86"/>
        <v>0</v>
      </c>
      <c r="L1851">
        <v>2332012</v>
      </c>
      <c r="M1851">
        <v>14.1198</v>
      </c>
    </row>
    <row r="1852" spans="1:13" x14ac:dyDescent="0.3">
      <c r="A1852">
        <v>233</v>
      </c>
      <c r="B1852">
        <v>2013</v>
      </c>
      <c r="C1852">
        <v>6.8114999999999995E-2</v>
      </c>
      <c r="D1852">
        <v>3.2624499999999999</v>
      </c>
      <c r="E1852">
        <v>0.21210200000000001</v>
      </c>
      <c r="F1852">
        <v>0.297209</v>
      </c>
      <c r="G1852">
        <v>9.2949999999999994E-3</v>
      </c>
      <c r="H1852">
        <v>1772142.811</v>
      </c>
      <c r="I1852">
        <f t="shared" si="84"/>
        <v>14.387700000014837</v>
      </c>
      <c r="J1852">
        <f t="shared" si="85"/>
        <v>0</v>
      </c>
      <c r="K1852">
        <f t="shared" si="86"/>
        <v>1</v>
      </c>
      <c r="L1852">
        <v>2332013</v>
      </c>
      <c r="M1852">
        <v>14.2715</v>
      </c>
    </row>
    <row r="1853" spans="1:13" x14ac:dyDescent="0.3">
      <c r="A1853">
        <v>233</v>
      </c>
      <c r="B1853">
        <v>2014</v>
      </c>
      <c r="C1853">
        <v>3.7842000000000001E-2</v>
      </c>
      <c r="D1853">
        <v>2.6488200000000002</v>
      </c>
      <c r="E1853">
        <v>0.23103199999999999</v>
      </c>
      <c r="F1853">
        <v>0.22442699999999999</v>
      </c>
      <c r="G1853">
        <v>3.6188999999999999E-2</v>
      </c>
      <c r="H1853">
        <v>1941555.473</v>
      </c>
      <c r="I1853">
        <f t="shared" si="84"/>
        <v>14.478999999983641</v>
      </c>
      <c r="J1853">
        <f t="shared" si="85"/>
        <v>0</v>
      </c>
      <c r="K1853">
        <f t="shared" si="86"/>
        <v>1</v>
      </c>
      <c r="L1853">
        <v>2332014</v>
      </c>
      <c r="M1853">
        <v>14.4467</v>
      </c>
    </row>
    <row r="1854" spans="1:13" x14ac:dyDescent="0.3">
      <c r="A1854">
        <v>233</v>
      </c>
      <c r="B1854">
        <v>2015</v>
      </c>
      <c r="C1854">
        <v>4.9083000000000002E-2</v>
      </c>
      <c r="D1854">
        <v>2.2351100000000002</v>
      </c>
      <c r="E1854">
        <v>0.21889700000000001</v>
      </c>
      <c r="F1854">
        <v>0.27820600000000001</v>
      </c>
      <c r="G1854">
        <v>5.3446E-2</v>
      </c>
      <c r="H1854">
        <v>2364317.6069999998</v>
      </c>
      <c r="I1854">
        <f t="shared" si="84"/>
        <v>14.676000000006612</v>
      </c>
      <c r="J1854">
        <f t="shared" si="85"/>
        <v>0</v>
      </c>
      <c r="K1854">
        <f t="shared" si="86"/>
        <v>1</v>
      </c>
      <c r="L1854">
        <v>2332015</v>
      </c>
      <c r="M1854">
        <v>14.632</v>
      </c>
    </row>
    <row r="1855" spans="1:13" x14ac:dyDescent="0.3">
      <c r="A1855">
        <v>233</v>
      </c>
      <c r="B1855">
        <v>2016</v>
      </c>
      <c r="C1855">
        <v>5.5570000000000001E-2</v>
      </c>
      <c r="D1855">
        <v>2.4062199999999998</v>
      </c>
      <c r="E1855">
        <v>0.23141100000000001</v>
      </c>
      <c r="F1855">
        <v>0.31352999999999998</v>
      </c>
      <c r="G1855">
        <v>0.13855000000000001</v>
      </c>
      <c r="H1855">
        <v>2979601.1283999998</v>
      </c>
      <c r="I1855">
        <f t="shared" si="84"/>
        <v>14.907299999992738</v>
      </c>
      <c r="J1855">
        <f t="shared" si="85"/>
        <v>0</v>
      </c>
      <c r="K1855">
        <f t="shared" si="86"/>
        <v>1</v>
      </c>
      <c r="L1855">
        <v>2332016</v>
      </c>
      <c r="M1855">
        <v>14.755699999999999</v>
      </c>
    </row>
    <row r="1856" spans="1:13" x14ac:dyDescent="0.3">
      <c r="A1856">
        <v>233</v>
      </c>
      <c r="B1856">
        <v>2017</v>
      </c>
      <c r="C1856">
        <v>5.7862999999999998E-2</v>
      </c>
      <c r="D1856">
        <v>2.02237</v>
      </c>
      <c r="E1856">
        <v>0.19605900000000001</v>
      </c>
      <c r="F1856">
        <v>0.26835599999999998</v>
      </c>
      <c r="G1856">
        <v>3.7242999999999998E-2</v>
      </c>
      <c r="H1856">
        <v>3485074.5721999998</v>
      </c>
      <c r="I1856">
        <f t="shared" si="84"/>
        <v>15.063999999996607</v>
      </c>
      <c r="J1856">
        <f t="shared" si="85"/>
        <v>0</v>
      </c>
      <c r="K1856">
        <f t="shared" si="86"/>
        <v>1</v>
      </c>
      <c r="L1856">
        <v>2332017</v>
      </c>
      <c r="M1856">
        <v>14.980499999999999</v>
      </c>
    </row>
    <row r="1857" spans="1:13" x14ac:dyDescent="0.3">
      <c r="A1857">
        <v>233</v>
      </c>
      <c r="B1857">
        <v>2018</v>
      </c>
      <c r="C1857">
        <v>6.8538000000000002E-2</v>
      </c>
      <c r="D1857">
        <v>1.74976</v>
      </c>
      <c r="E1857">
        <v>0.17607500000000001</v>
      </c>
      <c r="F1857">
        <v>0.25073800000000002</v>
      </c>
      <c r="G1857">
        <v>2.2353999999999999E-2</v>
      </c>
      <c r="H1857">
        <v>3987998.3646999998</v>
      </c>
      <c r="I1857">
        <f t="shared" si="84"/>
        <v>15.198800000008616</v>
      </c>
      <c r="J1857">
        <f t="shared" si="85"/>
        <v>0</v>
      </c>
      <c r="K1857">
        <f t="shared" si="86"/>
        <v>1</v>
      </c>
      <c r="L1857">
        <v>2332018</v>
      </c>
      <c r="M1857">
        <v>15.0837</v>
      </c>
    </row>
    <row r="1858" spans="1:13" x14ac:dyDescent="0.3">
      <c r="A1858">
        <v>233</v>
      </c>
      <c r="B1858">
        <v>2019</v>
      </c>
      <c r="C1858">
        <v>7.5382000000000005E-2</v>
      </c>
      <c r="D1858">
        <v>1.595</v>
      </c>
      <c r="E1858">
        <v>0.11908000000000001</v>
      </c>
      <c r="F1858">
        <v>0.29875699999999999</v>
      </c>
      <c r="G1858">
        <v>1.9466000000000001E-2</v>
      </c>
      <c r="H1858">
        <v>4491063.0897000004</v>
      </c>
      <c r="I1858">
        <f t="shared" si="84"/>
        <v>15.317600000000594</v>
      </c>
      <c r="J1858">
        <f t="shared" si="85"/>
        <v>0</v>
      </c>
      <c r="K1858">
        <f t="shared" si="86"/>
        <v>1</v>
      </c>
      <c r="L1858">
        <v>2332019</v>
      </c>
      <c r="M1858">
        <v>15.2159</v>
      </c>
    </row>
    <row r="1859" spans="1:13" x14ac:dyDescent="0.3">
      <c r="A1859">
        <v>234</v>
      </c>
      <c r="B1859">
        <v>2011</v>
      </c>
      <c r="C1859">
        <v>6.3381999999999994E-2</v>
      </c>
      <c r="D1859">
        <v>1.2572399999999999</v>
      </c>
      <c r="E1859">
        <v>0.152863</v>
      </c>
      <c r="F1859">
        <v>0.22241900000000001</v>
      </c>
      <c r="G1859">
        <v>9.2109999999999997E-2</v>
      </c>
      <c r="H1859">
        <v>874668.29319999996</v>
      </c>
      <c r="I1859">
        <f t="shared" ref="I1859:I1922" si="87">LN(H1859)</f>
        <v>13.681599999979936</v>
      </c>
      <c r="J1859">
        <f t="shared" ref="J1859:J1922" si="88">IF(G1859&gt;=0.25,1,0)</f>
        <v>0</v>
      </c>
      <c r="K1859">
        <f t="shared" ref="K1859:K1922" si="89">IF(I1859&gt;=AVERAGE($I$2:$I$4200),1,0)</f>
        <v>0</v>
      </c>
      <c r="L1859">
        <v>2342011</v>
      </c>
      <c r="M1859">
        <v>13.7423</v>
      </c>
    </row>
    <row r="1860" spans="1:13" x14ac:dyDescent="0.3">
      <c r="A1860">
        <v>234</v>
      </c>
      <c r="B1860">
        <v>2012</v>
      </c>
      <c r="C1860">
        <v>4.4371000000000001E-2</v>
      </c>
      <c r="D1860">
        <v>1.7723500000000001</v>
      </c>
      <c r="E1860">
        <v>0.20453099999999999</v>
      </c>
      <c r="F1860">
        <v>0.165771</v>
      </c>
      <c r="G1860">
        <v>0.16531100000000001</v>
      </c>
      <c r="H1860">
        <v>904104.29200000002</v>
      </c>
      <c r="I1860">
        <f t="shared" si="87"/>
        <v>13.714699999976661</v>
      </c>
      <c r="J1860">
        <f t="shared" si="88"/>
        <v>0</v>
      </c>
      <c r="K1860">
        <f t="shared" si="89"/>
        <v>0</v>
      </c>
      <c r="L1860">
        <v>2342012</v>
      </c>
      <c r="M1860">
        <v>13.971399999999999</v>
      </c>
    </row>
    <row r="1861" spans="1:13" x14ac:dyDescent="0.3">
      <c r="A1861">
        <v>234</v>
      </c>
      <c r="B1861">
        <v>2013</v>
      </c>
      <c r="C1861">
        <v>6.9712999999999997E-2</v>
      </c>
      <c r="D1861">
        <v>1.3095300000000001</v>
      </c>
      <c r="E1861">
        <v>0.20444699999999999</v>
      </c>
      <c r="F1861">
        <v>0.117419</v>
      </c>
      <c r="G1861">
        <v>0.110151</v>
      </c>
      <c r="H1861">
        <v>910273.15159999998</v>
      </c>
      <c r="I1861">
        <f t="shared" si="87"/>
        <v>13.721500000045461</v>
      </c>
      <c r="J1861">
        <f t="shared" si="88"/>
        <v>0</v>
      </c>
      <c r="K1861">
        <f t="shared" si="89"/>
        <v>0</v>
      </c>
      <c r="L1861">
        <v>2342013</v>
      </c>
      <c r="M1861">
        <v>14.003</v>
      </c>
    </row>
    <row r="1862" spans="1:13" x14ac:dyDescent="0.3">
      <c r="A1862">
        <v>234</v>
      </c>
      <c r="B1862">
        <v>2014</v>
      </c>
      <c r="C1862">
        <v>5.3578000000000001E-2</v>
      </c>
      <c r="D1862">
        <v>1.4792000000000001</v>
      </c>
      <c r="E1862">
        <v>0.164997</v>
      </c>
      <c r="F1862">
        <v>5.5642999999999998E-2</v>
      </c>
      <c r="G1862">
        <v>0.13302800000000001</v>
      </c>
      <c r="H1862">
        <v>916025.97479999997</v>
      </c>
      <c r="I1862">
        <f t="shared" si="87"/>
        <v>13.72780000002278</v>
      </c>
      <c r="J1862">
        <f t="shared" si="88"/>
        <v>0</v>
      </c>
      <c r="K1862">
        <f t="shared" si="89"/>
        <v>0</v>
      </c>
      <c r="L1862">
        <v>2342014</v>
      </c>
      <c r="M1862">
        <v>13.859299999999999</v>
      </c>
    </row>
    <row r="1863" spans="1:13" x14ac:dyDescent="0.3">
      <c r="A1863">
        <v>234</v>
      </c>
      <c r="B1863">
        <v>2015</v>
      </c>
      <c r="C1863">
        <v>2.3549E-2</v>
      </c>
      <c r="D1863">
        <v>1.1835</v>
      </c>
      <c r="E1863">
        <v>0.124699</v>
      </c>
      <c r="F1863">
        <v>1.8388000000000002E-2</v>
      </c>
      <c r="G1863">
        <v>0.22025600000000001</v>
      </c>
      <c r="H1863">
        <v>987962.47970000003</v>
      </c>
      <c r="I1863">
        <f t="shared" si="87"/>
        <v>13.803399999996753</v>
      </c>
      <c r="J1863">
        <f t="shared" si="88"/>
        <v>0</v>
      </c>
      <c r="K1863">
        <f t="shared" si="89"/>
        <v>0</v>
      </c>
      <c r="L1863">
        <v>2342015</v>
      </c>
      <c r="M1863">
        <v>13.7674</v>
      </c>
    </row>
    <row r="1864" spans="1:13" x14ac:dyDescent="0.3">
      <c r="A1864">
        <v>234</v>
      </c>
      <c r="B1864">
        <v>2016</v>
      </c>
      <c r="C1864">
        <v>2.5812000000000002E-2</v>
      </c>
      <c r="D1864">
        <v>1.3436300000000001</v>
      </c>
      <c r="E1864">
        <v>8.3718000000000001E-2</v>
      </c>
      <c r="F1864">
        <v>1.3526E-2</v>
      </c>
      <c r="G1864">
        <v>0.24174699999999999</v>
      </c>
      <c r="H1864">
        <v>1055156.8639</v>
      </c>
      <c r="I1864">
        <f t="shared" si="87"/>
        <v>13.869200000000749</v>
      </c>
      <c r="J1864">
        <f t="shared" si="88"/>
        <v>0</v>
      </c>
      <c r="K1864">
        <f t="shared" si="89"/>
        <v>0</v>
      </c>
      <c r="L1864">
        <v>2342016</v>
      </c>
      <c r="M1864">
        <v>13.8146</v>
      </c>
    </row>
    <row r="1865" spans="1:13" x14ac:dyDescent="0.3">
      <c r="A1865">
        <v>234</v>
      </c>
      <c r="B1865">
        <v>2017</v>
      </c>
      <c r="C1865">
        <v>2.0732E-2</v>
      </c>
      <c r="D1865">
        <v>1.8493599999999999</v>
      </c>
      <c r="E1865">
        <v>0.16295399999999999</v>
      </c>
      <c r="F1865">
        <v>0.32786900000000002</v>
      </c>
      <c r="G1865">
        <v>4.9235000000000001E-2</v>
      </c>
      <c r="H1865">
        <v>963762.33239999996</v>
      </c>
      <c r="I1865">
        <f t="shared" si="87"/>
        <v>13.778600000042395</v>
      </c>
      <c r="J1865">
        <f t="shared" si="88"/>
        <v>0</v>
      </c>
      <c r="K1865">
        <f t="shared" si="89"/>
        <v>0</v>
      </c>
      <c r="L1865">
        <v>2342017</v>
      </c>
      <c r="M1865">
        <v>14.136900000000001</v>
      </c>
    </row>
    <row r="1866" spans="1:13" x14ac:dyDescent="0.3">
      <c r="A1866">
        <v>234</v>
      </c>
      <c r="B1866">
        <v>2018</v>
      </c>
      <c r="C1866">
        <v>1.6701000000000001E-2</v>
      </c>
      <c r="D1866">
        <v>1.5265</v>
      </c>
      <c r="E1866">
        <v>0.15611800000000001</v>
      </c>
      <c r="F1866">
        <v>0.28623900000000002</v>
      </c>
      <c r="G1866">
        <v>0.1174</v>
      </c>
      <c r="H1866">
        <v>1104606.8082999999</v>
      </c>
      <c r="I1866">
        <f t="shared" si="87"/>
        <v>13.915000000018859</v>
      </c>
      <c r="J1866">
        <f t="shared" si="88"/>
        <v>0</v>
      </c>
      <c r="K1866">
        <f t="shared" si="89"/>
        <v>0</v>
      </c>
      <c r="L1866">
        <v>2342018</v>
      </c>
      <c r="M1866">
        <v>14.3636</v>
      </c>
    </row>
    <row r="1867" spans="1:13" x14ac:dyDescent="0.3">
      <c r="A1867">
        <v>234</v>
      </c>
      <c r="B1867">
        <v>2019</v>
      </c>
      <c r="C1867">
        <v>3.2474000000000003E-2</v>
      </c>
      <c r="D1867">
        <v>1.46051</v>
      </c>
      <c r="E1867">
        <v>0.20529800000000001</v>
      </c>
      <c r="F1867">
        <v>0.27121899999999999</v>
      </c>
      <c r="G1867">
        <v>0.15798699999999999</v>
      </c>
      <c r="H1867">
        <v>1268949.5623999999</v>
      </c>
      <c r="I1867">
        <f t="shared" si="87"/>
        <v>14.053699999964948</v>
      </c>
      <c r="J1867">
        <f t="shared" si="88"/>
        <v>0</v>
      </c>
      <c r="K1867">
        <f t="shared" si="89"/>
        <v>0</v>
      </c>
      <c r="L1867">
        <v>2342019</v>
      </c>
      <c r="M1867">
        <v>14.7362</v>
      </c>
    </row>
    <row r="1868" spans="1:13" x14ac:dyDescent="0.3">
      <c r="A1868">
        <v>235</v>
      </c>
      <c r="B1868">
        <v>2011</v>
      </c>
      <c r="C1868">
        <v>0.12286</v>
      </c>
      <c r="D1868">
        <v>2.33006</v>
      </c>
      <c r="E1868">
        <v>0.17449000000000001</v>
      </c>
      <c r="F1868">
        <v>0.19859599999999999</v>
      </c>
      <c r="G1868">
        <v>2.4160000000000002E-3</v>
      </c>
      <c r="H1868">
        <v>2744474.0180000002</v>
      </c>
      <c r="I1868">
        <f t="shared" si="87"/>
        <v>14.825099999993402</v>
      </c>
      <c r="J1868">
        <f t="shared" si="88"/>
        <v>0</v>
      </c>
      <c r="K1868">
        <f t="shared" si="89"/>
        <v>1</v>
      </c>
      <c r="L1868">
        <v>2352011</v>
      </c>
      <c r="M1868">
        <v>14.992000000000001</v>
      </c>
    </row>
    <row r="1869" spans="1:13" x14ac:dyDescent="0.3">
      <c r="A1869">
        <v>235</v>
      </c>
      <c r="B1869">
        <v>2012</v>
      </c>
      <c r="C1869">
        <v>0.13350000000000001</v>
      </c>
      <c r="D1869">
        <v>1.9866600000000001</v>
      </c>
      <c r="E1869">
        <v>0.17505100000000001</v>
      </c>
      <c r="F1869">
        <v>0.27688299999999999</v>
      </c>
      <c r="G1869">
        <v>1.8450000000000001E-3</v>
      </c>
      <c r="H1869">
        <v>3208454.7727000001</v>
      </c>
      <c r="I1869">
        <f t="shared" si="87"/>
        <v>14.981299999984842</v>
      </c>
      <c r="J1869">
        <f t="shared" si="88"/>
        <v>0</v>
      </c>
      <c r="K1869">
        <f t="shared" si="89"/>
        <v>1</v>
      </c>
      <c r="L1869">
        <v>2352012</v>
      </c>
      <c r="M1869">
        <v>15.230499999999999</v>
      </c>
    </row>
    <row r="1870" spans="1:13" x14ac:dyDescent="0.3">
      <c r="A1870">
        <v>235</v>
      </c>
      <c r="B1870">
        <v>2013</v>
      </c>
      <c r="C1870">
        <v>7.5988E-2</v>
      </c>
      <c r="D1870">
        <v>1.6837299999999999</v>
      </c>
      <c r="E1870">
        <v>0.194436</v>
      </c>
      <c r="F1870">
        <v>0.38044099999999997</v>
      </c>
      <c r="G1870">
        <v>2.1210000000000001E-3</v>
      </c>
      <c r="H1870">
        <v>3285403.3901999998</v>
      </c>
      <c r="I1870">
        <f t="shared" si="87"/>
        <v>15.004999999987408</v>
      </c>
      <c r="J1870">
        <f t="shared" si="88"/>
        <v>0</v>
      </c>
      <c r="K1870">
        <f t="shared" si="89"/>
        <v>1</v>
      </c>
      <c r="L1870">
        <v>2352013</v>
      </c>
      <c r="M1870">
        <v>15.3157</v>
      </c>
    </row>
    <row r="1871" spans="1:13" x14ac:dyDescent="0.3">
      <c r="A1871">
        <v>235</v>
      </c>
      <c r="B1871">
        <v>2014</v>
      </c>
      <c r="C1871">
        <v>5.0478000000000002E-2</v>
      </c>
      <c r="D1871">
        <v>3.0272000000000001</v>
      </c>
      <c r="E1871">
        <v>0.201515</v>
      </c>
      <c r="F1871">
        <v>0.36537399999999998</v>
      </c>
      <c r="G1871">
        <v>2.1719999999999999E-3</v>
      </c>
      <c r="H1871">
        <v>3353784.6085000001</v>
      </c>
      <c r="I1871">
        <f t="shared" si="87"/>
        <v>15.025600000012744</v>
      </c>
      <c r="J1871">
        <f t="shared" si="88"/>
        <v>0</v>
      </c>
      <c r="K1871">
        <f t="shared" si="89"/>
        <v>1</v>
      </c>
      <c r="L1871">
        <v>2352014</v>
      </c>
      <c r="M1871">
        <v>15.3879</v>
      </c>
    </row>
    <row r="1872" spans="1:13" x14ac:dyDescent="0.3">
      <c r="A1872">
        <v>235</v>
      </c>
      <c r="B1872">
        <v>2015</v>
      </c>
      <c r="C1872">
        <v>3.4306000000000003E-2</v>
      </c>
      <c r="D1872">
        <v>2.8356599999999998</v>
      </c>
      <c r="E1872">
        <v>0.26021</v>
      </c>
      <c r="F1872">
        <v>0.34953099999999998</v>
      </c>
      <c r="G1872">
        <v>1.9009999999999999E-3</v>
      </c>
      <c r="H1872">
        <v>3417432.1716</v>
      </c>
      <c r="I1872">
        <f t="shared" si="87"/>
        <v>15.044400000009469</v>
      </c>
      <c r="J1872">
        <f t="shared" si="88"/>
        <v>0</v>
      </c>
      <c r="K1872">
        <f t="shared" si="89"/>
        <v>1</v>
      </c>
      <c r="L1872">
        <v>2352015</v>
      </c>
      <c r="M1872">
        <v>15.488</v>
      </c>
    </row>
    <row r="1873" spans="1:13" x14ac:dyDescent="0.3">
      <c r="A1873">
        <v>235</v>
      </c>
      <c r="B1873">
        <v>2016</v>
      </c>
      <c r="C1873">
        <v>4.9861999999999997E-2</v>
      </c>
      <c r="D1873">
        <v>2.9321899999999999</v>
      </c>
      <c r="E1873">
        <v>0.28114</v>
      </c>
      <c r="F1873">
        <v>0.42322199999999999</v>
      </c>
      <c r="G1873">
        <v>1.8450000000000001E-3</v>
      </c>
      <c r="H1873">
        <v>3654975.6900999998</v>
      </c>
      <c r="I1873">
        <f t="shared" si="87"/>
        <v>15.111600000008465</v>
      </c>
      <c r="J1873">
        <f t="shared" si="88"/>
        <v>0</v>
      </c>
      <c r="K1873">
        <f t="shared" si="89"/>
        <v>1</v>
      </c>
      <c r="L1873">
        <v>2352016</v>
      </c>
      <c r="M1873">
        <v>15.5124</v>
      </c>
    </row>
    <row r="1874" spans="1:13" x14ac:dyDescent="0.3">
      <c r="A1874">
        <v>235</v>
      </c>
      <c r="B1874">
        <v>2017</v>
      </c>
      <c r="C1874">
        <v>4.725E-2</v>
      </c>
      <c r="D1874">
        <v>2.8152699999999999</v>
      </c>
      <c r="E1874">
        <v>0.28257599999999999</v>
      </c>
      <c r="F1874">
        <v>0.47775600000000001</v>
      </c>
      <c r="G1874">
        <v>2.478E-2</v>
      </c>
      <c r="H1874">
        <v>3912550.4175</v>
      </c>
      <c r="I1874">
        <f t="shared" si="87"/>
        <v>15.179700000009499</v>
      </c>
      <c r="J1874">
        <f t="shared" si="88"/>
        <v>0</v>
      </c>
      <c r="K1874">
        <f t="shared" si="89"/>
        <v>1</v>
      </c>
      <c r="L1874">
        <v>2352017</v>
      </c>
      <c r="M1874">
        <v>15.5449</v>
      </c>
    </row>
    <row r="1875" spans="1:13" x14ac:dyDescent="0.3">
      <c r="A1875">
        <v>235</v>
      </c>
      <c r="B1875">
        <v>2018</v>
      </c>
      <c r="C1875">
        <v>6.7296999999999996E-2</v>
      </c>
      <c r="D1875">
        <v>2.57836</v>
      </c>
      <c r="E1875">
        <v>0.27337800000000001</v>
      </c>
      <c r="F1875">
        <v>0.44199899999999998</v>
      </c>
      <c r="G1875">
        <v>2.7303000000000001E-2</v>
      </c>
      <c r="H1875">
        <v>4212218.3883999996</v>
      </c>
      <c r="I1875">
        <f t="shared" si="87"/>
        <v>15.253499999989701</v>
      </c>
      <c r="J1875">
        <f t="shared" si="88"/>
        <v>0</v>
      </c>
      <c r="K1875">
        <f t="shared" si="89"/>
        <v>1</v>
      </c>
      <c r="L1875">
        <v>2352018</v>
      </c>
      <c r="M1875">
        <v>15.5579</v>
      </c>
    </row>
    <row r="1876" spans="1:13" x14ac:dyDescent="0.3">
      <c r="A1876">
        <v>235</v>
      </c>
      <c r="B1876">
        <v>2019</v>
      </c>
      <c r="C1876">
        <v>5.8500000000000003E-2</v>
      </c>
      <c r="D1876">
        <v>2.7084800000000002</v>
      </c>
      <c r="E1876">
        <v>0.25509900000000002</v>
      </c>
      <c r="F1876">
        <v>0.41218300000000002</v>
      </c>
      <c r="G1876">
        <v>3.2420999999999998E-2</v>
      </c>
      <c r="H1876">
        <v>4505908.0787000004</v>
      </c>
      <c r="I1876">
        <f t="shared" si="87"/>
        <v>15.320900000010369</v>
      </c>
      <c r="J1876">
        <f t="shared" si="88"/>
        <v>0</v>
      </c>
      <c r="K1876">
        <f t="shared" si="89"/>
        <v>1</v>
      </c>
      <c r="L1876">
        <v>2352019</v>
      </c>
      <c r="M1876">
        <v>15.598599999999999</v>
      </c>
    </row>
    <row r="1877" spans="1:13" x14ac:dyDescent="0.3">
      <c r="A1877">
        <v>236</v>
      </c>
      <c r="B1877">
        <v>2011</v>
      </c>
      <c r="C1877">
        <v>2.967E-3</v>
      </c>
      <c r="D1877">
        <v>1.07511</v>
      </c>
      <c r="E1877">
        <v>4.6845999999999999E-2</v>
      </c>
      <c r="F1877">
        <v>4.2659000000000002E-2</v>
      </c>
      <c r="G1877">
        <v>0.41492299999999999</v>
      </c>
      <c r="H1877">
        <v>1090557.9457</v>
      </c>
      <c r="I1877">
        <f t="shared" si="87"/>
        <v>13.902200000030083</v>
      </c>
      <c r="J1877">
        <f t="shared" si="88"/>
        <v>1</v>
      </c>
      <c r="K1877">
        <f t="shared" si="89"/>
        <v>0</v>
      </c>
      <c r="L1877">
        <v>2362011</v>
      </c>
      <c r="M1877">
        <v>14.5624</v>
      </c>
    </row>
    <row r="1878" spans="1:13" x14ac:dyDescent="0.3">
      <c r="A1878">
        <v>237</v>
      </c>
      <c r="B1878">
        <v>2011</v>
      </c>
      <c r="C1878">
        <v>8.7320999999999996E-2</v>
      </c>
      <c r="D1878">
        <v>1.3279799999999999</v>
      </c>
      <c r="E1878">
        <v>0.105198</v>
      </c>
      <c r="F1878">
        <v>0.25075599999999998</v>
      </c>
      <c r="G1878">
        <v>9.4199999999999996E-3</v>
      </c>
      <c r="H1878">
        <v>14544158.5974</v>
      </c>
      <c r="I1878">
        <f t="shared" si="87"/>
        <v>16.492700000001658</v>
      </c>
      <c r="J1878">
        <f t="shared" si="88"/>
        <v>0</v>
      </c>
      <c r="K1878">
        <f t="shared" si="89"/>
        <v>1</v>
      </c>
      <c r="L1878">
        <v>2372011</v>
      </c>
      <c r="M1878">
        <v>16.713899999999999</v>
      </c>
    </row>
    <row r="1879" spans="1:13" x14ac:dyDescent="0.3">
      <c r="A1879">
        <v>237</v>
      </c>
      <c r="B1879">
        <v>2012</v>
      </c>
      <c r="C1879">
        <v>8.7743000000000002E-2</v>
      </c>
      <c r="D1879">
        <v>1.1678299999999999</v>
      </c>
      <c r="E1879">
        <v>0.162241</v>
      </c>
      <c r="F1879">
        <v>0.21445400000000001</v>
      </c>
      <c r="G1879">
        <v>7.0679999999999996E-3</v>
      </c>
      <c r="H1879">
        <v>15705161.9044</v>
      </c>
      <c r="I1879">
        <f t="shared" si="87"/>
        <v>16.569500000000758</v>
      </c>
      <c r="J1879">
        <f t="shared" si="88"/>
        <v>0</v>
      </c>
      <c r="K1879">
        <f t="shared" si="89"/>
        <v>1</v>
      </c>
      <c r="L1879">
        <v>2372012</v>
      </c>
      <c r="M1879">
        <v>16.8231</v>
      </c>
    </row>
    <row r="1880" spans="1:13" x14ac:dyDescent="0.3">
      <c r="A1880">
        <v>237</v>
      </c>
      <c r="B1880">
        <v>2013</v>
      </c>
      <c r="C1880">
        <v>9.3552999999999997E-2</v>
      </c>
      <c r="D1880">
        <v>1.23783</v>
      </c>
      <c r="E1880">
        <v>0.231158</v>
      </c>
      <c r="F1880">
        <v>0.14213500000000001</v>
      </c>
      <c r="G1880">
        <v>2.2321000000000001E-2</v>
      </c>
      <c r="H1880">
        <v>15231862.3641</v>
      </c>
      <c r="I1880">
        <f t="shared" si="87"/>
        <v>16.538900000002133</v>
      </c>
      <c r="J1880">
        <f t="shared" si="88"/>
        <v>0</v>
      </c>
      <c r="K1880">
        <f t="shared" si="89"/>
        <v>1</v>
      </c>
      <c r="L1880">
        <v>2372013</v>
      </c>
      <c r="M1880">
        <v>17.356100000000001</v>
      </c>
    </row>
    <row r="1881" spans="1:13" x14ac:dyDescent="0.3">
      <c r="A1881">
        <v>237</v>
      </c>
      <c r="B1881">
        <v>2014</v>
      </c>
      <c r="C1881">
        <v>0.101618</v>
      </c>
      <c r="D1881">
        <v>1.26919</v>
      </c>
      <c r="E1881">
        <v>0.25686599999999998</v>
      </c>
      <c r="F1881">
        <v>0.24440400000000001</v>
      </c>
      <c r="G1881">
        <v>4.0733999999999999E-2</v>
      </c>
      <c r="H1881">
        <v>16128524.977299999</v>
      </c>
      <c r="I1881">
        <f t="shared" si="87"/>
        <v>16.596099999999314</v>
      </c>
      <c r="J1881">
        <f t="shared" si="88"/>
        <v>0</v>
      </c>
      <c r="K1881">
        <f t="shared" si="89"/>
        <v>1</v>
      </c>
      <c r="L1881">
        <v>2372014</v>
      </c>
      <c r="M1881">
        <v>17.3126</v>
      </c>
    </row>
    <row r="1882" spans="1:13" x14ac:dyDescent="0.3">
      <c r="A1882">
        <v>237</v>
      </c>
      <c r="B1882">
        <v>2015</v>
      </c>
      <c r="C1882">
        <v>8.8540999999999995E-2</v>
      </c>
      <c r="D1882">
        <v>1.0851599999999999</v>
      </c>
      <c r="E1882">
        <v>0.129999</v>
      </c>
      <c r="F1882">
        <v>0.25713000000000003</v>
      </c>
      <c r="G1882">
        <v>2.7451E-2</v>
      </c>
      <c r="H1882">
        <v>17776714.772</v>
      </c>
      <c r="I1882">
        <f t="shared" si="87"/>
        <v>16.693399999999144</v>
      </c>
      <c r="J1882">
        <f t="shared" si="88"/>
        <v>0</v>
      </c>
      <c r="K1882">
        <f t="shared" si="89"/>
        <v>1</v>
      </c>
      <c r="L1882">
        <v>2372015</v>
      </c>
      <c r="M1882">
        <v>17.264299999999999</v>
      </c>
    </row>
    <row r="1883" spans="1:13" x14ac:dyDescent="0.3">
      <c r="A1883">
        <v>237</v>
      </c>
      <c r="B1883">
        <v>2016</v>
      </c>
      <c r="C1883">
        <v>9.7290000000000001E-2</v>
      </c>
      <c r="D1883">
        <v>1.2155100000000001</v>
      </c>
      <c r="E1883">
        <v>0.154831</v>
      </c>
      <c r="F1883">
        <v>0.22404499999999999</v>
      </c>
      <c r="G1883">
        <v>7.1785000000000002E-2</v>
      </c>
      <c r="H1883">
        <v>19446934.376499999</v>
      </c>
      <c r="I1883">
        <f t="shared" si="87"/>
        <v>16.783200000001973</v>
      </c>
      <c r="J1883">
        <f t="shared" si="88"/>
        <v>0</v>
      </c>
      <c r="K1883">
        <f t="shared" si="89"/>
        <v>1</v>
      </c>
      <c r="L1883">
        <v>2372016</v>
      </c>
      <c r="M1883">
        <v>17.528199999999998</v>
      </c>
    </row>
    <row r="1884" spans="1:13" x14ac:dyDescent="0.3">
      <c r="A1884">
        <v>237</v>
      </c>
      <c r="B1884">
        <v>2017</v>
      </c>
      <c r="C1884">
        <v>9.5750000000000002E-2</v>
      </c>
      <c r="D1884">
        <v>1.2107300000000001</v>
      </c>
      <c r="E1884">
        <v>0.155031</v>
      </c>
      <c r="F1884">
        <v>0.17433499999999999</v>
      </c>
      <c r="G1884">
        <v>0.144202</v>
      </c>
      <c r="H1884">
        <v>23363837.991300002</v>
      </c>
      <c r="I1884">
        <f t="shared" si="87"/>
        <v>16.966700000001705</v>
      </c>
      <c r="J1884">
        <f t="shared" si="88"/>
        <v>0</v>
      </c>
      <c r="K1884">
        <f t="shared" si="89"/>
        <v>1</v>
      </c>
      <c r="L1884">
        <v>2372017</v>
      </c>
      <c r="M1884">
        <v>17.6252</v>
      </c>
    </row>
    <row r="1885" spans="1:13" x14ac:dyDescent="0.3">
      <c r="A1885">
        <v>237</v>
      </c>
      <c r="B1885">
        <v>2018</v>
      </c>
      <c r="C1885">
        <v>0.10194</v>
      </c>
      <c r="D1885">
        <v>1.3752800000000001</v>
      </c>
      <c r="E1885">
        <v>0.22215199999999999</v>
      </c>
      <c r="F1885">
        <v>0.14155200000000001</v>
      </c>
      <c r="G1885">
        <v>9.2310000000000003E-2</v>
      </c>
      <c r="H1885">
        <v>28348934.396299999</v>
      </c>
      <c r="I1885">
        <f t="shared" si="87"/>
        <v>17.16009999999951</v>
      </c>
      <c r="J1885">
        <f t="shared" si="88"/>
        <v>0</v>
      </c>
      <c r="K1885">
        <f t="shared" si="89"/>
        <v>1</v>
      </c>
      <c r="L1885">
        <v>2372018</v>
      </c>
      <c r="M1885">
        <v>17.886199999999999</v>
      </c>
    </row>
    <row r="1886" spans="1:13" x14ac:dyDescent="0.3">
      <c r="A1886">
        <v>237</v>
      </c>
      <c r="B1886">
        <v>2019</v>
      </c>
      <c r="C1886">
        <v>0.11163099999999999</v>
      </c>
      <c r="D1886">
        <v>1.58233</v>
      </c>
      <c r="E1886">
        <v>0.32296000000000002</v>
      </c>
      <c r="F1886">
        <v>0.11485099999999999</v>
      </c>
      <c r="G1886">
        <v>8.4057000000000007E-2</v>
      </c>
      <c r="H1886">
        <v>30753058.171399999</v>
      </c>
      <c r="I1886">
        <f t="shared" si="87"/>
        <v>17.241500000000162</v>
      </c>
      <c r="J1886">
        <f t="shared" si="88"/>
        <v>0</v>
      </c>
      <c r="K1886">
        <f t="shared" si="89"/>
        <v>1</v>
      </c>
      <c r="L1886">
        <v>2372019</v>
      </c>
      <c r="M1886">
        <v>17.9085</v>
      </c>
    </row>
    <row r="1887" spans="1:13" x14ac:dyDescent="0.3">
      <c r="A1887">
        <v>238</v>
      </c>
      <c r="B1887">
        <v>2011</v>
      </c>
      <c r="C1887">
        <v>4.6316999999999997E-2</v>
      </c>
      <c r="D1887">
        <v>0.94863299999999995</v>
      </c>
      <c r="E1887">
        <v>0.114</v>
      </c>
      <c r="F1887">
        <v>7.3061000000000001E-2</v>
      </c>
      <c r="G1887">
        <v>1.3450000000000001E-3</v>
      </c>
      <c r="H1887">
        <v>6693182.3059</v>
      </c>
      <c r="I1887">
        <f t="shared" si="87"/>
        <v>15.716600000005563</v>
      </c>
      <c r="J1887">
        <f t="shared" si="88"/>
        <v>0</v>
      </c>
      <c r="K1887">
        <f t="shared" si="89"/>
        <v>1</v>
      </c>
      <c r="L1887">
        <v>2382011</v>
      </c>
      <c r="M1887">
        <v>15.637499999999999</v>
      </c>
    </row>
    <row r="1888" spans="1:13" x14ac:dyDescent="0.3">
      <c r="A1888">
        <v>238</v>
      </c>
      <c r="B1888">
        <v>2012</v>
      </c>
      <c r="C1888">
        <v>3.814E-2</v>
      </c>
      <c r="D1888">
        <v>1.0811900000000001</v>
      </c>
      <c r="E1888">
        <v>6.4451999999999995E-2</v>
      </c>
      <c r="F1888">
        <v>0.12159499999999999</v>
      </c>
      <c r="G1888">
        <v>2.9239999999999999E-3</v>
      </c>
      <c r="H1888">
        <v>7524688.7077000001</v>
      </c>
      <c r="I1888">
        <f t="shared" si="87"/>
        <v>15.833699999996036</v>
      </c>
      <c r="J1888">
        <f t="shared" si="88"/>
        <v>0</v>
      </c>
      <c r="K1888">
        <f t="shared" si="89"/>
        <v>1</v>
      </c>
      <c r="L1888">
        <v>2382012</v>
      </c>
      <c r="M1888">
        <v>15.485900000000001</v>
      </c>
    </row>
    <row r="1889" spans="1:13" x14ac:dyDescent="0.3">
      <c r="A1889">
        <v>238</v>
      </c>
      <c r="B1889">
        <v>2013</v>
      </c>
      <c r="C1889">
        <v>2.8011000000000001E-2</v>
      </c>
      <c r="D1889">
        <v>0.93378099999999997</v>
      </c>
      <c r="E1889">
        <v>4.8444000000000001E-2</v>
      </c>
      <c r="F1889">
        <v>0.28067999999999999</v>
      </c>
      <c r="G1889">
        <v>2.5141E-2</v>
      </c>
      <c r="H1889">
        <v>8711024.8019999992</v>
      </c>
      <c r="I1889">
        <f t="shared" si="87"/>
        <v>15.980100000001659</v>
      </c>
      <c r="J1889">
        <f t="shared" si="88"/>
        <v>0</v>
      </c>
      <c r="K1889">
        <f t="shared" si="89"/>
        <v>1</v>
      </c>
      <c r="L1889">
        <v>2382013</v>
      </c>
      <c r="M1889">
        <v>15.622199999999999</v>
      </c>
    </row>
    <row r="1890" spans="1:13" x14ac:dyDescent="0.3">
      <c r="A1890">
        <v>238</v>
      </c>
      <c r="B1890">
        <v>2014</v>
      </c>
      <c r="C1890">
        <v>3.4424999999999997E-2</v>
      </c>
      <c r="D1890">
        <v>0.89223600000000003</v>
      </c>
      <c r="E1890">
        <v>-1.5592999999999999E-2</v>
      </c>
      <c r="F1890">
        <v>0.175843</v>
      </c>
      <c r="G1890">
        <v>1.7631999999999998E-2</v>
      </c>
      <c r="H1890">
        <v>8336883.3046000004</v>
      </c>
      <c r="I1890">
        <f t="shared" si="87"/>
        <v>15.936200000005595</v>
      </c>
      <c r="J1890">
        <f t="shared" si="88"/>
        <v>0</v>
      </c>
      <c r="K1890">
        <f t="shared" si="89"/>
        <v>1</v>
      </c>
      <c r="L1890">
        <v>2382014</v>
      </c>
      <c r="M1890">
        <v>15.6538</v>
      </c>
    </row>
    <row r="1891" spans="1:13" x14ac:dyDescent="0.3">
      <c r="A1891">
        <v>238</v>
      </c>
      <c r="B1891">
        <v>2015</v>
      </c>
      <c r="C1891">
        <v>3.2342999999999997E-2</v>
      </c>
      <c r="D1891">
        <v>0.91337400000000002</v>
      </c>
      <c r="E1891">
        <v>5.9421000000000002E-2</v>
      </c>
      <c r="F1891">
        <v>0.17976700000000001</v>
      </c>
      <c r="G1891">
        <v>3.0463E-2</v>
      </c>
      <c r="H1891">
        <v>7977215.7098000003</v>
      </c>
      <c r="I1891">
        <f t="shared" si="87"/>
        <v>15.892099999996876</v>
      </c>
      <c r="J1891">
        <f t="shared" si="88"/>
        <v>0</v>
      </c>
      <c r="K1891">
        <f t="shared" si="89"/>
        <v>1</v>
      </c>
      <c r="L1891">
        <v>2382015</v>
      </c>
      <c r="M1891">
        <v>15.754099999999999</v>
      </c>
    </row>
    <row r="1892" spans="1:13" x14ac:dyDescent="0.3">
      <c r="A1892">
        <v>238</v>
      </c>
      <c r="B1892">
        <v>2016</v>
      </c>
      <c r="C1892">
        <v>4.2285999999999997E-2</v>
      </c>
      <c r="D1892">
        <v>1.33772</v>
      </c>
      <c r="E1892">
        <v>2.4889999999999999E-2</v>
      </c>
      <c r="F1892">
        <v>0.25866400000000001</v>
      </c>
      <c r="G1892">
        <v>4.2285999999999997E-2</v>
      </c>
      <c r="H1892">
        <v>7472947.0696</v>
      </c>
      <c r="I1892">
        <f t="shared" si="87"/>
        <v>15.82680000000229</v>
      </c>
      <c r="J1892">
        <f t="shared" si="88"/>
        <v>0</v>
      </c>
      <c r="K1892">
        <f t="shared" si="89"/>
        <v>1</v>
      </c>
      <c r="L1892">
        <v>2382016</v>
      </c>
      <c r="M1892">
        <v>16.048500000000001</v>
      </c>
    </row>
    <row r="1893" spans="1:13" x14ac:dyDescent="0.3">
      <c r="A1893">
        <v>238</v>
      </c>
      <c r="B1893">
        <v>2017</v>
      </c>
      <c r="C1893">
        <v>5.3040999999999998E-2</v>
      </c>
      <c r="D1893">
        <v>1.1700900000000001</v>
      </c>
      <c r="E1893">
        <v>0.16736899999999999</v>
      </c>
      <c r="F1893">
        <v>0.132741</v>
      </c>
      <c r="G1893">
        <v>9.4997999999999999E-2</v>
      </c>
      <c r="H1893">
        <v>10915561.613399999</v>
      </c>
      <c r="I1893">
        <f t="shared" si="87"/>
        <v>16.205700000000267</v>
      </c>
      <c r="J1893">
        <f t="shared" si="88"/>
        <v>0</v>
      </c>
      <c r="K1893">
        <f t="shared" si="89"/>
        <v>1</v>
      </c>
      <c r="L1893">
        <v>2382017</v>
      </c>
      <c r="M1893">
        <v>16.452400000000001</v>
      </c>
    </row>
    <row r="1894" spans="1:13" x14ac:dyDescent="0.3">
      <c r="A1894">
        <v>238</v>
      </c>
      <c r="B1894">
        <v>2018</v>
      </c>
      <c r="C1894">
        <v>7.7099000000000001E-2</v>
      </c>
      <c r="D1894">
        <v>1.2212400000000001</v>
      </c>
      <c r="E1894">
        <v>0.18104300000000001</v>
      </c>
      <c r="F1894">
        <v>0.17968999999999999</v>
      </c>
      <c r="G1894">
        <v>0.153886</v>
      </c>
      <c r="H1894">
        <v>9610818.9900000002</v>
      </c>
      <c r="I1894">
        <f t="shared" si="87"/>
        <v>16.078399999999931</v>
      </c>
      <c r="J1894">
        <f t="shared" si="88"/>
        <v>0</v>
      </c>
      <c r="K1894">
        <f t="shared" si="89"/>
        <v>1</v>
      </c>
      <c r="L1894">
        <v>2382018</v>
      </c>
      <c r="M1894">
        <v>16.4573</v>
      </c>
    </row>
    <row r="1895" spans="1:13" x14ac:dyDescent="0.3">
      <c r="A1895">
        <v>238</v>
      </c>
      <c r="B1895">
        <v>2019</v>
      </c>
      <c r="C1895">
        <v>5.8380000000000001E-2</v>
      </c>
      <c r="D1895">
        <v>1.41021</v>
      </c>
      <c r="E1895">
        <v>0.204426</v>
      </c>
      <c r="F1895">
        <v>0.104073</v>
      </c>
      <c r="G1895">
        <v>0.13564799999999999</v>
      </c>
      <c r="H1895">
        <v>10483362.1369</v>
      </c>
      <c r="I1895">
        <f t="shared" si="87"/>
        <v>16.165299999996869</v>
      </c>
      <c r="J1895">
        <f t="shared" si="88"/>
        <v>0</v>
      </c>
      <c r="K1895">
        <f t="shared" si="89"/>
        <v>1</v>
      </c>
      <c r="L1895">
        <v>2382019</v>
      </c>
      <c r="M1895">
        <v>16.5701</v>
      </c>
    </row>
    <row r="1896" spans="1:13" x14ac:dyDescent="0.3">
      <c r="A1896">
        <v>239</v>
      </c>
      <c r="B1896">
        <v>2011</v>
      </c>
      <c r="C1896">
        <v>6.053E-2</v>
      </c>
      <c r="D1896">
        <v>2.2233900000000002</v>
      </c>
      <c r="E1896">
        <v>0.15970899999999999</v>
      </c>
      <c r="F1896">
        <v>0.211035</v>
      </c>
      <c r="G1896">
        <v>6.4645999999999995E-2</v>
      </c>
      <c r="H1896">
        <v>336683.97169999999</v>
      </c>
      <c r="I1896">
        <f t="shared" si="87"/>
        <v>12.726899999917451</v>
      </c>
      <c r="J1896">
        <f t="shared" si="88"/>
        <v>0</v>
      </c>
      <c r="K1896">
        <f t="shared" si="89"/>
        <v>0</v>
      </c>
      <c r="L1896">
        <v>2392011</v>
      </c>
      <c r="M1896">
        <v>12.562900000000001</v>
      </c>
    </row>
    <row r="1897" spans="1:13" x14ac:dyDescent="0.3">
      <c r="A1897">
        <v>239</v>
      </c>
      <c r="B1897">
        <v>2012</v>
      </c>
      <c r="C1897">
        <v>6.3043000000000002E-2</v>
      </c>
      <c r="D1897">
        <v>2.1071</v>
      </c>
      <c r="E1897">
        <v>0.17202000000000001</v>
      </c>
      <c r="F1897">
        <v>0.166043</v>
      </c>
      <c r="G1897">
        <v>0.15804000000000001</v>
      </c>
      <c r="H1897">
        <v>356361.16360000003</v>
      </c>
      <c r="I1897">
        <f t="shared" si="87"/>
        <v>12.78370000006665</v>
      </c>
      <c r="J1897">
        <f t="shared" si="88"/>
        <v>0</v>
      </c>
      <c r="K1897">
        <f t="shared" si="89"/>
        <v>0</v>
      </c>
      <c r="L1897">
        <v>2392012</v>
      </c>
      <c r="M1897">
        <v>12.5502</v>
      </c>
    </row>
    <row r="1898" spans="1:13" x14ac:dyDescent="0.3">
      <c r="A1898">
        <v>239</v>
      </c>
      <c r="B1898">
        <v>2013</v>
      </c>
      <c r="C1898">
        <v>6.9741999999999998E-2</v>
      </c>
      <c r="D1898">
        <v>2.76017</v>
      </c>
      <c r="E1898">
        <v>0.17510700000000001</v>
      </c>
      <c r="F1898">
        <v>0.22195999999999999</v>
      </c>
      <c r="G1898">
        <v>0.20748800000000001</v>
      </c>
      <c r="H1898">
        <v>334301.9816</v>
      </c>
      <c r="I1898">
        <f t="shared" si="87"/>
        <v>12.719800000000554</v>
      </c>
      <c r="J1898">
        <f t="shared" si="88"/>
        <v>0</v>
      </c>
      <c r="K1898">
        <f t="shared" si="89"/>
        <v>0</v>
      </c>
      <c r="L1898">
        <v>2392013</v>
      </c>
      <c r="M1898">
        <v>12.5351</v>
      </c>
    </row>
    <row r="1899" spans="1:13" x14ac:dyDescent="0.3">
      <c r="A1899">
        <v>239</v>
      </c>
      <c r="B1899">
        <v>2014</v>
      </c>
      <c r="C1899">
        <v>6.4730999999999997E-2</v>
      </c>
      <c r="D1899">
        <v>2.98719</v>
      </c>
      <c r="E1899">
        <v>0.177948</v>
      </c>
      <c r="F1899">
        <v>0.20292099999999999</v>
      </c>
      <c r="G1899">
        <v>0.233319</v>
      </c>
      <c r="H1899">
        <v>343588.50020000001</v>
      </c>
      <c r="I1899">
        <f t="shared" si="87"/>
        <v>12.74719999996405</v>
      </c>
      <c r="J1899">
        <f t="shared" si="88"/>
        <v>0</v>
      </c>
      <c r="K1899">
        <f t="shared" si="89"/>
        <v>0</v>
      </c>
      <c r="L1899">
        <v>2392014</v>
      </c>
      <c r="M1899">
        <v>12.5909</v>
      </c>
    </row>
    <row r="1900" spans="1:13" x14ac:dyDescent="0.3">
      <c r="A1900">
        <v>239</v>
      </c>
      <c r="B1900">
        <v>2015</v>
      </c>
      <c r="C1900">
        <v>5.9568000000000003E-2</v>
      </c>
      <c r="D1900">
        <v>1.7812699999999999</v>
      </c>
      <c r="E1900">
        <v>0.198717</v>
      </c>
      <c r="F1900">
        <v>0.198935</v>
      </c>
      <c r="G1900">
        <v>0.18626699999999999</v>
      </c>
      <c r="H1900">
        <v>362652.37150000001</v>
      </c>
      <c r="I1900">
        <f t="shared" si="87"/>
        <v>12.8012000001332</v>
      </c>
      <c r="J1900">
        <f t="shared" si="88"/>
        <v>0</v>
      </c>
      <c r="K1900">
        <f t="shared" si="89"/>
        <v>0</v>
      </c>
      <c r="L1900">
        <v>2392015</v>
      </c>
      <c r="M1900">
        <v>12.676</v>
      </c>
    </row>
    <row r="1901" spans="1:13" x14ac:dyDescent="0.3">
      <c r="A1901">
        <v>239</v>
      </c>
      <c r="B1901">
        <v>2016</v>
      </c>
      <c r="C1901">
        <v>3.7992999999999999E-2</v>
      </c>
      <c r="D1901">
        <v>2.0428700000000002</v>
      </c>
      <c r="E1901">
        <v>0.18500800000000001</v>
      </c>
      <c r="F1901">
        <v>0.19822100000000001</v>
      </c>
      <c r="G1901">
        <v>0.14002600000000001</v>
      </c>
      <c r="H1901">
        <v>356254.27130000002</v>
      </c>
      <c r="I1901">
        <f t="shared" si="87"/>
        <v>12.783400000107157</v>
      </c>
      <c r="J1901">
        <f t="shared" si="88"/>
        <v>0</v>
      </c>
      <c r="K1901">
        <f t="shared" si="89"/>
        <v>0</v>
      </c>
      <c r="L1901">
        <v>2392016</v>
      </c>
      <c r="M1901">
        <v>12.7277</v>
      </c>
    </row>
    <row r="1902" spans="1:13" x14ac:dyDescent="0.3">
      <c r="A1902">
        <v>239</v>
      </c>
      <c r="B1902">
        <v>2017</v>
      </c>
      <c r="C1902">
        <v>3.4026000000000001E-2</v>
      </c>
      <c r="D1902">
        <v>2.57172</v>
      </c>
      <c r="E1902">
        <v>0.193218</v>
      </c>
      <c r="F1902">
        <v>0.143007</v>
      </c>
      <c r="G1902">
        <v>0.289933</v>
      </c>
      <c r="H1902">
        <v>407379.31160000002</v>
      </c>
      <c r="I1902">
        <f t="shared" si="87"/>
        <v>12.917499999943933</v>
      </c>
      <c r="J1902">
        <f t="shared" si="88"/>
        <v>1</v>
      </c>
      <c r="K1902">
        <f t="shared" si="89"/>
        <v>0</v>
      </c>
      <c r="L1902">
        <v>2392017</v>
      </c>
      <c r="M1902">
        <v>12.8055</v>
      </c>
    </row>
    <row r="1903" spans="1:13" x14ac:dyDescent="0.3">
      <c r="A1903">
        <v>239</v>
      </c>
      <c r="B1903">
        <v>2018</v>
      </c>
      <c r="C1903">
        <v>3.7484999999999997E-2</v>
      </c>
      <c r="D1903">
        <v>3.0066799999999998</v>
      </c>
      <c r="E1903">
        <v>0.19056600000000001</v>
      </c>
      <c r="F1903">
        <v>9.8027000000000003E-2</v>
      </c>
      <c r="G1903">
        <v>0.39733400000000002</v>
      </c>
      <c r="H1903">
        <v>467661.48940000002</v>
      </c>
      <c r="I1903">
        <f t="shared" si="87"/>
        <v>13.055499999934684</v>
      </c>
      <c r="J1903">
        <f t="shared" si="88"/>
        <v>1</v>
      </c>
      <c r="K1903">
        <f t="shared" si="89"/>
        <v>0</v>
      </c>
      <c r="L1903">
        <v>2392018</v>
      </c>
      <c r="M1903">
        <v>12.8574</v>
      </c>
    </row>
    <row r="1904" spans="1:13" x14ac:dyDescent="0.3">
      <c r="A1904">
        <v>239</v>
      </c>
      <c r="B1904">
        <v>2019</v>
      </c>
      <c r="C1904">
        <v>6.1935999999999998E-2</v>
      </c>
      <c r="D1904">
        <v>2.4125800000000002</v>
      </c>
      <c r="E1904">
        <v>0.18634999999999999</v>
      </c>
      <c r="F1904">
        <v>7.1800000000000003E-2</v>
      </c>
      <c r="G1904">
        <v>0.45968100000000001</v>
      </c>
      <c r="H1904">
        <v>545304.69999999995</v>
      </c>
      <c r="I1904">
        <f t="shared" si="87"/>
        <v>13.209099999985757</v>
      </c>
      <c r="J1904">
        <f t="shared" si="88"/>
        <v>1</v>
      </c>
      <c r="K1904">
        <f t="shared" si="89"/>
        <v>0</v>
      </c>
      <c r="L1904">
        <v>2392019</v>
      </c>
      <c r="M1904">
        <v>12.9474</v>
      </c>
    </row>
    <row r="1905" spans="1:13" x14ac:dyDescent="0.3">
      <c r="A1905">
        <v>240</v>
      </c>
      <c r="B1905">
        <v>2011</v>
      </c>
      <c r="C1905">
        <v>5.8201999999999997E-2</v>
      </c>
      <c r="D1905">
        <v>1.62686</v>
      </c>
      <c r="E1905">
        <v>0.174155</v>
      </c>
      <c r="F1905">
        <v>0.13561300000000001</v>
      </c>
      <c r="G1905">
        <v>8.6444999999999994E-2</v>
      </c>
      <c r="H1905">
        <v>775450.94220000005</v>
      </c>
      <c r="I1905">
        <f t="shared" si="87"/>
        <v>13.561200000023291</v>
      </c>
      <c r="J1905">
        <f t="shared" si="88"/>
        <v>0</v>
      </c>
      <c r="K1905">
        <f t="shared" si="89"/>
        <v>0</v>
      </c>
      <c r="L1905">
        <v>2402011</v>
      </c>
      <c r="M1905">
        <v>13.7233</v>
      </c>
    </row>
    <row r="1906" spans="1:13" x14ac:dyDescent="0.3">
      <c r="A1906">
        <v>240</v>
      </c>
      <c r="B1906">
        <v>2012</v>
      </c>
      <c r="C1906">
        <v>6.9805000000000006E-2</v>
      </c>
      <c r="D1906">
        <v>1.70869</v>
      </c>
      <c r="E1906">
        <v>0.21669099999999999</v>
      </c>
      <c r="F1906">
        <v>0.15132999999999999</v>
      </c>
      <c r="G1906">
        <v>4.5851000000000003E-2</v>
      </c>
      <c r="H1906">
        <v>765129.20959999994</v>
      </c>
      <c r="I1906">
        <f t="shared" si="87"/>
        <v>13.54779999998434</v>
      </c>
      <c r="J1906">
        <f t="shared" si="88"/>
        <v>0</v>
      </c>
      <c r="K1906">
        <f t="shared" si="89"/>
        <v>0</v>
      </c>
      <c r="L1906">
        <v>2402012</v>
      </c>
      <c r="M1906">
        <v>13.896699999999999</v>
      </c>
    </row>
    <row r="1907" spans="1:13" x14ac:dyDescent="0.3">
      <c r="A1907">
        <v>240</v>
      </c>
      <c r="B1907">
        <v>2013</v>
      </c>
      <c r="C1907">
        <v>9.8229999999999998E-2</v>
      </c>
      <c r="D1907">
        <v>1.1692</v>
      </c>
      <c r="E1907">
        <v>0.18277399999999999</v>
      </c>
      <c r="F1907">
        <v>0.13867199999999999</v>
      </c>
      <c r="G1907">
        <v>3.7685999999999997E-2</v>
      </c>
      <c r="H1907">
        <v>848139.1557</v>
      </c>
      <c r="I1907">
        <f t="shared" si="87"/>
        <v>13.650800000014151</v>
      </c>
      <c r="J1907">
        <f t="shared" si="88"/>
        <v>0</v>
      </c>
      <c r="K1907">
        <f t="shared" si="89"/>
        <v>0</v>
      </c>
      <c r="L1907">
        <v>2402013</v>
      </c>
      <c r="M1907">
        <v>14.024800000000001</v>
      </c>
    </row>
    <row r="1908" spans="1:13" x14ac:dyDescent="0.3">
      <c r="A1908">
        <v>240</v>
      </c>
      <c r="B1908">
        <v>2014</v>
      </c>
      <c r="C1908">
        <v>9.4783999999999993E-2</v>
      </c>
      <c r="D1908">
        <v>1.46312</v>
      </c>
      <c r="E1908">
        <v>0.14916399999999999</v>
      </c>
      <c r="F1908">
        <v>0.13536999999999999</v>
      </c>
      <c r="G1908">
        <v>3.4018E-2</v>
      </c>
      <c r="H1908">
        <v>883017.23670000001</v>
      </c>
      <c r="I1908">
        <f t="shared" si="87"/>
        <v>13.691100000007124</v>
      </c>
      <c r="J1908">
        <f t="shared" si="88"/>
        <v>0</v>
      </c>
      <c r="K1908">
        <f t="shared" si="89"/>
        <v>0</v>
      </c>
      <c r="L1908">
        <v>2402014</v>
      </c>
      <c r="M1908">
        <v>14.077500000000001</v>
      </c>
    </row>
    <row r="1909" spans="1:13" x14ac:dyDescent="0.3">
      <c r="A1909">
        <v>240</v>
      </c>
      <c r="B1909">
        <v>2015</v>
      </c>
      <c r="C1909">
        <v>4.4963000000000003E-2</v>
      </c>
      <c r="D1909">
        <v>1.19892</v>
      </c>
      <c r="E1909">
        <v>0.18074399999999999</v>
      </c>
      <c r="F1909">
        <v>0.120349</v>
      </c>
      <c r="G1909">
        <v>0.21054200000000001</v>
      </c>
      <c r="H1909">
        <v>1010847.858</v>
      </c>
      <c r="I1909">
        <f t="shared" si="87"/>
        <v>13.826300000031473</v>
      </c>
      <c r="J1909">
        <f t="shared" si="88"/>
        <v>0</v>
      </c>
      <c r="K1909">
        <f t="shared" si="89"/>
        <v>0</v>
      </c>
      <c r="L1909">
        <v>2402015</v>
      </c>
      <c r="M1909">
        <v>14.138299999999999</v>
      </c>
    </row>
    <row r="1910" spans="1:13" x14ac:dyDescent="0.3">
      <c r="A1910">
        <v>240</v>
      </c>
      <c r="B1910">
        <v>2016</v>
      </c>
      <c r="C1910">
        <v>6.1955000000000003E-2</v>
      </c>
      <c r="D1910">
        <v>1.8112200000000001</v>
      </c>
      <c r="E1910">
        <v>0.19401399999999999</v>
      </c>
      <c r="F1910">
        <v>0.108651</v>
      </c>
      <c r="G1910">
        <v>0.29264200000000001</v>
      </c>
      <c r="H1910">
        <v>1151873.1484999999</v>
      </c>
      <c r="I1910">
        <f t="shared" si="87"/>
        <v>13.95690000002566</v>
      </c>
      <c r="J1910">
        <f t="shared" si="88"/>
        <v>1</v>
      </c>
      <c r="K1910">
        <f t="shared" si="89"/>
        <v>0</v>
      </c>
      <c r="L1910">
        <v>2402016</v>
      </c>
      <c r="M1910">
        <v>14.277799999999999</v>
      </c>
    </row>
    <row r="1911" spans="1:13" x14ac:dyDescent="0.3">
      <c r="A1911">
        <v>240</v>
      </c>
      <c r="B1911">
        <v>2017</v>
      </c>
      <c r="C1911">
        <v>0.114879</v>
      </c>
      <c r="D1911">
        <v>1.44641</v>
      </c>
      <c r="E1911">
        <v>0.140593</v>
      </c>
      <c r="F1911">
        <v>0</v>
      </c>
      <c r="G1911">
        <v>0.191972</v>
      </c>
      <c r="H1911">
        <v>1327356.5951</v>
      </c>
      <c r="I1911">
        <f t="shared" si="87"/>
        <v>14.098699999972952</v>
      </c>
      <c r="J1911">
        <f t="shared" si="88"/>
        <v>0</v>
      </c>
      <c r="K1911">
        <f t="shared" si="89"/>
        <v>0</v>
      </c>
      <c r="L1911">
        <v>2402017</v>
      </c>
      <c r="M1911">
        <v>14.432600000000001</v>
      </c>
    </row>
    <row r="1912" spans="1:13" x14ac:dyDescent="0.3">
      <c r="A1912">
        <v>240</v>
      </c>
      <c r="B1912">
        <v>2018</v>
      </c>
      <c r="C1912">
        <v>0.12567</v>
      </c>
      <c r="D1912">
        <v>1.9880199999999999</v>
      </c>
      <c r="E1912">
        <v>0.161304</v>
      </c>
      <c r="F1912">
        <v>0</v>
      </c>
      <c r="G1912">
        <v>0.25497500000000001</v>
      </c>
      <c r="H1912">
        <v>1492853.5789000001</v>
      </c>
      <c r="I1912">
        <f t="shared" si="87"/>
        <v>14.216199999977219</v>
      </c>
      <c r="J1912">
        <f t="shared" si="88"/>
        <v>1</v>
      </c>
      <c r="K1912">
        <f t="shared" si="89"/>
        <v>0</v>
      </c>
      <c r="L1912">
        <v>2402018</v>
      </c>
      <c r="M1912">
        <v>14.544600000000001</v>
      </c>
    </row>
    <row r="1913" spans="1:13" x14ac:dyDescent="0.3">
      <c r="A1913">
        <v>240</v>
      </c>
      <c r="B1913">
        <v>2019</v>
      </c>
      <c r="C1913">
        <v>0.10578600000000001</v>
      </c>
      <c r="D1913">
        <v>1.8342700000000001</v>
      </c>
      <c r="E1913">
        <v>0.21021799999999999</v>
      </c>
      <c r="F1913">
        <v>0</v>
      </c>
      <c r="G1913">
        <v>0.229875</v>
      </c>
      <c r="H1913">
        <v>1568452.4648</v>
      </c>
      <c r="I1913">
        <f t="shared" si="87"/>
        <v>14.265600000001255</v>
      </c>
      <c r="J1913">
        <f t="shared" si="88"/>
        <v>0</v>
      </c>
      <c r="K1913">
        <f t="shared" si="89"/>
        <v>0</v>
      </c>
      <c r="L1913">
        <v>2402019</v>
      </c>
      <c r="M1913">
        <v>14.6669</v>
      </c>
    </row>
    <row r="1914" spans="1:13" x14ac:dyDescent="0.3">
      <c r="A1914">
        <v>241</v>
      </c>
      <c r="B1914">
        <v>2011</v>
      </c>
      <c r="C1914">
        <v>4.0799000000000002E-2</v>
      </c>
      <c r="D1914">
        <v>2.4462600000000001</v>
      </c>
      <c r="E1914">
        <v>0.238149</v>
      </c>
      <c r="F1914">
        <v>0.35432399999999997</v>
      </c>
      <c r="G1914">
        <v>0.108545</v>
      </c>
      <c r="H1914">
        <v>1188615.8062</v>
      </c>
      <c r="I1914">
        <f t="shared" si="87"/>
        <v>13.988299999992186</v>
      </c>
      <c r="J1914">
        <f t="shared" si="88"/>
        <v>0</v>
      </c>
      <c r="K1914">
        <f t="shared" si="89"/>
        <v>0</v>
      </c>
      <c r="L1914">
        <v>2412011</v>
      </c>
      <c r="M1914">
        <v>14.337400000000001</v>
      </c>
    </row>
    <row r="1915" spans="1:13" x14ac:dyDescent="0.3">
      <c r="A1915">
        <v>241</v>
      </c>
      <c r="B1915">
        <v>2012</v>
      </c>
      <c r="C1915">
        <v>1.0638E-2</v>
      </c>
      <c r="D1915">
        <v>1.7456799999999999</v>
      </c>
      <c r="E1915">
        <v>0.162464</v>
      </c>
      <c r="F1915">
        <v>0.39437699999999998</v>
      </c>
      <c r="G1915">
        <v>1.6833999999999998E-2</v>
      </c>
      <c r="H1915">
        <v>2792087.2713000001</v>
      </c>
      <c r="I1915">
        <f t="shared" si="87"/>
        <v>14.84230000000483</v>
      </c>
      <c r="J1915">
        <f t="shared" si="88"/>
        <v>0</v>
      </c>
      <c r="K1915">
        <f t="shared" si="89"/>
        <v>1</v>
      </c>
      <c r="L1915">
        <v>2412012</v>
      </c>
      <c r="M1915">
        <v>14.963100000000001</v>
      </c>
    </row>
    <row r="1916" spans="1:13" x14ac:dyDescent="0.3">
      <c r="A1916">
        <v>241</v>
      </c>
      <c r="B1916">
        <v>2013</v>
      </c>
      <c r="C1916">
        <v>1.5709000000000001E-2</v>
      </c>
      <c r="D1916">
        <v>1.7933300000000001</v>
      </c>
      <c r="E1916">
        <v>0.23610400000000001</v>
      </c>
      <c r="F1916">
        <v>0.36117100000000002</v>
      </c>
      <c r="G1916">
        <v>2.0306999999999999E-2</v>
      </c>
      <c r="H1916">
        <v>2979303.1831999999</v>
      </c>
      <c r="I1916">
        <f t="shared" si="87"/>
        <v>14.907199999997884</v>
      </c>
      <c r="J1916">
        <f t="shared" si="88"/>
        <v>0</v>
      </c>
      <c r="K1916">
        <f t="shared" si="89"/>
        <v>1</v>
      </c>
      <c r="L1916">
        <v>2412013</v>
      </c>
      <c r="M1916">
        <v>15.234299999999999</v>
      </c>
    </row>
    <row r="1917" spans="1:13" x14ac:dyDescent="0.3">
      <c r="A1917">
        <v>241</v>
      </c>
      <c r="B1917">
        <v>2014</v>
      </c>
      <c r="C1917">
        <v>1.6719000000000001E-2</v>
      </c>
      <c r="D1917">
        <v>1.66876</v>
      </c>
      <c r="E1917">
        <v>0.215533</v>
      </c>
      <c r="F1917">
        <v>0.29177399999999998</v>
      </c>
      <c r="G1917">
        <v>2.2676999999999999E-2</v>
      </c>
      <c r="H1917">
        <v>3373630.4251999999</v>
      </c>
      <c r="I1917">
        <f t="shared" si="87"/>
        <v>15.031499999988949</v>
      </c>
      <c r="J1917">
        <f t="shared" si="88"/>
        <v>0</v>
      </c>
      <c r="K1917">
        <f t="shared" si="89"/>
        <v>1</v>
      </c>
      <c r="L1917">
        <v>2412014</v>
      </c>
      <c r="M1917">
        <v>15.2258</v>
      </c>
    </row>
    <row r="1918" spans="1:13" x14ac:dyDescent="0.3">
      <c r="A1918">
        <v>241</v>
      </c>
      <c r="B1918">
        <v>2015</v>
      </c>
      <c r="C1918">
        <v>1.3653E-2</v>
      </c>
      <c r="D1918">
        <v>1.58735</v>
      </c>
      <c r="E1918">
        <v>0.18917100000000001</v>
      </c>
      <c r="F1918">
        <v>0.25551600000000002</v>
      </c>
      <c r="G1918">
        <v>7.3535000000000003E-2</v>
      </c>
      <c r="H1918">
        <v>3852758.7187999999</v>
      </c>
      <c r="I1918">
        <f t="shared" si="87"/>
        <v>15.164300000002006</v>
      </c>
      <c r="J1918">
        <f t="shared" si="88"/>
        <v>0</v>
      </c>
      <c r="K1918">
        <f t="shared" si="89"/>
        <v>1</v>
      </c>
      <c r="L1918">
        <v>2412015</v>
      </c>
      <c r="M1918">
        <v>15.2836</v>
      </c>
    </row>
    <row r="1919" spans="1:13" x14ac:dyDescent="0.3">
      <c r="A1919">
        <v>241</v>
      </c>
      <c r="B1919">
        <v>2016</v>
      </c>
      <c r="C1919">
        <v>1.2728E-2</v>
      </c>
      <c r="D1919">
        <v>1.45682</v>
      </c>
      <c r="E1919">
        <v>0.15965799999999999</v>
      </c>
      <c r="F1919">
        <v>0.242591</v>
      </c>
      <c r="G1919">
        <v>8.3578E-2</v>
      </c>
      <c r="H1919">
        <v>4187858.2344999998</v>
      </c>
      <c r="I1919">
        <f t="shared" si="87"/>
        <v>15.247699999993705</v>
      </c>
      <c r="J1919">
        <f t="shared" si="88"/>
        <v>0</v>
      </c>
      <c r="K1919">
        <f t="shared" si="89"/>
        <v>1</v>
      </c>
      <c r="L1919">
        <v>2412016</v>
      </c>
      <c r="M1919">
        <v>15.291499999999999</v>
      </c>
    </row>
    <row r="1920" spans="1:13" x14ac:dyDescent="0.3">
      <c r="A1920">
        <v>241</v>
      </c>
      <c r="B1920">
        <v>2017</v>
      </c>
      <c r="C1920">
        <v>1.2437E-2</v>
      </c>
      <c r="D1920">
        <v>1.399</v>
      </c>
      <c r="E1920">
        <v>0.141623</v>
      </c>
      <c r="F1920">
        <v>0.26804099999999997</v>
      </c>
      <c r="G1920">
        <v>9.8879999999999992E-3</v>
      </c>
      <c r="H1920">
        <v>4550738.1111000003</v>
      </c>
      <c r="I1920">
        <f t="shared" si="87"/>
        <v>15.330799999990312</v>
      </c>
      <c r="J1920">
        <f t="shared" si="88"/>
        <v>0</v>
      </c>
      <c r="K1920">
        <f t="shared" si="89"/>
        <v>1</v>
      </c>
      <c r="L1920">
        <v>2412017</v>
      </c>
      <c r="M1920">
        <v>15.3523</v>
      </c>
    </row>
    <row r="1921" spans="1:13" x14ac:dyDescent="0.3">
      <c r="A1921">
        <v>241</v>
      </c>
      <c r="B1921">
        <v>2018</v>
      </c>
      <c r="C1921">
        <v>1.9113999999999999E-2</v>
      </c>
      <c r="D1921">
        <v>1.2015</v>
      </c>
      <c r="E1921">
        <v>0.132771</v>
      </c>
      <c r="F1921">
        <v>0.250579</v>
      </c>
      <c r="G1921">
        <v>7.6239999999999997E-3</v>
      </c>
      <c r="H1921">
        <v>4577666.8276000004</v>
      </c>
      <c r="I1921">
        <f t="shared" si="87"/>
        <v>15.336700000000501</v>
      </c>
      <c r="J1921">
        <f t="shared" si="88"/>
        <v>0</v>
      </c>
      <c r="K1921">
        <f t="shared" si="89"/>
        <v>1</v>
      </c>
      <c r="L1921">
        <v>2412018</v>
      </c>
      <c r="M1921">
        <v>15.4397</v>
      </c>
    </row>
    <row r="1922" spans="1:13" x14ac:dyDescent="0.3">
      <c r="A1922">
        <v>241</v>
      </c>
      <c r="B1922">
        <v>2019</v>
      </c>
      <c r="C1922">
        <v>4.5022E-2</v>
      </c>
      <c r="D1922">
        <v>1.38927</v>
      </c>
      <c r="E1922">
        <v>0.13292799999999999</v>
      </c>
      <c r="F1922">
        <v>0.23572699999999999</v>
      </c>
      <c r="G1922">
        <v>1.8880000000000001E-2</v>
      </c>
      <c r="H1922">
        <v>3787057.9155000001</v>
      </c>
      <c r="I1922">
        <f t="shared" si="87"/>
        <v>15.147100000007024</v>
      </c>
      <c r="J1922">
        <f t="shared" si="88"/>
        <v>0</v>
      </c>
      <c r="K1922">
        <f t="shared" si="89"/>
        <v>1</v>
      </c>
      <c r="L1922">
        <v>2412019</v>
      </c>
      <c r="M1922">
        <v>15.3721</v>
      </c>
    </row>
    <row r="1923" spans="1:13" x14ac:dyDescent="0.3">
      <c r="A1923">
        <v>242</v>
      </c>
      <c r="B1923">
        <v>2011</v>
      </c>
      <c r="C1923">
        <v>0.148006</v>
      </c>
      <c r="D1923">
        <v>3.01186</v>
      </c>
      <c r="E1923">
        <v>0.301616</v>
      </c>
      <c r="F1923">
        <v>5.4765000000000001E-2</v>
      </c>
      <c r="G1923">
        <v>0.119089</v>
      </c>
      <c r="H1923">
        <v>701937.74730000005</v>
      </c>
      <c r="I1923">
        <f t="shared" ref="I1923:I1986" si="90">LN(H1923)</f>
        <v>13.461600000015899</v>
      </c>
      <c r="J1923">
        <f t="shared" ref="J1923:J1986" si="91">IF(G1923&gt;=0.25,1,0)</f>
        <v>0</v>
      </c>
      <c r="K1923">
        <f t="shared" ref="K1923:K1986" si="92">IF(I1923&gt;=AVERAGE($I$2:$I$4200),1,0)</f>
        <v>0</v>
      </c>
      <c r="L1923">
        <v>2422011</v>
      </c>
      <c r="M1923">
        <v>14.122199999999999</v>
      </c>
    </row>
    <row r="1924" spans="1:13" x14ac:dyDescent="0.3">
      <c r="A1924">
        <v>242</v>
      </c>
      <c r="B1924">
        <v>2012</v>
      </c>
      <c r="C1924">
        <v>0.13697999999999999</v>
      </c>
      <c r="D1924">
        <v>2.46922</v>
      </c>
      <c r="E1924">
        <v>0.32669599999999999</v>
      </c>
      <c r="F1924">
        <v>3.689E-3</v>
      </c>
      <c r="G1924">
        <v>0.10867599999999999</v>
      </c>
      <c r="H1924">
        <v>852305.23609999998</v>
      </c>
      <c r="I1924">
        <f t="shared" si="90"/>
        <v>13.655699999985593</v>
      </c>
      <c r="J1924">
        <f t="shared" si="91"/>
        <v>0</v>
      </c>
      <c r="K1924">
        <f t="shared" si="92"/>
        <v>0</v>
      </c>
      <c r="L1924">
        <v>2422012</v>
      </c>
      <c r="M1924">
        <v>14.3139</v>
      </c>
    </row>
    <row r="1925" spans="1:13" x14ac:dyDescent="0.3">
      <c r="A1925">
        <v>242</v>
      </c>
      <c r="B1925">
        <v>2013</v>
      </c>
      <c r="C1925">
        <v>0.13680999999999999</v>
      </c>
      <c r="D1925">
        <v>2.1812999999999998</v>
      </c>
      <c r="E1925">
        <v>0.299236</v>
      </c>
      <c r="F1925">
        <v>1.6268999999999999E-2</v>
      </c>
      <c r="G1925">
        <v>0.12870400000000001</v>
      </c>
      <c r="H1925">
        <v>1022539.7076</v>
      </c>
      <c r="I1925">
        <f t="shared" si="90"/>
        <v>13.83779999998371</v>
      </c>
      <c r="J1925">
        <f t="shared" si="91"/>
        <v>0</v>
      </c>
      <c r="K1925">
        <f t="shared" si="92"/>
        <v>0</v>
      </c>
      <c r="L1925">
        <v>2422013</v>
      </c>
      <c r="M1925">
        <v>14.4605</v>
      </c>
    </row>
    <row r="1926" spans="1:13" x14ac:dyDescent="0.3">
      <c r="A1926">
        <v>242</v>
      </c>
      <c r="B1926">
        <v>2014</v>
      </c>
      <c r="C1926">
        <v>0.16242300000000001</v>
      </c>
      <c r="D1926">
        <v>2.3566099999999999</v>
      </c>
      <c r="E1926">
        <v>0.25214599999999998</v>
      </c>
      <c r="F1926">
        <v>2.1485000000000001E-2</v>
      </c>
      <c r="G1926">
        <v>0.110069</v>
      </c>
      <c r="H1926">
        <v>1237742.8541999999</v>
      </c>
      <c r="I1926">
        <f t="shared" si="90"/>
        <v>14.028799999989472</v>
      </c>
      <c r="J1926">
        <f t="shared" si="91"/>
        <v>0</v>
      </c>
      <c r="K1926">
        <f t="shared" si="92"/>
        <v>0</v>
      </c>
      <c r="L1926">
        <v>2422014</v>
      </c>
      <c r="M1926">
        <v>14.5703</v>
      </c>
    </row>
    <row r="1927" spans="1:13" x14ac:dyDescent="0.3">
      <c r="A1927">
        <v>242</v>
      </c>
      <c r="B1927">
        <v>2015</v>
      </c>
      <c r="C1927">
        <v>0.13083</v>
      </c>
      <c r="D1927">
        <v>2.1433300000000002</v>
      </c>
      <c r="E1927">
        <v>0.26236399999999999</v>
      </c>
      <c r="F1927">
        <v>2.2957000000000002E-2</v>
      </c>
      <c r="G1927">
        <v>0.14979700000000001</v>
      </c>
      <c r="H1927">
        <v>1389563.1846</v>
      </c>
      <c r="I1927">
        <f t="shared" si="90"/>
        <v>14.144500000034757</v>
      </c>
      <c r="J1927">
        <f t="shared" si="91"/>
        <v>0</v>
      </c>
      <c r="K1927">
        <f t="shared" si="92"/>
        <v>0</v>
      </c>
      <c r="L1927">
        <v>2422015</v>
      </c>
      <c r="M1927">
        <v>14.6751</v>
      </c>
    </row>
    <row r="1928" spans="1:13" x14ac:dyDescent="0.3">
      <c r="A1928">
        <v>242</v>
      </c>
      <c r="B1928">
        <v>2016</v>
      </c>
      <c r="C1928">
        <v>0.13205600000000001</v>
      </c>
      <c r="D1928">
        <v>2.5469300000000001</v>
      </c>
      <c r="E1928">
        <v>0.236568</v>
      </c>
      <c r="F1928">
        <v>3.9634000000000003E-2</v>
      </c>
      <c r="G1928">
        <v>8.3887000000000003E-2</v>
      </c>
      <c r="H1928">
        <v>1474751.4129999999</v>
      </c>
      <c r="I1928">
        <f t="shared" si="90"/>
        <v>14.203999999993359</v>
      </c>
      <c r="J1928">
        <f t="shared" si="91"/>
        <v>0</v>
      </c>
      <c r="K1928">
        <f t="shared" si="92"/>
        <v>0</v>
      </c>
      <c r="L1928">
        <v>2422016</v>
      </c>
      <c r="M1928">
        <v>14.825100000000001</v>
      </c>
    </row>
    <row r="1929" spans="1:13" x14ac:dyDescent="0.3">
      <c r="A1929">
        <v>242</v>
      </c>
      <c r="B1929">
        <v>2017</v>
      </c>
      <c r="C1929">
        <v>0.14980299999999999</v>
      </c>
      <c r="D1929">
        <v>2.3451200000000001</v>
      </c>
      <c r="E1929">
        <v>0.212559</v>
      </c>
      <c r="F1929">
        <v>8.5148000000000001E-2</v>
      </c>
      <c r="G1929">
        <v>5.2547000000000003E-2</v>
      </c>
      <c r="H1929">
        <v>1701294.5172999999</v>
      </c>
      <c r="I1929">
        <f t="shared" si="90"/>
        <v>14.346900000011772</v>
      </c>
      <c r="J1929">
        <f t="shared" si="91"/>
        <v>0</v>
      </c>
      <c r="K1929">
        <f t="shared" si="92"/>
        <v>1</v>
      </c>
      <c r="L1929">
        <v>2422017</v>
      </c>
      <c r="M1929">
        <v>14.979200000000001</v>
      </c>
    </row>
    <row r="1930" spans="1:13" x14ac:dyDescent="0.3">
      <c r="A1930">
        <v>242</v>
      </c>
      <c r="B1930">
        <v>2018</v>
      </c>
      <c r="C1930">
        <v>0.16972000000000001</v>
      </c>
      <c r="D1930">
        <v>1.99288</v>
      </c>
      <c r="E1930">
        <v>0.20186499999999999</v>
      </c>
      <c r="F1930">
        <v>9.5947000000000005E-2</v>
      </c>
      <c r="G1930">
        <v>4.4882999999999999E-2</v>
      </c>
      <c r="H1930">
        <v>1931871.9247000001</v>
      </c>
      <c r="I1930">
        <f t="shared" si="90"/>
        <v>14.473999999994071</v>
      </c>
      <c r="J1930">
        <f t="shared" si="91"/>
        <v>0</v>
      </c>
      <c r="K1930">
        <f t="shared" si="92"/>
        <v>1</v>
      </c>
      <c r="L1930">
        <v>2422018</v>
      </c>
      <c r="M1930">
        <v>15.0969</v>
      </c>
    </row>
    <row r="1931" spans="1:13" x14ac:dyDescent="0.3">
      <c r="A1931">
        <v>242</v>
      </c>
      <c r="B1931">
        <v>2019</v>
      </c>
      <c r="C1931">
        <v>0.14403299999999999</v>
      </c>
      <c r="D1931">
        <v>1.7751999999999999</v>
      </c>
      <c r="E1931">
        <v>0.14580299999999999</v>
      </c>
      <c r="F1931">
        <v>0.123344</v>
      </c>
      <c r="G1931">
        <v>4.3651000000000002E-2</v>
      </c>
      <c r="H1931">
        <v>2188659.9073000001</v>
      </c>
      <c r="I1931">
        <f t="shared" si="90"/>
        <v>14.598800000021726</v>
      </c>
      <c r="J1931">
        <f t="shared" si="91"/>
        <v>0</v>
      </c>
      <c r="K1931">
        <f t="shared" si="92"/>
        <v>1</v>
      </c>
      <c r="L1931">
        <v>2422019</v>
      </c>
      <c r="M1931">
        <v>15.1869</v>
      </c>
    </row>
    <row r="1932" spans="1:13" x14ac:dyDescent="0.3">
      <c r="A1932">
        <v>243</v>
      </c>
      <c r="B1932">
        <v>2011</v>
      </c>
      <c r="C1932">
        <v>0.16106999999999999</v>
      </c>
      <c r="D1932">
        <v>1.46153</v>
      </c>
      <c r="E1932">
        <v>0.1636</v>
      </c>
      <c r="F1932">
        <v>0.41803400000000002</v>
      </c>
      <c r="G1932">
        <v>1.9234999999999999E-2</v>
      </c>
      <c r="H1932">
        <v>445877.70970000001</v>
      </c>
      <c r="I1932">
        <f t="shared" si="90"/>
        <v>13.007799999906533</v>
      </c>
      <c r="J1932">
        <f t="shared" si="91"/>
        <v>0</v>
      </c>
      <c r="K1932">
        <f t="shared" si="92"/>
        <v>0</v>
      </c>
      <c r="L1932">
        <v>2432011</v>
      </c>
      <c r="M1932">
        <v>12.4537</v>
      </c>
    </row>
    <row r="1933" spans="1:13" x14ac:dyDescent="0.3">
      <c r="A1933">
        <v>243</v>
      </c>
      <c r="B1933">
        <v>2012</v>
      </c>
      <c r="C1933">
        <v>0.13891200000000001</v>
      </c>
      <c r="D1933">
        <v>1.2096899999999999</v>
      </c>
      <c r="E1933">
        <v>0.16245299999999999</v>
      </c>
      <c r="F1933">
        <v>0.41777900000000001</v>
      </c>
      <c r="G1933">
        <v>8.0249999999999991E-3</v>
      </c>
      <c r="H1933">
        <v>520424.446</v>
      </c>
      <c r="I1933">
        <f t="shared" si="90"/>
        <v>13.162399999920714</v>
      </c>
      <c r="J1933">
        <f t="shared" si="91"/>
        <v>0</v>
      </c>
      <c r="K1933">
        <f t="shared" si="92"/>
        <v>0</v>
      </c>
      <c r="L1933">
        <v>2432012</v>
      </c>
      <c r="M1933">
        <v>12.5181</v>
      </c>
    </row>
    <row r="1934" spans="1:13" x14ac:dyDescent="0.3">
      <c r="A1934">
        <v>243</v>
      </c>
      <c r="B1934">
        <v>2013</v>
      </c>
      <c r="C1934">
        <v>0.176763</v>
      </c>
      <c r="D1934">
        <v>1.30905</v>
      </c>
      <c r="E1934">
        <v>0.166023</v>
      </c>
      <c r="F1934">
        <v>0.38201600000000002</v>
      </c>
      <c r="G1934">
        <v>1.2821000000000001E-2</v>
      </c>
      <c r="H1934">
        <v>562192.72660000005</v>
      </c>
      <c r="I1934">
        <f t="shared" si="90"/>
        <v>13.239599999982051</v>
      </c>
      <c r="J1934">
        <f t="shared" si="91"/>
        <v>0</v>
      </c>
      <c r="K1934">
        <f t="shared" si="92"/>
        <v>0</v>
      </c>
      <c r="L1934">
        <v>2432013</v>
      </c>
      <c r="M1934">
        <v>12.622299999999999</v>
      </c>
    </row>
    <row r="1935" spans="1:13" x14ac:dyDescent="0.3">
      <c r="A1935">
        <v>243</v>
      </c>
      <c r="B1935">
        <v>2014</v>
      </c>
      <c r="C1935">
        <v>0.18676599999999999</v>
      </c>
      <c r="D1935">
        <v>1.45811</v>
      </c>
      <c r="E1935">
        <v>0.15631200000000001</v>
      </c>
      <c r="F1935">
        <v>0.35886899999999999</v>
      </c>
      <c r="G1935">
        <v>9.7470000000000005E-3</v>
      </c>
      <c r="H1935">
        <v>641458.6483</v>
      </c>
      <c r="I1935">
        <f t="shared" si="90"/>
        <v>13.371500000009236</v>
      </c>
      <c r="J1935">
        <f t="shared" si="91"/>
        <v>0</v>
      </c>
      <c r="K1935">
        <f t="shared" si="92"/>
        <v>0</v>
      </c>
      <c r="L1935">
        <v>2432014</v>
      </c>
      <c r="M1935">
        <v>12.6898</v>
      </c>
    </row>
    <row r="1936" spans="1:13" x14ac:dyDescent="0.3">
      <c r="A1936">
        <v>243</v>
      </c>
      <c r="B1936">
        <v>2015</v>
      </c>
      <c r="C1936">
        <v>0.17289599999999999</v>
      </c>
      <c r="D1936">
        <v>1.1676899999999999</v>
      </c>
      <c r="E1936">
        <v>0.12728800000000001</v>
      </c>
      <c r="F1936">
        <v>0.397038</v>
      </c>
      <c r="G1936">
        <v>0.12044299999999999</v>
      </c>
      <c r="H1936">
        <v>819787.13989999995</v>
      </c>
      <c r="I1936">
        <f t="shared" si="90"/>
        <v>13.616800000054486</v>
      </c>
      <c r="J1936">
        <f t="shared" si="91"/>
        <v>0</v>
      </c>
      <c r="K1936">
        <f t="shared" si="92"/>
        <v>0</v>
      </c>
      <c r="L1936">
        <v>2432015</v>
      </c>
      <c r="M1936">
        <v>12.8101</v>
      </c>
    </row>
    <row r="1937" spans="1:13" x14ac:dyDescent="0.3">
      <c r="A1937">
        <v>243</v>
      </c>
      <c r="B1937">
        <v>2016</v>
      </c>
      <c r="C1937">
        <v>9.5545000000000005E-2</v>
      </c>
      <c r="D1937">
        <v>1.5194700000000001</v>
      </c>
      <c r="E1937">
        <v>0.109862</v>
      </c>
      <c r="F1937">
        <v>0.386909</v>
      </c>
      <c r="G1937">
        <v>8.7226999999999999E-2</v>
      </c>
      <c r="H1937">
        <v>842981.25439999998</v>
      </c>
      <c r="I1937">
        <f t="shared" si="90"/>
        <v>13.644699999963324</v>
      </c>
      <c r="J1937">
        <f t="shared" si="91"/>
        <v>0</v>
      </c>
      <c r="K1937">
        <f t="shared" si="92"/>
        <v>0</v>
      </c>
      <c r="L1937">
        <v>2432016</v>
      </c>
      <c r="M1937">
        <v>12.911199999999999</v>
      </c>
    </row>
    <row r="1938" spans="1:13" x14ac:dyDescent="0.3">
      <c r="A1938">
        <v>243</v>
      </c>
      <c r="B1938">
        <v>2017</v>
      </c>
      <c r="C1938">
        <v>2.0240000000000001E-2</v>
      </c>
      <c r="D1938">
        <v>1.60286</v>
      </c>
      <c r="E1938">
        <v>0.109194</v>
      </c>
      <c r="F1938">
        <v>0.38647999999999999</v>
      </c>
      <c r="G1938">
        <v>7.1237999999999996E-2</v>
      </c>
      <c r="H1938">
        <v>821674.82030000002</v>
      </c>
      <c r="I1938">
        <f t="shared" si="90"/>
        <v>13.619100000027586</v>
      </c>
      <c r="J1938">
        <f t="shared" si="91"/>
        <v>0</v>
      </c>
      <c r="K1938">
        <f t="shared" si="92"/>
        <v>0</v>
      </c>
      <c r="L1938">
        <v>2432017</v>
      </c>
      <c r="M1938">
        <v>12.7911</v>
      </c>
    </row>
    <row r="1939" spans="1:13" x14ac:dyDescent="0.3">
      <c r="A1939">
        <v>243</v>
      </c>
      <c r="B1939">
        <v>2018</v>
      </c>
      <c r="C1939">
        <v>9.5519999999999997E-3</v>
      </c>
      <c r="D1939">
        <v>1.76234</v>
      </c>
      <c r="E1939">
        <v>0.12551899999999999</v>
      </c>
      <c r="F1939">
        <v>0.40326000000000001</v>
      </c>
      <c r="G1939">
        <v>2.9971999999999999E-2</v>
      </c>
      <c r="H1939">
        <v>771043.44510000001</v>
      </c>
      <c r="I1939">
        <f t="shared" si="90"/>
        <v>13.555499999985157</v>
      </c>
      <c r="J1939">
        <f t="shared" si="91"/>
        <v>0</v>
      </c>
      <c r="K1939">
        <f t="shared" si="92"/>
        <v>0</v>
      </c>
      <c r="L1939">
        <v>2432018</v>
      </c>
      <c r="M1939">
        <v>12.76</v>
      </c>
    </row>
    <row r="1940" spans="1:13" x14ac:dyDescent="0.3">
      <c r="A1940">
        <v>243</v>
      </c>
      <c r="B1940">
        <v>2019</v>
      </c>
      <c r="C1940">
        <v>1.226E-2</v>
      </c>
      <c r="D1940">
        <v>1.84609</v>
      </c>
      <c r="E1940">
        <v>0.126942</v>
      </c>
      <c r="F1940">
        <v>0.37668299999999999</v>
      </c>
      <c r="G1940">
        <v>2.5382999999999999E-2</v>
      </c>
      <c r="H1940">
        <v>768887.54310000001</v>
      </c>
      <c r="I1940">
        <f t="shared" si="90"/>
        <v>13.552699999952633</v>
      </c>
      <c r="J1940">
        <f t="shared" si="91"/>
        <v>0</v>
      </c>
      <c r="K1940">
        <f t="shared" si="92"/>
        <v>0</v>
      </c>
      <c r="L1940">
        <v>2432019</v>
      </c>
      <c r="M1940">
        <v>12.7644</v>
      </c>
    </row>
    <row r="1941" spans="1:13" x14ac:dyDescent="0.3">
      <c r="A1941">
        <v>244</v>
      </c>
      <c r="B1941">
        <v>2011</v>
      </c>
      <c r="C1941">
        <v>4.7954999999999998E-2</v>
      </c>
      <c r="D1941">
        <v>1.5749299999999999</v>
      </c>
      <c r="E1941">
        <v>8.6169999999999997E-2</v>
      </c>
      <c r="F1941">
        <v>0.617197</v>
      </c>
      <c r="G1941">
        <v>4.879E-2</v>
      </c>
      <c r="H1941">
        <v>10781044.379799999</v>
      </c>
      <c r="I1941">
        <f t="shared" si="90"/>
        <v>16.193299999995482</v>
      </c>
      <c r="J1941">
        <f t="shared" si="91"/>
        <v>0</v>
      </c>
      <c r="K1941">
        <f t="shared" si="92"/>
        <v>1</v>
      </c>
      <c r="L1941">
        <v>2442011</v>
      </c>
      <c r="M1941">
        <v>14.690200000000001</v>
      </c>
    </row>
    <row r="1942" spans="1:13" x14ac:dyDescent="0.3">
      <c r="A1942">
        <v>244</v>
      </c>
      <c r="B1942">
        <v>2012</v>
      </c>
      <c r="C1942">
        <v>3.9942999999999999E-2</v>
      </c>
      <c r="D1942">
        <v>1.5494300000000001</v>
      </c>
      <c r="E1942">
        <v>5.7615E-2</v>
      </c>
      <c r="F1942">
        <v>0.57634099999999999</v>
      </c>
      <c r="G1942">
        <v>3.9895E-2</v>
      </c>
      <c r="H1942">
        <v>20879951.537999999</v>
      </c>
      <c r="I1942">
        <f t="shared" si="90"/>
        <v>16.854299999999007</v>
      </c>
      <c r="J1942">
        <f t="shared" si="91"/>
        <v>0</v>
      </c>
      <c r="K1942">
        <f t="shared" si="92"/>
        <v>1</v>
      </c>
      <c r="L1942">
        <v>2442012</v>
      </c>
      <c r="M1942">
        <v>14.995100000000001</v>
      </c>
    </row>
    <row r="1943" spans="1:13" x14ac:dyDescent="0.3">
      <c r="A1943">
        <v>244</v>
      </c>
      <c r="B1943">
        <v>2013</v>
      </c>
      <c r="C1943">
        <v>6.9280999999999995E-2</v>
      </c>
      <c r="D1943">
        <v>1.62219</v>
      </c>
      <c r="E1943">
        <v>7.0795999999999998E-2</v>
      </c>
      <c r="F1943">
        <v>0.58531200000000005</v>
      </c>
      <c r="G1943">
        <v>7.0182999999999995E-2</v>
      </c>
      <c r="H1943">
        <v>31031084.938700002</v>
      </c>
      <c r="I1943">
        <f t="shared" si="90"/>
        <v>17.250499999999601</v>
      </c>
      <c r="J1943">
        <f t="shared" si="91"/>
        <v>0</v>
      </c>
      <c r="K1943">
        <f t="shared" si="92"/>
        <v>1</v>
      </c>
      <c r="L1943">
        <v>2442013</v>
      </c>
      <c r="M1943">
        <v>15.7163</v>
      </c>
    </row>
    <row r="1944" spans="1:13" x14ac:dyDescent="0.3">
      <c r="A1944">
        <v>244</v>
      </c>
      <c r="B1944">
        <v>2014</v>
      </c>
      <c r="C1944">
        <v>8.6373000000000005E-2</v>
      </c>
      <c r="D1944">
        <v>1.0598399999999999</v>
      </c>
      <c r="E1944">
        <v>8.2780000000000006E-2</v>
      </c>
      <c r="F1944">
        <v>0.60589099999999996</v>
      </c>
      <c r="G1944">
        <v>4.1104000000000002E-2</v>
      </c>
      <c r="H1944">
        <v>36737184.436899997</v>
      </c>
      <c r="I1944">
        <f t="shared" si="90"/>
        <v>17.41929999999974</v>
      </c>
      <c r="J1944">
        <f t="shared" si="91"/>
        <v>0</v>
      </c>
      <c r="K1944">
        <f t="shared" si="92"/>
        <v>1</v>
      </c>
      <c r="L1944">
        <v>2442014</v>
      </c>
      <c r="M1944">
        <v>16.048400000000001</v>
      </c>
    </row>
    <row r="1945" spans="1:13" x14ac:dyDescent="0.3">
      <c r="A1945">
        <v>244</v>
      </c>
      <c r="B1945">
        <v>2015</v>
      </c>
      <c r="C1945">
        <v>6.4495999999999998E-2</v>
      </c>
      <c r="D1945">
        <v>1.03064</v>
      </c>
      <c r="E1945">
        <v>8.0589999999999995E-2</v>
      </c>
      <c r="F1945">
        <v>0.61104000000000003</v>
      </c>
      <c r="G1945">
        <v>3.5722999999999998E-2</v>
      </c>
      <c r="H1945">
        <v>32808559.510600001</v>
      </c>
      <c r="I1945">
        <f t="shared" si="90"/>
        <v>17.30619999999908</v>
      </c>
      <c r="J1945">
        <f t="shared" si="91"/>
        <v>0</v>
      </c>
      <c r="K1945">
        <f t="shared" si="92"/>
        <v>1</v>
      </c>
      <c r="L1945">
        <v>2442015</v>
      </c>
      <c r="M1945">
        <v>15.971</v>
      </c>
    </row>
    <row r="1946" spans="1:13" x14ac:dyDescent="0.3">
      <c r="A1946">
        <v>244</v>
      </c>
      <c r="B1946">
        <v>2016</v>
      </c>
      <c r="C1946">
        <v>4.2166000000000002E-2</v>
      </c>
      <c r="D1946">
        <v>1.1787300000000001</v>
      </c>
      <c r="E1946">
        <v>0.10496900000000001</v>
      </c>
      <c r="F1946">
        <v>0.67431200000000002</v>
      </c>
      <c r="G1946">
        <v>7.6022000000000006E-2</v>
      </c>
      <c r="H1946">
        <v>29121870.108800001</v>
      </c>
      <c r="I1946">
        <f t="shared" si="90"/>
        <v>17.186999999999927</v>
      </c>
      <c r="J1946">
        <f t="shared" si="91"/>
        <v>0</v>
      </c>
      <c r="K1946">
        <f t="shared" si="92"/>
        <v>1</v>
      </c>
      <c r="L1946">
        <v>2442016</v>
      </c>
      <c r="M1946">
        <v>15.945499999999999</v>
      </c>
    </row>
    <row r="1947" spans="1:13" x14ac:dyDescent="0.3">
      <c r="A1947">
        <v>244</v>
      </c>
      <c r="B1947">
        <v>2017</v>
      </c>
      <c r="C1947">
        <v>3.0845000000000001E-2</v>
      </c>
      <c r="D1947">
        <v>1.2498</v>
      </c>
      <c r="E1947">
        <v>0.118642</v>
      </c>
      <c r="F1947">
        <v>0.64258800000000005</v>
      </c>
      <c r="G1947">
        <v>6.7222000000000004E-2</v>
      </c>
      <c r="H1947">
        <v>28918728.842</v>
      </c>
      <c r="I1947">
        <f t="shared" si="90"/>
        <v>17.180000000001129</v>
      </c>
      <c r="J1947">
        <f t="shared" si="91"/>
        <v>0</v>
      </c>
      <c r="K1947">
        <f t="shared" si="92"/>
        <v>1</v>
      </c>
      <c r="L1947">
        <v>2442017</v>
      </c>
      <c r="M1947">
        <v>16.065300000000001</v>
      </c>
    </row>
    <row r="1948" spans="1:13" x14ac:dyDescent="0.3">
      <c r="A1948">
        <v>244</v>
      </c>
      <c r="B1948">
        <v>2018</v>
      </c>
      <c r="C1948">
        <v>3.993E-2</v>
      </c>
      <c r="D1948">
        <v>1.3036099999999999</v>
      </c>
      <c r="E1948">
        <v>0.13435800000000001</v>
      </c>
      <c r="F1948">
        <v>0.61855000000000004</v>
      </c>
      <c r="G1948">
        <v>7.0322999999999997E-2</v>
      </c>
      <c r="H1948">
        <v>28625257.0583</v>
      </c>
      <c r="I1948">
        <f t="shared" si="90"/>
        <v>17.169800000000976</v>
      </c>
      <c r="J1948">
        <f t="shared" si="91"/>
        <v>0</v>
      </c>
      <c r="K1948">
        <f t="shared" si="92"/>
        <v>1</v>
      </c>
      <c r="L1948">
        <v>2442018</v>
      </c>
      <c r="M1948">
        <v>16.2212</v>
      </c>
    </row>
    <row r="1949" spans="1:13" x14ac:dyDescent="0.3">
      <c r="A1949">
        <v>244</v>
      </c>
      <c r="B1949">
        <v>2019</v>
      </c>
      <c r="C1949">
        <v>4.7869000000000002E-2</v>
      </c>
      <c r="D1949">
        <v>1.38042</v>
      </c>
      <c r="E1949">
        <v>0.13963900000000001</v>
      </c>
      <c r="F1949">
        <v>0.53590199999999999</v>
      </c>
      <c r="G1949">
        <v>9.0590000000000004E-2</v>
      </c>
      <c r="H1949">
        <v>30498864.153000001</v>
      </c>
      <c r="I1949">
        <f t="shared" si="90"/>
        <v>17.233199999998934</v>
      </c>
      <c r="J1949">
        <f t="shared" si="91"/>
        <v>0</v>
      </c>
      <c r="K1949">
        <f t="shared" si="92"/>
        <v>1</v>
      </c>
      <c r="L1949">
        <v>2442019</v>
      </c>
      <c r="M1949">
        <v>16.324999999999999</v>
      </c>
    </row>
    <row r="1950" spans="1:13" x14ac:dyDescent="0.3">
      <c r="A1950">
        <v>245</v>
      </c>
      <c r="B1950">
        <v>2011</v>
      </c>
      <c r="C1950">
        <v>1.1908E-2</v>
      </c>
      <c r="D1950">
        <v>1.38978</v>
      </c>
      <c r="E1950">
        <v>0.17401</v>
      </c>
      <c r="F1950">
        <v>0.41980600000000001</v>
      </c>
      <c r="G1950">
        <v>5.5351999999999998E-2</v>
      </c>
      <c r="H1950">
        <v>156874.2801</v>
      </c>
      <c r="I1950">
        <f t="shared" si="90"/>
        <v>11.963199999853671</v>
      </c>
      <c r="J1950">
        <f t="shared" si="91"/>
        <v>0</v>
      </c>
      <c r="K1950">
        <f t="shared" si="92"/>
        <v>0</v>
      </c>
      <c r="L1950">
        <v>2452011</v>
      </c>
      <c r="M1950">
        <v>12.2425</v>
      </c>
    </row>
    <row r="1951" spans="1:13" x14ac:dyDescent="0.3">
      <c r="A1951">
        <v>245</v>
      </c>
      <c r="B1951">
        <v>2012</v>
      </c>
      <c r="C1951">
        <v>1.6031E-2</v>
      </c>
      <c r="D1951">
        <v>1.34016</v>
      </c>
      <c r="E1951">
        <v>0.18806600000000001</v>
      </c>
      <c r="F1951">
        <v>0.37057299999999999</v>
      </c>
      <c r="G1951">
        <v>2.0063000000000001E-2</v>
      </c>
      <c r="H1951">
        <v>187268.7444</v>
      </c>
      <c r="I1951">
        <f t="shared" si="90"/>
        <v>12.140299999974241</v>
      </c>
      <c r="J1951">
        <f t="shared" si="91"/>
        <v>0</v>
      </c>
      <c r="K1951">
        <f t="shared" si="92"/>
        <v>0</v>
      </c>
      <c r="L1951">
        <v>2452012</v>
      </c>
      <c r="M1951">
        <v>12.6425</v>
      </c>
    </row>
    <row r="1952" spans="1:13" x14ac:dyDescent="0.3">
      <c r="A1952">
        <v>245</v>
      </c>
      <c r="B1952">
        <v>2013</v>
      </c>
      <c r="C1952">
        <v>3.4479000000000003E-2</v>
      </c>
      <c r="D1952">
        <v>3.8527200000000001</v>
      </c>
      <c r="E1952">
        <v>0.222888</v>
      </c>
      <c r="F1952">
        <v>0.29814099999999999</v>
      </c>
      <c r="G1952">
        <v>4.7870999999999997E-2</v>
      </c>
      <c r="H1952">
        <v>229096.82279999999</v>
      </c>
      <c r="I1952">
        <f t="shared" si="90"/>
        <v>12.341900000165589</v>
      </c>
      <c r="J1952">
        <f t="shared" si="91"/>
        <v>0</v>
      </c>
      <c r="K1952">
        <f t="shared" si="92"/>
        <v>0</v>
      </c>
      <c r="L1952">
        <v>2452013</v>
      </c>
      <c r="M1952">
        <v>13.0223</v>
      </c>
    </row>
    <row r="1953" spans="1:13" x14ac:dyDescent="0.3">
      <c r="A1953">
        <v>245</v>
      </c>
      <c r="B1953">
        <v>2014</v>
      </c>
      <c r="C1953">
        <v>4.2340000000000003E-2</v>
      </c>
      <c r="D1953">
        <v>2.25135</v>
      </c>
      <c r="E1953">
        <v>0.22153</v>
      </c>
      <c r="F1953">
        <v>0</v>
      </c>
      <c r="G1953">
        <v>7.8030000000000002E-2</v>
      </c>
      <c r="H1953">
        <v>250671.85190000001</v>
      </c>
      <c r="I1953">
        <f t="shared" si="90"/>
        <v>12.431899999821196</v>
      </c>
      <c r="J1953">
        <f t="shared" si="91"/>
        <v>0</v>
      </c>
      <c r="K1953">
        <f t="shared" si="92"/>
        <v>0</v>
      </c>
      <c r="L1953">
        <v>2452014</v>
      </c>
      <c r="M1953">
        <v>13.2035</v>
      </c>
    </row>
    <row r="1954" spans="1:13" x14ac:dyDescent="0.3">
      <c r="A1954">
        <v>245</v>
      </c>
      <c r="B1954">
        <v>2015</v>
      </c>
      <c r="C1954">
        <v>3.6283999999999997E-2</v>
      </c>
      <c r="D1954">
        <v>1.5847599999999999</v>
      </c>
      <c r="E1954">
        <v>0.203927</v>
      </c>
      <c r="F1954">
        <v>0</v>
      </c>
      <c r="G1954">
        <v>4.0690999999999998E-2</v>
      </c>
      <c r="H1954">
        <v>235531.51379999999</v>
      </c>
      <c r="I1954">
        <f t="shared" si="90"/>
        <v>12.369600000046482</v>
      </c>
      <c r="J1954">
        <f t="shared" si="91"/>
        <v>0</v>
      </c>
      <c r="K1954">
        <f t="shared" si="92"/>
        <v>0</v>
      </c>
      <c r="L1954">
        <v>2452015</v>
      </c>
      <c r="M1954">
        <v>13.2403</v>
      </c>
    </row>
    <row r="1955" spans="1:13" x14ac:dyDescent="0.3">
      <c r="A1955">
        <v>245</v>
      </c>
      <c r="B1955">
        <v>2016</v>
      </c>
      <c r="C1955">
        <v>2.2844E-2</v>
      </c>
      <c r="D1955">
        <v>1.70512</v>
      </c>
      <c r="E1955">
        <v>0.16705300000000001</v>
      </c>
      <c r="F1955">
        <v>0</v>
      </c>
      <c r="G1955">
        <v>0.164301</v>
      </c>
      <c r="H1955">
        <v>233631.4143</v>
      </c>
      <c r="I1955">
        <f t="shared" si="90"/>
        <v>12.361499999918689</v>
      </c>
      <c r="J1955">
        <f t="shared" si="91"/>
        <v>0</v>
      </c>
      <c r="K1955">
        <f t="shared" si="92"/>
        <v>0</v>
      </c>
      <c r="L1955">
        <v>2452016</v>
      </c>
      <c r="M1955">
        <v>13.1981</v>
      </c>
    </row>
    <row r="1956" spans="1:13" x14ac:dyDescent="0.3">
      <c r="A1956">
        <v>245</v>
      </c>
      <c r="B1956">
        <v>2017</v>
      </c>
      <c r="C1956">
        <v>2.5721999999999998E-2</v>
      </c>
      <c r="D1956">
        <v>1.909</v>
      </c>
      <c r="E1956">
        <v>0.18543899999999999</v>
      </c>
      <c r="F1956">
        <v>2.4753000000000001E-2</v>
      </c>
      <c r="G1956">
        <v>0.19259799999999999</v>
      </c>
      <c r="H1956">
        <v>277673.15509999997</v>
      </c>
      <c r="I1956">
        <f t="shared" si="90"/>
        <v>12.534199999914932</v>
      </c>
      <c r="J1956">
        <f t="shared" si="91"/>
        <v>0</v>
      </c>
      <c r="K1956">
        <f t="shared" si="92"/>
        <v>0</v>
      </c>
      <c r="L1956">
        <v>2452017</v>
      </c>
      <c r="M1956">
        <v>12.858000000000001</v>
      </c>
    </row>
    <row r="1957" spans="1:13" x14ac:dyDescent="0.3">
      <c r="A1957">
        <v>245</v>
      </c>
      <c r="B1957">
        <v>2018</v>
      </c>
      <c r="C1957">
        <v>4.8910000000000002E-2</v>
      </c>
      <c r="D1957">
        <v>1.5200100000000001</v>
      </c>
      <c r="E1957">
        <v>0.17699500000000001</v>
      </c>
      <c r="F1957">
        <v>2.7458E-2</v>
      </c>
      <c r="G1957">
        <v>0.10334</v>
      </c>
      <c r="H1957">
        <v>271957.20549999998</v>
      </c>
      <c r="I1957">
        <f t="shared" si="90"/>
        <v>12.513400000179455</v>
      </c>
      <c r="J1957">
        <f t="shared" si="91"/>
        <v>0</v>
      </c>
      <c r="K1957">
        <f t="shared" si="92"/>
        <v>0</v>
      </c>
      <c r="L1957">
        <v>2452018</v>
      </c>
      <c r="M1957">
        <v>13.026400000000001</v>
      </c>
    </row>
    <row r="1958" spans="1:13" x14ac:dyDescent="0.3">
      <c r="A1958">
        <v>245</v>
      </c>
      <c r="B1958">
        <v>2019</v>
      </c>
      <c r="C1958">
        <v>3.4778000000000003E-2</v>
      </c>
      <c r="D1958">
        <v>1.1045499999999999</v>
      </c>
      <c r="E1958">
        <v>8.8154999999999997E-2</v>
      </c>
      <c r="F1958">
        <v>0.28226600000000002</v>
      </c>
      <c r="G1958">
        <v>2.2079000000000001E-2</v>
      </c>
      <c r="H1958">
        <v>427111.33669999999</v>
      </c>
      <c r="I1958">
        <f t="shared" si="90"/>
        <v>12.964799999909738</v>
      </c>
      <c r="J1958">
        <f t="shared" si="91"/>
        <v>0</v>
      </c>
      <c r="K1958">
        <f t="shared" si="92"/>
        <v>0</v>
      </c>
      <c r="L1958">
        <v>2452019</v>
      </c>
      <c r="M1958">
        <v>13.329000000000001</v>
      </c>
    </row>
    <row r="1959" spans="1:13" x14ac:dyDescent="0.3">
      <c r="A1959">
        <v>246</v>
      </c>
      <c r="B1959">
        <v>2011</v>
      </c>
      <c r="C1959">
        <v>2.5943000000000001E-2</v>
      </c>
      <c r="D1959">
        <v>1.6984600000000001</v>
      </c>
      <c r="E1959">
        <v>-0.25683699999999998</v>
      </c>
      <c r="F1959">
        <v>0.24928500000000001</v>
      </c>
      <c r="G1959">
        <v>0.75196399999999997</v>
      </c>
      <c r="H1959">
        <v>1543556.9208</v>
      </c>
      <c r="I1959">
        <f t="shared" si="90"/>
        <v>14.249599999989767</v>
      </c>
      <c r="J1959">
        <f t="shared" si="91"/>
        <v>1</v>
      </c>
      <c r="K1959">
        <f t="shared" si="92"/>
        <v>0</v>
      </c>
      <c r="L1959">
        <v>2462011</v>
      </c>
      <c r="M1959">
        <v>15.348100000000001</v>
      </c>
    </row>
    <row r="1960" spans="1:13" x14ac:dyDescent="0.3">
      <c r="A1960">
        <v>246</v>
      </c>
      <c r="B1960">
        <v>2012</v>
      </c>
      <c r="C1960">
        <v>6.1749999999999999E-3</v>
      </c>
      <c r="D1960">
        <v>1.4062300000000001</v>
      </c>
      <c r="E1960">
        <v>0.140984</v>
      </c>
      <c r="F1960">
        <v>0.25302999999999998</v>
      </c>
      <c r="G1960">
        <v>0.79837499999999995</v>
      </c>
      <c r="H1960">
        <v>1455412.6111999999</v>
      </c>
      <c r="I1960">
        <f t="shared" si="90"/>
        <v>14.19079999996683</v>
      </c>
      <c r="J1960">
        <f t="shared" si="91"/>
        <v>1</v>
      </c>
      <c r="K1960">
        <f t="shared" si="92"/>
        <v>0</v>
      </c>
      <c r="L1960">
        <v>2462012</v>
      </c>
      <c r="M1960">
        <v>15.2302</v>
      </c>
    </row>
    <row r="1961" spans="1:13" x14ac:dyDescent="0.3">
      <c r="A1961">
        <v>246</v>
      </c>
      <c r="B1961">
        <v>2013</v>
      </c>
      <c r="C1961">
        <v>9.5149999999999992E-3</v>
      </c>
      <c r="D1961">
        <v>3.1927099999999999</v>
      </c>
      <c r="E1961">
        <v>0.36317199999999999</v>
      </c>
      <c r="F1961">
        <v>0.134602</v>
      </c>
      <c r="G1961">
        <v>0.79480799999999996</v>
      </c>
      <c r="H1961">
        <v>1342440.7899</v>
      </c>
      <c r="I1961">
        <f t="shared" si="90"/>
        <v>14.110000000034988</v>
      </c>
      <c r="J1961">
        <f t="shared" si="91"/>
        <v>1</v>
      </c>
      <c r="K1961">
        <f t="shared" si="92"/>
        <v>0</v>
      </c>
      <c r="L1961">
        <v>2462013</v>
      </c>
      <c r="M1961">
        <v>15.211499999999999</v>
      </c>
    </row>
    <row r="1962" spans="1:13" x14ac:dyDescent="0.3">
      <c r="A1962">
        <v>246</v>
      </c>
      <c r="B1962">
        <v>2014</v>
      </c>
      <c r="C1962">
        <v>1.3636000000000001E-2</v>
      </c>
      <c r="D1962">
        <v>2.4709099999999999</v>
      </c>
      <c r="E1962">
        <v>0.31122899999999998</v>
      </c>
      <c r="F1962">
        <v>9.7632999999999998E-2</v>
      </c>
      <c r="G1962">
        <v>0.83346200000000004</v>
      </c>
      <c r="H1962">
        <v>1568295.6274000001</v>
      </c>
      <c r="I1962">
        <f t="shared" si="90"/>
        <v>14.26550000000411</v>
      </c>
      <c r="J1962">
        <f t="shared" si="91"/>
        <v>1</v>
      </c>
      <c r="K1962">
        <f t="shared" si="92"/>
        <v>0</v>
      </c>
      <c r="L1962">
        <v>2462014</v>
      </c>
      <c r="M1962">
        <v>15.280200000000001</v>
      </c>
    </row>
    <row r="1963" spans="1:13" x14ac:dyDescent="0.3">
      <c r="A1963">
        <v>246</v>
      </c>
      <c r="B1963">
        <v>2015</v>
      </c>
      <c r="C1963">
        <v>1.0881E-2</v>
      </c>
      <c r="D1963">
        <v>2.5548199999999999</v>
      </c>
      <c r="E1963">
        <v>0.28830299999999998</v>
      </c>
      <c r="F1963">
        <v>7.9167000000000001E-2</v>
      </c>
      <c r="G1963">
        <v>0.81652000000000002</v>
      </c>
      <c r="H1963">
        <v>1744362.993</v>
      </c>
      <c r="I1963">
        <f t="shared" si="90"/>
        <v>14.371899999981387</v>
      </c>
      <c r="J1963">
        <f t="shared" si="91"/>
        <v>1</v>
      </c>
      <c r="K1963">
        <f t="shared" si="92"/>
        <v>1</v>
      </c>
      <c r="L1963">
        <v>2462015</v>
      </c>
      <c r="M1963">
        <v>15.398300000000001</v>
      </c>
    </row>
    <row r="1964" spans="1:13" x14ac:dyDescent="0.3">
      <c r="A1964">
        <v>246</v>
      </c>
      <c r="B1964">
        <v>2016</v>
      </c>
      <c r="C1964">
        <v>6.8269999999999997E-3</v>
      </c>
      <c r="D1964">
        <v>2.2999499999999999</v>
      </c>
      <c r="E1964">
        <v>0.26869799999999999</v>
      </c>
      <c r="F1964">
        <v>0.18795200000000001</v>
      </c>
      <c r="G1964">
        <v>0.88673800000000003</v>
      </c>
      <c r="H1964">
        <v>2150691.551</v>
      </c>
      <c r="I1964">
        <f t="shared" si="90"/>
        <v>14.581300000012957</v>
      </c>
      <c r="J1964">
        <f t="shared" si="91"/>
        <v>1</v>
      </c>
      <c r="K1964">
        <f t="shared" si="92"/>
        <v>1</v>
      </c>
      <c r="L1964">
        <v>2462016</v>
      </c>
      <c r="M1964">
        <v>15.495799999999999</v>
      </c>
    </row>
    <row r="1965" spans="1:13" x14ac:dyDescent="0.3">
      <c r="A1965">
        <v>247</v>
      </c>
      <c r="B1965">
        <v>2011</v>
      </c>
      <c r="C1965">
        <v>5.7521000000000003E-2</v>
      </c>
      <c r="D1965">
        <v>1.44964</v>
      </c>
      <c r="E1965">
        <v>0.14066300000000001</v>
      </c>
      <c r="F1965">
        <v>0</v>
      </c>
      <c r="G1965">
        <v>0.36755300000000002</v>
      </c>
      <c r="H1965">
        <v>676440.65560000006</v>
      </c>
      <c r="I1965">
        <f t="shared" si="90"/>
        <v>13.424600000054802</v>
      </c>
      <c r="J1965">
        <f t="shared" si="91"/>
        <v>1</v>
      </c>
      <c r="K1965">
        <f t="shared" si="92"/>
        <v>0</v>
      </c>
      <c r="L1965">
        <v>2472011</v>
      </c>
      <c r="M1965">
        <v>13.673299999999999</v>
      </c>
    </row>
    <row r="1966" spans="1:13" x14ac:dyDescent="0.3">
      <c r="A1966">
        <v>247</v>
      </c>
      <c r="B1966">
        <v>2012</v>
      </c>
      <c r="C1966">
        <v>3.9253000000000003E-2</v>
      </c>
      <c r="D1966">
        <v>2.47438</v>
      </c>
      <c r="E1966">
        <v>0.23663300000000001</v>
      </c>
      <c r="F1966">
        <v>0</v>
      </c>
      <c r="G1966">
        <v>0.43420599999999998</v>
      </c>
      <c r="H1966">
        <v>712118.77830000001</v>
      </c>
      <c r="I1966">
        <f t="shared" si="90"/>
        <v>13.475999999935684</v>
      </c>
      <c r="J1966">
        <f t="shared" si="91"/>
        <v>1</v>
      </c>
      <c r="K1966">
        <f t="shared" si="92"/>
        <v>0</v>
      </c>
      <c r="L1966">
        <v>2472012</v>
      </c>
      <c r="M1966">
        <v>13.678100000000001</v>
      </c>
    </row>
    <row r="1967" spans="1:13" x14ac:dyDescent="0.3">
      <c r="A1967">
        <v>247</v>
      </c>
      <c r="B1967">
        <v>2013</v>
      </c>
      <c r="C1967">
        <v>3.3925999999999998E-2</v>
      </c>
      <c r="D1967">
        <v>2.4206599999999998</v>
      </c>
      <c r="E1967">
        <v>0.22939799999999999</v>
      </c>
      <c r="F1967">
        <v>0</v>
      </c>
      <c r="G1967">
        <v>0.35041</v>
      </c>
      <c r="H1967">
        <v>896003.86</v>
      </c>
      <c r="I1967">
        <f t="shared" si="90"/>
        <v>13.705699999983501</v>
      </c>
      <c r="J1967">
        <f t="shared" si="91"/>
        <v>1</v>
      </c>
      <c r="K1967">
        <f t="shared" si="92"/>
        <v>0</v>
      </c>
      <c r="L1967">
        <v>2472013</v>
      </c>
      <c r="M1967">
        <v>13.7752</v>
      </c>
    </row>
    <row r="1968" spans="1:13" x14ac:dyDescent="0.3">
      <c r="A1968">
        <v>247</v>
      </c>
      <c r="B1968">
        <v>2014</v>
      </c>
      <c r="C1968">
        <v>3.5184E-2</v>
      </c>
      <c r="D1968">
        <v>1.758</v>
      </c>
      <c r="E1968">
        <v>0.168959</v>
      </c>
      <c r="F1968">
        <v>0</v>
      </c>
      <c r="G1968">
        <v>0.26211699999999999</v>
      </c>
      <c r="H1968">
        <v>1108036.4025000001</v>
      </c>
      <c r="I1968">
        <f t="shared" si="90"/>
        <v>13.918099999991554</v>
      </c>
      <c r="J1968">
        <f t="shared" si="91"/>
        <v>1</v>
      </c>
      <c r="K1968">
        <f t="shared" si="92"/>
        <v>0</v>
      </c>
      <c r="L1968">
        <v>2472014</v>
      </c>
      <c r="M1968">
        <v>13.7387</v>
      </c>
    </row>
    <row r="1969" spans="1:13" x14ac:dyDescent="0.3">
      <c r="A1969">
        <v>247</v>
      </c>
      <c r="B1969">
        <v>2015</v>
      </c>
      <c r="C1969">
        <v>4.2765999999999998E-2</v>
      </c>
      <c r="D1969">
        <v>1.7614300000000001</v>
      </c>
      <c r="E1969">
        <v>0.20208499999999999</v>
      </c>
      <c r="F1969">
        <v>0</v>
      </c>
      <c r="G1969">
        <v>0.31767000000000001</v>
      </c>
      <c r="H1969">
        <v>946475.15500000003</v>
      </c>
      <c r="I1969">
        <f t="shared" si="90"/>
        <v>13.760499999947323</v>
      </c>
      <c r="J1969">
        <f t="shared" si="91"/>
        <v>1</v>
      </c>
      <c r="K1969">
        <f t="shared" si="92"/>
        <v>0</v>
      </c>
      <c r="L1969">
        <v>2472015</v>
      </c>
      <c r="M1969">
        <v>13.629</v>
      </c>
    </row>
    <row r="1970" spans="1:13" x14ac:dyDescent="0.3">
      <c r="A1970">
        <v>247</v>
      </c>
      <c r="B1970">
        <v>2016</v>
      </c>
      <c r="C1970">
        <v>3.2323999999999999E-2</v>
      </c>
      <c r="D1970">
        <v>2.1424699999999999</v>
      </c>
      <c r="E1970">
        <v>0.17993600000000001</v>
      </c>
      <c r="F1970">
        <v>0</v>
      </c>
      <c r="G1970">
        <v>0.434867</v>
      </c>
      <c r="H1970">
        <v>1092850.5237</v>
      </c>
      <c r="I1970">
        <f t="shared" si="90"/>
        <v>13.904299999983966</v>
      </c>
      <c r="J1970">
        <f t="shared" si="91"/>
        <v>1</v>
      </c>
      <c r="K1970">
        <f t="shared" si="92"/>
        <v>0</v>
      </c>
      <c r="L1970">
        <v>2472016</v>
      </c>
      <c r="M1970">
        <v>13.5646</v>
      </c>
    </row>
    <row r="1971" spans="1:13" x14ac:dyDescent="0.3">
      <c r="A1971">
        <v>247</v>
      </c>
      <c r="B1971">
        <v>2017</v>
      </c>
      <c r="C1971">
        <v>2.6610999999999999E-2</v>
      </c>
      <c r="D1971">
        <v>1.99735</v>
      </c>
      <c r="E1971">
        <v>0.16750899999999999</v>
      </c>
      <c r="F1971">
        <v>1.3635E-2</v>
      </c>
      <c r="G1971">
        <v>0.42391200000000001</v>
      </c>
      <c r="H1971">
        <v>1144066.9820999999</v>
      </c>
      <c r="I1971">
        <f t="shared" si="90"/>
        <v>13.950099999994563</v>
      </c>
      <c r="J1971">
        <f t="shared" si="91"/>
        <v>1</v>
      </c>
      <c r="K1971">
        <f t="shared" si="92"/>
        <v>0</v>
      </c>
      <c r="L1971">
        <v>2472017</v>
      </c>
      <c r="M1971">
        <v>13.5779</v>
      </c>
    </row>
    <row r="1972" spans="1:13" x14ac:dyDescent="0.3">
      <c r="A1972">
        <v>247</v>
      </c>
      <c r="B1972">
        <v>2018</v>
      </c>
      <c r="C1972">
        <v>1.0588E-2</v>
      </c>
      <c r="D1972">
        <v>1.82779</v>
      </c>
      <c r="E1972">
        <v>0.127224</v>
      </c>
      <c r="F1972">
        <v>0.30273099999999997</v>
      </c>
      <c r="G1972">
        <v>0.48116999999999999</v>
      </c>
      <c r="H1972">
        <v>1545719.4139</v>
      </c>
      <c r="I1972">
        <f t="shared" si="90"/>
        <v>14.251000000002014</v>
      </c>
      <c r="J1972">
        <f t="shared" si="91"/>
        <v>1</v>
      </c>
      <c r="K1972">
        <f t="shared" si="92"/>
        <v>0</v>
      </c>
      <c r="L1972">
        <v>2472018</v>
      </c>
      <c r="M1972">
        <v>13.615500000000001</v>
      </c>
    </row>
    <row r="1973" spans="1:13" x14ac:dyDescent="0.3">
      <c r="A1973">
        <v>247</v>
      </c>
      <c r="B1973">
        <v>2019</v>
      </c>
      <c r="C1973">
        <v>1.048E-2</v>
      </c>
      <c r="D1973">
        <v>1.80355</v>
      </c>
      <c r="E1973">
        <v>0.118882</v>
      </c>
      <c r="F1973">
        <v>0.267156</v>
      </c>
      <c r="G1973">
        <v>0.36022599999999999</v>
      </c>
      <c r="H1973">
        <v>1751529.5626999999</v>
      </c>
      <c r="I1973">
        <f t="shared" si="90"/>
        <v>14.375999999981378</v>
      </c>
      <c r="J1973">
        <f t="shared" si="91"/>
        <v>1</v>
      </c>
      <c r="K1973">
        <f t="shared" si="92"/>
        <v>1</v>
      </c>
      <c r="L1973">
        <v>2472019</v>
      </c>
      <c r="M1973">
        <v>13.683299999999999</v>
      </c>
    </row>
    <row r="1974" spans="1:13" x14ac:dyDescent="0.3">
      <c r="A1974">
        <v>248</v>
      </c>
      <c r="B1974">
        <v>2011</v>
      </c>
      <c r="C1974">
        <v>5.2395999999999998E-2</v>
      </c>
      <c r="D1974">
        <v>0.92792799999999998</v>
      </c>
      <c r="E1974">
        <v>0.12563199999999999</v>
      </c>
      <c r="F1974">
        <v>0.31500299999999998</v>
      </c>
      <c r="G1974">
        <v>2.2096999999999999E-2</v>
      </c>
      <c r="H1974">
        <v>373995.85749999998</v>
      </c>
      <c r="I1974">
        <f t="shared" si="90"/>
        <v>12.832000000132119</v>
      </c>
      <c r="J1974">
        <f t="shared" si="91"/>
        <v>0</v>
      </c>
      <c r="K1974">
        <f t="shared" si="92"/>
        <v>0</v>
      </c>
      <c r="L1974">
        <v>2482011</v>
      </c>
      <c r="M1974">
        <v>13.6846</v>
      </c>
    </row>
    <row r="1975" spans="1:13" x14ac:dyDescent="0.3">
      <c r="A1975">
        <v>248</v>
      </c>
      <c r="B1975">
        <v>2012</v>
      </c>
      <c r="C1975">
        <v>6.0828E-2</v>
      </c>
      <c r="D1975">
        <v>0.84406000000000003</v>
      </c>
      <c r="E1975">
        <v>0.12740000000000001</v>
      </c>
      <c r="F1975">
        <v>0.41308</v>
      </c>
      <c r="G1975">
        <v>1.6556000000000001E-2</v>
      </c>
      <c r="H1975">
        <v>450133.73210000002</v>
      </c>
      <c r="I1975">
        <f t="shared" si="90"/>
        <v>13.017300000040992</v>
      </c>
      <c r="J1975">
        <f t="shared" si="91"/>
        <v>0</v>
      </c>
      <c r="K1975">
        <f t="shared" si="92"/>
        <v>0</v>
      </c>
      <c r="L1975">
        <v>2482012</v>
      </c>
      <c r="M1975">
        <v>13.8226</v>
      </c>
    </row>
    <row r="1976" spans="1:13" x14ac:dyDescent="0.3">
      <c r="A1976">
        <v>248</v>
      </c>
      <c r="B1976">
        <v>2013</v>
      </c>
      <c r="C1976">
        <v>7.7234999999999998E-2</v>
      </c>
      <c r="D1976">
        <v>0.75602800000000003</v>
      </c>
      <c r="E1976">
        <v>0.125746</v>
      </c>
      <c r="F1976">
        <v>0.35899399999999998</v>
      </c>
      <c r="G1976">
        <v>9.9430000000000004E-3</v>
      </c>
      <c r="H1976">
        <v>459640.527</v>
      </c>
      <c r="I1976">
        <f t="shared" si="90"/>
        <v>13.038199999920387</v>
      </c>
      <c r="J1976">
        <f t="shared" si="91"/>
        <v>0</v>
      </c>
      <c r="K1976">
        <f t="shared" si="92"/>
        <v>0</v>
      </c>
      <c r="L1976">
        <v>2482013</v>
      </c>
      <c r="M1976">
        <v>13.8294</v>
      </c>
    </row>
    <row r="1977" spans="1:13" x14ac:dyDescent="0.3">
      <c r="A1977">
        <v>248</v>
      </c>
      <c r="B1977">
        <v>2014</v>
      </c>
      <c r="C1977">
        <v>4.9049000000000002E-2</v>
      </c>
      <c r="D1977">
        <v>0.78979699999999997</v>
      </c>
      <c r="E1977">
        <v>0.12553600000000001</v>
      </c>
      <c r="F1977">
        <v>0.34466200000000002</v>
      </c>
      <c r="G1977">
        <v>1.0668E-2</v>
      </c>
      <c r="H1977">
        <v>485726.02049999998</v>
      </c>
      <c r="I1977">
        <f t="shared" si="90"/>
        <v>13.093400000092172</v>
      </c>
      <c r="J1977">
        <f t="shared" si="91"/>
        <v>0</v>
      </c>
      <c r="K1977">
        <f t="shared" si="92"/>
        <v>0</v>
      </c>
      <c r="L1977">
        <v>2482014</v>
      </c>
      <c r="M1977">
        <v>13.904299999999999</v>
      </c>
    </row>
    <row r="1978" spans="1:13" x14ac:dyDescent="0.3">
      <c r="A1978">
        <v>248</v>
      </c>
      <c r="B1978">
        <v>2015</v>
      </c>
      <c r="C1978">
        <v>3.9897000000000002E-2</v>
      </c>
      <c r="D1978">
        <v>0.87364699999999995</v>
      </c>
      <c r="E1978">
        <v>0.128912</v>
      </c>
      <c r="F1978">
        <v>0.31315599999999999</v>
      </c>
      <c r="G1978">
        <v>1.8341E-2</v>
      </c>
      <c r="H1978">
        <v>502524.66389999999</v>
      </c>
      <c r="I1978">
        <f t="shared" si="90"/>
        <v>13.127400000098927</v>
      </c>
      <c r="J1978">
        <f t="shared" si="91"/>
        <v>0</v>
      </c>
      <c r="K1978">
        <f t="shared" si="92"/>
        <v>0</v>
      </c>
      <c r="L1978">
        <v>2482015</v>
      </c>
      <c r="M1978">
        <v>13.965199999999999</v>
      </c>
    </row>
    <row r="1979" spans="1:13" x14ac:dyDescent="0.3">
      <c r="A1979">
        <v>248</v>
      </c>
      <c r="B1979">
        <v>2016</v>
      </c>
      <c r="C1979">
        <v>2.6294000000000001E-2</v>
      </c>
      <c r="D1979">
        <v>0.89392799999999994</v>
      </c>
      <c r="E1979">
        <v>0.10076499999999999</v>
      </c>
      <c r="F1979">
        <v>0.32272499999999998</v>
      </c>
      <c r="G1979">
        <v>3.2284E-2</v>
      </c>
      <c r="H1979">
        <v>604223.83739999996</v>
      </c>
      <c r="I1979">
        <f t="shared" si="90"/>
        <v>13.311699999986654</v>
      </c>
      <c r="J1979">
        <f t="shared" si="91"/>
        <v>0</v>
      </c>
      <c r="K1979">
        <f t="shared" si="92"/>
        <v>0</v>
      </c>
      <c r="L1979">
        <v>2482016</v>
      </c>
      <c r="M1979">
        <v>14.162699999999999</v>
      </c>
    </row>
    <row r="1980" spans="1:13" x14ac:dyDescent="0.3">
      <c r="A1980">
        <v>248</v>
      </c>
      <c r="B1980">
        <v>2017</v>
      </c>
      <c r="C1980">
        <v>3.7213999999999997E-2</v>
      </c>
      <c r="D1980">
        <v>1.2659100000000001</v>
      </c>
      <c r="E1980">
        <v>0.177505</v>
      </c>
      <c r="F1980">
        <v>0.29681299999999999</v>
      </c>
      <c r="G1980">
        <v>2.9219999999999999E-2</v>
      </c>
      <c r="H1980">
        <v>743036.16740000003</v>
      </c>
      <c r="I1980">
        <f t="shared" si="90"/>
        <v>13.518500000038737</v>
      </c>
      <c r="J1980">
        <f t="shared" si="91"/>
        <v>0</v>
      </c>
      <c r="K1980">
        <f t="shared" si="92"/>
        <v>0</v>
      </c>
      <c r="L1980">
        <v>2482017</v>
      </c>
      <c r="M1980">
        <v>14.5532</v>
      </c>
    </row>
    <row r="1981" spans="1:13" x14ac:dyDescent="0.3">
      <c r="A1981">
        <v>248</v>
      </c>
      <c r="B1981">
        <v>2018</v>
      </c>
      <c r="C1981">
        <v>4.0451000000000001E-2</v>
      </c>
      <c r="D1981">
        <v>1.4432</v>
      </c>
      <c r="E1981">
        <v>0.23358300000000001</v>
      </c>
      <c r="F1981">
        <v>0.250581</v>
      </c>
      <c r="G1981">
        <v>2.9311E-2</v>
      </c>
      <c r="H1981">
        <v>1150491.7297</v>
      </c>
      <c r="I1981">
        <f t="shared" si="90"/>
        <v>13.955699999991912</v>
      </c>
      <c r="J1981">
        <f t="shared" si="91"/>
        <v>0</v>
      </c>
      <c r="K1981">
        <f t="shared" si="92"/>
        <v>0</v>
      </c>
      <c r="L1981">
        <v>2482018</v>
      </c>
      <c r="M1981">
        <v>14.884399999999999</v>
      </c>
    </row>
    <row r="1982" spans="1:13" x14ac:dyDescent="0.3">
      <c r="A1982">
        <v>248</v>
      </c>
      <c r="B1982">
        <v>2019</v>
      </c>
      <c r="C1982">
        <v>3.9787000000000003E-2</v>
      </c>
      <c r="D1982">
        <v>1.1086499999999999</v>
      </c>
      <c r="E1982">
        <v>0.18321499999999999</v>
      </c>
      <c r="F1982">
        <v>0.26887</v>
      </c>
      <c r="G1982">
        <v>5.9152999999999997E-2</v>
      </c>
      <c r="H1982">
        <v>1328950.3791</v>
      </c>
      <c r="I1982">
        <f t="shared" si="90"/>
        <v>14.099899999978023</v>
      </c>
      <c r="J1982">
        <f t="shared" si="91"/>
        <v>0</v>
      </c>
      <c r="K1982">
        <f t="shared" si="92"/>
        <v>0</v>
      </c>
      <c r="L1982">
        <v>2482019</v>
      </c>
      <c r="M1982">
        <v>14.992699999999999</v>
      </c>
    </row>
    <row r="1983" spans="1:13" x14ac:dyDescent="0.3">
      <c r="A1983">
        <v>249</v>
      </c>
      <c r="B1983">
        <v>2011</v>
      </c>
      <c r="C1983">
        <v>4.7701E-2</v>
      </c>
      <c r="D1983">
        <v>3.6067</v>
      </c>
      <c r="E1983">
        <v>0.15202299999999999</v>
      </c>
      <c r="F1983">
        <v>0.30542599999999998</v>
      </c>
      <c r="G1983">
        <v>5.0070000000000003E-2</v>
      </c>
      <c r="H1983">
        <v>16378826.638</v>
      </c>
      <c r="I1983">
        <f t="shared" si="90"/>
        <v>16.611500000001637</v>
      </c>
      <c r="J1983">
        <f t="shared" si="91"/>
        <v>0</v>
      </c>
      <c r="K1983">
        <f t="shared" si="92"/>
        <v>1</v>
      </c>
      <c r="L1983">
        <v>2492011</v>
      </c>
      <c r="M1983">
        <v>16.326000000000001</v>
      </c>
    </row>
    <row r="1984" spans="1:13" x14ac:dyDescent="0.3">
      <c r="A1984">
        <v>249</v>
      </c>
      <c r="B1984">
        <v>2012</v>
      </c>
      <c r="C1984">
        <v>5.151E-2</v>
      </c>
      <c r="D1984">
        <v>2.7028400000000001</v>
      </c>
      <c r="E1984">
        <v>0.15917500000000001</v>
      </c>
      <c r="F1984">
        <v>0.31938499999999997</v>
      </c>
      <c r="G1984">
        <v>5.5596E-2</v>
      </c>
      <c r="H1984">
        <v>31692797.346900001</v>
      </c>
      <c r="I1984">
        <f t="shared" si="90"/>
        <v>17.271599999999172</v>
      </c>
      <c r="J1984">
        <f t="shared" si="91"/>
        <v>0</v>
      </c>
      <c r="K1984">
        <f t="shared" si="92"/>
        <v>1</v>
      </c>
      <c r="L1984">
        <v>2492012</v>
      </c>
      <c r="M1984">
        <v>16.928899999999999</v>
      </c>
    </row>
    <row r="1985" spans="1:13" x14ac:dyDescent="0.3">
      <c r="A1985">
        <v>249</v>
      </c>
      <c r="B1985">
        <v>2013</v>
      </c>
      <c r="C1985">
        <v>4.5518000000000003E-2</v>
      </c>
      <c r="D1985">
        <v>3.00685</v>
      </c>
      <c r="E1985">
        <v>0.185447</v>
      </c>
      <c r="F1985">
        <v>0.27585900000000002</v>
      </c>
      <c r="G1985">
        <v>3.1722E-2</v>
      </c>
      <c r="H1985">
        <v>39872602.824199997</v>
      </c>
      <c r="I1985">
        <f t="shared" si="90"/>
        <v>17.501200000000726</v>
      </c>
      <c r="J1985">
        <f t="shared" si="91"/>
        <v>0</v>
      </c>
      <c r="K1985">
        <f t="shared" si="92"/>
        <v>1</v>
      </c>
      <c r="L1985">
        <v>2492013</v>
      </c>
      <c r="M1985">
        <v>17.180499999999999</v>
      </c>
    </row>
    <row r="1986" spans="1:13" x14ac:dyDescent="0.3">
      <c r="A1986">
        <v>249</v>
      </c>
      <c r="B1986">
        <v>2014</v>
      </c>
      <c r="C1986">
        <v>3.7163000000000002E-2</v>
      </c>
      <c r="D1986">
        <v>1.78688</v>
      </c>
      <c r="E1986">
        <v>9.5628000000000005E-2</v>
      </c>
      <c r="F1986">
        <v>0.52514099999999997</v>
      </c>
      <c r="G1986">
        <v>2.3786999999999999E-2</v>
      </c>
      <c r="H1986">
        <v>108764983.74439999</v>
      </c>
      <c r="I1986">
        <f t="shared" si="90"/>
        <v>18.504699999999762</v>
      </c>
      <c r="J1986">
        <f t="shared" si="91"/>
        <v>0</v>
      </c>
      <c r="K1986">
        <f t="shared" si="92"/>
        <v>1</v>
      </c>
      <c r="L1986">
        <v>2492014</v>
      </c>
      <c r="M1986">
        <v>17.390999999999998</v>
      </c>
    </row>
    <row r="1987" spans="1:13" x14ac:dyDescent="0.3">
      <c r="A1987">
        <v>249</v>
      </c>
      <c r="B1987">
        <v>2015</v>
      </c>
      <c r="C1987">
        <v>4.4052000000000001E-2</v>
      </c>
      <c r="D1987">
        <v>1.14331</v>
      </c>
      <c r="E1987">
        <v>0.11201899999999999</v>
      </c>
      <c r="F1987">
        <v>0.37352800000000003</v>
      </c>
      <c r="G1987">
        <v>9.8498000000000002E-2</v>
      </c>
      <c r="H1987">
        <v>64805432.973999999</v>
      </c>
      <c r="I1987">
        <f t="shared" ref="I1987:I2050" si="93">LN(H1987)</f>
        <v>17.986899999999302</v>
      </c>
      <c r="J1987">
        <f t="shared" ref="J1987:J2050" si="94">IF(G1987&gt;=0.25,1,0)</f>
        <v>0</v>
      </c>
      <c r="K1987">
        <f t="shared" ref="K1987:K2050" si="95">IF(I1987&gt;=AVERAGE($I$2:$I$4200),1,0)</f>
        <v>1</v>
      </c>
      <c r="L1987">
        <v>2492015</v>
      </c>
      <c r="M1987">
        <v>17.389099999999999</v>
      </c>
    </row>
    <row r="1988" spans="1:13" x14ac:dyDescent="0.3">
      <c r="A1988">
        <v>249</v>
      </c>
      <c r="B1988">
        <v>2016</v>
      </c>
      <c r="C1988">
        <v>2.0888E-2</v>
      </c>
      <c r="D1988">
        <v>1.4334199999999999</v>
      </c>
      <c r="E1988">
        <v>0.112221</v>
      </c>
      <c r="F1988">
        <v>0.34158300000000003</v>
      </c>
      <c r="G1988">
        <v>7.8269000000000005E-2</v>
      </c>
      <c r="H1988">
        <v>61386469.353699997</v>
      </c>
      <c r="I1988">
        <f t="shared" si="93"/>
        <v>17.932700000000345</v>
      </c>
      <c r="J1988">
        <f t="shared" si="94"/>
        <v>0</v>
      </c>
      <c r="K1988">
        <f t="shared" si="95"/>
        <v>1</v>
      </c>
      <c r="L1988">
        <v>2492016</v>
      </c>
      <c r="M1988">
        <v>17.420999999999999</v>
      </c>
    </row>
    <row r="1989" spans="1:13" x14ac:dyDescent="0.3">
      <c r="A1989">
        <v>249</v>
      </c>
      <c r="B1989">
        <v>2017</v>
      </c>
      <c r="C1989">
        <v>1.5942000000000001E-2</v>
      </c>
      <c r="D1989">
        <v>1.65344</v>
      </c>
      <c r="E1989">
        <v>0.12497800000000001</v>
      </c>
      <c r="F1989">
        <v>0.26282100000000003</v>
      </c>
      <c r="G1989">
        <v>7.0162000000000002E-2</v>
      </c>
      <c r="H1989">
        <v>63668468.627999999</v>
      </c>
      <c r="I1989">
        <f t="shared" si="93"/>
        <v>17.969199999999862</v>
      </c>
      <c r="J1989">
        <f t="shared" si="94"/>
        <v>0</v>
      </c>
      <c r="K1989">
        <f t="shared" si="95"/>
        <v>1</v>
      </c>
      <c r="L1989">
        <v>2492017</v>
      </c>
      <c r="M1989">
        <v>17.508199999999999</v>
      </c>
    </row>
    <row r="1990" spans="1:13" x14ac:dyDescent="0.3">
      <c r="A1990">
        <v>249</v>
      </c>
      <c r="B1990">
        <v>2018</v>
      </c>
      <c r="C1990">
        <v>2.0313000000000001E-2</v>
      </c>
      <c r="D1990">
        <v>1.4095500000000001</v>
      </c>
      <c r="E1990">
        <v>0.123872</v>
      </c>
      <c r="F1990">
        <v>0.20047599999999999</v>
      </c>
      <c r="G1990">
        <v>5.1036999999999999E-2</v>
      </c>
      <c r="H1990">
        <v>62620295.951399997</v>
      </c>
      <c r="I1990">
        <f t="shared" si="93"/>
        <v>17.95259999999956</v>
      </c>
      <c r="J1990">
        <f t="shared" si="94"/>
        <v>0</v>
      </c>
      <c r="K1990">
        <f t="shared" si="95"/>
        <v>1</v>
      </c>
      <c r="L1990">
        <v>2492018</v>
      </c>
      <c r="M1990">
        <v>17.497499999999999</v>
      </c>
    </row>
    <row r="1991" spans="1:13" x14ac:dyDescent="0.3">
      <c r="A1991">
        <v>249</v>
      </c>
      <c r="B1991">
        <v>2019</v>
      </c>
      <c r="C1991">
        <v>2.6023999999999999E-2</v>
      </c>
      <c r="D1991">
        <v>1.41536</v>
      </c>
      <c r="E1991">
        <v>0.13037000000000001</v>
      </c>
      <c r="F1991">
        <v>0.168734</v>
      </c>
      <c r="G1991">
        <v>4.9543999999999998E-2</v>
      </c>
      <c r="H1991">
        <v>60291398.113200001</v>
      </c>
      <c r="I1991">
        <f t="shared" si="93"/>
        <v>17.914699999999328</v>
      </c>
      <c r="J1991">
        <f t="shared" si="94"/>
        <v>0</v>
      </c>
      <c r="K1991">
        <f t="shared" si="95"/>
        <v>1</v>
      </c>
      <c r="L1991">
        <v>2492019</v>
      </c>
      <c r="M1991">
        <v>17.528099999999998</v>
      </c>
    </row>
    <row r="1992" spans="1:13" x14ac:dyDescent="0.3">
      <c r="A1992">
        <v>250</v>
      </c>
      <c r="B1992">
        <v>2011</v>
      </c>
      <c r="C1992">
        <v>3.1140000000000001E-2</v>
      </c>
      <c r="D1992">
        <v>1.4355</v>
      </c>
      <c r="E1992">
        <v>0.13395199999999999</v>
      </c>
      <c r="F1992">
        <v>0.200077</v>
      </c>
      <c r="G1992">
        <v>1.0958000000000001E-2</v>
      </c>
      <c r="H1992">
        <v>2075681.3101999999</v>
      </c>
      <c r="I1992">
        <f t="shared" si="93"/>
        <v>14.54580000001947</v>
      </c>
      <c r="J1992">
        <f t="shared" si="94"/>
        <v>0</v>
      </c>
      <c r="K1992">
        <f t="shared" si="95"/>
        <v>1</v>
      </c>
      <c r="L1992">
        <v>2502011</v>
      </c>
      <c r="M1992">
        <v>15.0062</v>
      </c>
    </row>
    <row r="1993" spans="1:13" x14ac:dyDescent="0.3">
      <c r="A1993">
        <v>250</v>
      </c>
      <c r="B1993">
        <v>2012</v>
      </c>
      <c r="C1993">
        <v>3.6368999999999999E-2</v>
      </c>
      <c r="D1993">
        <v>1.1178900000000001</v>
      </c>
      <c r="E1993">
        <v>0.112943</v>
      </c>
      <c r="F1993">
        <v>0.33458500000000002</v>
      </c>
      <c r="G1993">
        <v>1.3809999999999999E-2</v>
      </c>
      <c r="H1993">
        <v>2861338.2702000001</v>
      </c>
      <c r="I1993">
        <f t="shared" si="93"/>
        <v>14.866799999995861</v>
      </c>
      <c r="J1993">
        <f t="shared" si="94"/>
        <v>0</v>
      </c>
      <c r="K1993">
        <f t="shared" si="95"/>
        <v>1</v>
      </c>
      <c r="L1993">
        <v>2502012</v>
      </c>
      <c r="M1993">
        <v>15.167899999999999</v>
      </c>
    </row>
    <row r="1994" spans="1:13" x14ac:dyDescent="0.3">
      <c r="A1994">
        <v>250</v>
      </c>
      <c r="B1994">
        <v>2013</v>
      </c>
      <c r="C1994">
        <v>3.4571999999999999E-2</v>
      </c>
      <c r="D1994">
        <v>1.15377</v>
      </c>
      <c r="E1994">
        <v>0.11604299999999999</v>
      </c>
      <c r="F1994">
        <v>0.32950299999999999</v>
      </c>
      <c r="G1994">
        <v>9.7219999999999997E-3</v>
      </c>
      <c r="H1994">
        <v>2717981.3174000001</v>
      </c>
      <c r="I1994">
        <f t="shared" si="93"/>
        <v>14.815400000012502</v>
      </c>
      <c r="J1994">
        <f t="shared" si="94"/>
        <v>0</v>
      </c>
      <c r="K1994">
        <f t="shared" si="95"/>
        <v>1</v>
      </c>
      <c r="L1994">
        <v>2502013</v>
      </c>
      <c r="M1994">
        <v>15.175800000000001</v>
      </c>
    </row>
    <row r="1995" spans="1:13" x14ac:dyDescent="0.3">
      <c r="A1995">
        <v>250</v>
      </c>
      <c r="B1995">
        <v>2014</v>
      </c>
      <c r="C1995">
        <v>3.8995000000000002E-2</v>
      </c>
      <c r="D1995">
        <v>1.2953699999999999</v>
      </c>
      <c r="E1995">
        <v>0.108598</v>
      </c>
      <c r="F1995">
        <v>0.30241400000000002</v>
      </c>
      <c r="G1995">
        <v>1.5671000000000001E-2</v>
      </c>
      <c r="H1995">
        <v>2516299.6814999999</v>
      </c>
      <c r="I1995">
        <f t="shared" si="93"/>
        <v>14.738300000003518</v>
      </c>
      <c r="J1995">
        <f t="shared" si="94"/>
        <v>0</v>
      </c>
      <c r="K1995">
        <f t="shared" si="95"/>
        <v>1</v>
      </c>
      <c r="L1995">
        <v>2502014</v>
      </c>
      <c r="M1995">
        <v>15.1843</v>
      </c>
    </row>
    <row r="1996" spans="1:13" x14ac:dyDescent="0.3">
      <c r="A1996">
        <v>250</v>
      </c>
      <c r="B1996">
        <v>2015</v>
      </c>
      <c r="C1996">
        <v>2.8551E-2</v>
      </c>
      <c r="D1996">
        <v>1.1337200000000001</v>
      </c>
      <c r="E1996">
        <v>9.2934000000000003E-2</v>
      </c>
      <c r="F1996">
        <v>0.26716699999999999</v>
      </c>
      <c r="G1996">
        <v>3.8145999999999999E-2</v>
      </c>
      <c r="H1996">
        <v>2436321.7977999998</v>
      </c>
      <c r="I1996">
        <f t="shared" si="93"/>
        <v>14.705999999990489</v>
      </c>
      <c r="J1996">
        <f t="shared" si="94"/>
        <v>0</v>
      </c>
      <c r="K1996">
        <f t="shared" si="95"/>
        <v>1</v>
      </c>
      <c r="L1996">
        <v>2502015</v>
      </c>
      <c r="M1996">
        <v>15.161899999999999</v>
      </c>
    </row>
    <row r="1997" spans="1:13" x14ac:dyDescent="0.3">
      <c r="A1997">
        <v>250</v>
      </c>
      <c r="B1997">
        <v>2016</v>
      </c>
      <c r="C1997">
        <v>3.3015999999999997E-2</v>
      </c>
      <c r="D1997">
        <v>1.27216</v>
      </c>
      <c r="E1997">
        <v>8.8483999999999993E-2</v>
      </c>
      <c r="F1997">
        <v>0.238848</v>
      </c>
      <c r="G1997">
        <v>1.9352000000000001E-2</v>
      </c>
      <c r="H1997">
        <v>2565592.4896</v>
      </c>
      <c r="I1997">
        <f t="shared" si="93"/>
        <v>14.757700000010368</v>
      </c>
      <c r="J1997">
        <f t="shared" si="94"/>
        <v>0</v>
      </c>
      <c r="K1997">
        <f t="shared" si="95"/>
        <v>1</v>
      </c>
      <c r="L1997">
        <v>2502016</v>
      </c>
      <c r="M1997">
        <v>15.220599999999999</v>
      </c>
    </row>
    <row r="1998" spans="1:13" x14ac:dyDescent="0.3">
      <c r="A1998">
        <v>250</v>
      </c>
      <c r="B1998">
        <v>2017</v>
      </c>
      <c r="C1998">
        <v>2.8933E-2</v>
      </c>
      <c r="D1998">
        <v>1.1946300000000001</v>
      </c>
      <c r="E1998">
        <v>8.0043000000000003E-2</v>
      </c>
      <c r="F1998">
        <v>0.197682</v>
      </c>
      <c r="G1998">
        <v>1.5003000000000001E-2</v>
      </c>
      <c r="H1998">
        <v>2858192.5285999998</v>
      </c>
      <c r="I1998">
        <f t="shared" si="93"/>
        <v>14.865700000003603</v>
      </c>
      <c r="J1998">
        <f t="shared" si="94"/>
        <v>0</v>
      </c>
      <c r="K1998">
        <f t="shared" si="95"/>
        <v>1</v>
      </c>
      <c r="L1998">
        <v>2502017</v>
      </c>
      <c r="M1998">
        <v>15.3218</v>
      </c>
    </row>
    <row r="1999" spans="1:13" x14ac:dyDescent="0.3">
      <c r="A1999">
        <v>251</v>
      </c>
      <c r="B1999">
        <v>2011</v>
      </c>
      <c r="C1999">
        <v>2.9985000000000001E-2</v>
      </c>
      <c r="D1999">
        <v>1.65533</v>
      </c>
      <c r="E1999">
        <v>0.223195</v>
      </c>
      <c r="F1999">
        <v>0.33153899999999997</v>
      </c>
      <c r="G1999">
        <v>4.3429999999999996E-3</v>
      </c>
      <c r="H1999">
        <v>152253.16899999999</v>
      </c>
      <c r="I1999">
        <f t="shared" si="93"/>
        <v>11.933299999805444</v>
      </c>
      <c r="J1999">
        <f t="shared" si="94"/>
        <v>0</v>
      </c>
      <c r="K1999">
        <f t="shared" si="95"/>
        <v>0</v>
      </c>
      <c r="L1999">
        <v>2512011</v>
      </c>
      <c r="M1999">
        <v>12.63</v>
      </c>
    </row>
    <row r="2000" spans="1:13" x14ac:dyDescent="0.3">
      <c r="A2000">
        <v>251</v>
      </c>
      <c r="B2000">
        <v>2012</v>
      </c>
      <c r="C2000">
        <v>1.6417000000000001E-2</v>
      </c>
      <c r="D2000">
        <v>1.8988400000000001</v>
      </c>
      <c r="E2000">
        <v>0.23356199999999999</v>
      </c>
      <c r="F2000">
        <v>0.65351099999999995</v>
      </c>
      <c r="G2000">
        <v>3.4235000000000002E-2</v>
      </c>
      <c r="H2000">
        <v>328305.54719999997</v>
      </c>
      <c r="I2000">
        <f t="shared" si="93"/>
        <v>12.701700000087721</v>
      </c>
      <c r="J2000">
        <f t="shared" si="94"/>
        <v>0</v>
      </c>
      <c r="K2000">
        <f t="shared" si="95"/>
        <v>0</v>
      </c>
      <c r="L2000">
        <v>2512012</v>
      </c>
      <c r="M2000">
        <v>13.134499999999999</v>
      </c>
    </row>
    <row r="2001" spans="1:13" x14ac:dyDescent="0.3">
      <c r="A2001">
        <v>251</v>
      </c>
      <c r="B2001">
        <v>2016</v>
      </c>
      <c r="C2001">
        <v>2.8323000000000001E-2</v>
      </c>
      <c r="D2001">
        <v>0.86716199999999999</v>
      </c>
      <c r="E2001">
        <v>8.2763000000000003E-2</v>
      </c>
      <c r="F2001">
        <v>0.48105900000000001</v>
      </c>
      <c r="G2001">
        <v>6.5366999999999995E-2</v>
      </c>
      <c r="H2001">
        <v>812360.91740000003</v>
      </c>
      <c r="I2001">
        <f t="shared" si="93"/>
        <v>13.607699999948688</v>
      </c>
      <c r="J2001">
        <f t="shared" si="94"/>
        <v>0</v>
      </c>
      <c r="K2001">
        <f t="shared" si="95"/>
        <v>0</v>
      </c>
      <c r="L2001">
        <v>2512016</v>
      </c>
      <c r="M2001">
        <v>13.704499999999999</v>
      </c>
    </row>
    <row r="2002" spans="1:13" x14ac:dyDescent="0.3">
      <c r="A2002">
        <v>251</v>
      </c>
      <c r="B2002">
        <v>2017</v>
      </c>
      <c r="C2002">
        <v>3.9275999999999998E-2</v>
      </c>
      <c r="D2002">
        <v>0.87043800000000005</v>
      </c>
      <c r="E2002">
        <v>3.9290000000000002E-3</v>
      </c>
      <c r="F2002">
        <v>0.51374699999999995</v>
      </c>
      <c r="G2002">
        <v>9.5907999999999993E-2</v>
      </c>
      <c r="H2002">
        <v>842981.25439999998</v>
      </c>
      <c r="I2002">
        <f t="shared" si="93"/>
        <v>13.644699999963324</v>
      </c>
      <c r="J2002">
        <f t="shared" si="94"/>
        <v>0</v>
      </c>
      <c r="K2002">
        <f t="shared" si="95"/>
        <v>0</v>
      </c>
      <c r="L2002">
        <v>2512017</v>
      </c>
      <c r="M2002">
        <v>13.8894</v>
      </c>
    </row>
    <row r="2003" spans="1:13" x14ac:dyDescent="0.3">
      <c r="A2003">
        <v>251</v>
      </c>
      <c r="B2003">
        <v>2018</v>
      </c>
      <c r="C2003">
        <v>1.2222999999999999E-2</v>
      </c>
      <c r="D2003">
        <v>0.87861699999999998</v>
      </c>
      <c r="E2003">
        <v>3.5056999999999998E-2</v>
      </c>
      <c r="F2003">
        <v>0.59804999999999997</v>
      </c>
      <c r="G2003">
        <v>0.11225400000000001</v>
      </c>
      <c r="H2003">
        <v>758501.45799999998</v>
      </c>
      <c r="I2003">
        <f t="shared" si="93"/>
        <v>13.539099999983774</v>
      </c>
      <c r="J2003">
        <f t="shared" si="94"/>
        <v>0</v>
      </c>
      <c r="K2003">
        <f t="shared" si="95"/>
        <v>0</v>
      </c>
      <c r="L2003">
        <v>2512018</v>
      </c>
      <c r="M2003">
        <v>13.8841</v>
      </c>
    </row>
    <row r="2004" spans="1:13" x14ac:dyDescent="0.3">
      <c r="A2004">
        <v>251</v>
      </c>
      <c r="B2004">
        <v>2019</v>
      </c>
      <c r="C2004">
        <v>1.0725999999999999E-2</v>
      </c>
      <c r="D2004">
        <v>0.95125199999999999</v>
      </c>
      <c r="E2004">
        <v>-2.2258E-2</v>
      </c>
      <c r="F2004">
        <v>0.61296899999999999</v>
      </c>
      <c r="G2004">
        <v>0.104712</v>
      </c>
      <c r="H2004">
        <v>550289.61979999999</v>
      </c>
      <c r="I2004">
        <f t="shared" si="93"/>
        <v>13.218200000067837</v>
      </c>
      <c r="J2004">
        <f t="shared" si="94"/>
        <v>0</v>
      </c>
      <c r="K2004">
        <f t="shared" si="95"/>
        <v>0</v>
      </c>
      <c r="L2004">
        <v>2512019</v>
      </c>
      <c r="M2004">
        <v>13.3629</v>
      </c>
    </row>
    <row r="2005" spans="1:13" x14ac:dyDescent="0.3">
      <c r="A2005">
        <v>252</v>
      </c>
      <c r="B2005">
        <v>2011</v>
      </c>
      <c r="C2005">
        <v>0.108863</v>
      </c>
      <c r="D2005">
        <v>1.75759</v>
      </c>
      <c r="E2005">
        <v>0.14643800000000001</v>
      </c>
      <c r="F2005">
        <v>0.34242299999999998</v>
      </c>
      <c r="G2005">
        <v>1.2418999999999999E-2</v>
      </c>
      <c r="H2005">
        <v>2715264.6946</v>
      </c>
      <c r="I2005">
        <f t="shared" si="93"/>
        <v>14.814400000004998</v>
      </c>
      <c r="J2005">
        <f t="shared" si="94"/>
        <v>0</v>
      </c>
      <c r="K2005">
        <f t="shared" si="95"/>
        <v>1</v>
      </c>
      <c r="L2005">
        <v>2522011</v>
      </c>
      <c r="M2005">
        <v>14.6081</v>
      </c>
    </row>
    <row r="2006" spans="1:13" x14ac:dyDescent="0.3">
      <c r="A2006">
        <v>252</v>
      </c>
      <c r="B2006">
        <v>2012</v>
      </c>
      <c r="C2006">
        <v>7.2999999999999995E-2</v>
      </c>
      <c r="D2006">
        <v>1.3217699999999999</v>
      </c>
      <c r="E2006">
        <v>0.15864700000000001</v>
      </c>
      <c r="F2006">
        <v>0.382801</v>
      </c>
      <c r="G2006">
        <v>5.3870000000000003E-3</v>
      </c>
      <c r="H2006">
        <v>2280944.1132999999</v>
      </c>
      <c r="I2006">
        <f t="shared" si="93"/>
        <v>14.640100000001881</v>
      </c>
      <c r="J2006">
        <f t="shared" si="94"/>
        <v>0</v>
      </c>
      <c r="K2006">
        <f t="shared" si="95"/>
        <v>1</v>
      </c>
      <c r="L2006">
        <v>2522012</v>
      </c>
      <c r="M2006">
        <v>14.5741</v>
      </c>
    </row>
    <row r="2007" spans="1:13" x14ac:dyDescent="0.3">
      <c r="A2007">
        <v>252</v>
      </c>
      <c r="B2007">
        <v>2013</v>
      </c>
      <c r="C2007">
        <v>4.9583000000000002E-2</v>
      </c>
      <c r="D2007">
        <v>1.4648099999999999</v>
      </c>
      <c r="E2007">
        <v>0.110365</v>
      </c>
      <c r="F2007">
        <v>0.34112500000000001</v>
      </c>
      <c r="G2007">
        <v>1.0576E-2</v>
      </c>
      <c r="H2007">
        <v>2358414.1952999998</v>
      </c>
      <c r="I2007">
        <f t="shared" si="93"/>
        <v>14.673499999997372</v>
      </c>
      <c r="J2007">
        <f t="shared" si="94"/>
        <v>0</v>
      </c>
      <c r="K2007">
        <f t="shared" si="95"/>
        <v>1</v>
      </c>
      <c r="L2007">
        <v>2522013</v>
      </c>
      <c r="M2007">
        <v>14.6828</v>
      </c>
    </row>
    <row r="2008" spans="1:13" x14ac:dyDescent="0.3">
      <c r="A2008">
        <v>252</v>
      </c>
      <c r="B2008">
        <v>2014</v>
      </c>
      <c r="C2008">
        <v>3.6880000000000003E-2</v>
      </c>
      <c r="D2008">
        <v>1.56955</v>
      </c>
      <c r="E2008">
        <v>0.13685800000000001</v>
      </c>
      <c r="F2008">
        <v>0.29752299999999998</v>
      </c>
      <c r="G2008">
        <v>1.1011E-2</v>
      </c>
      <c r="H2008">
        <v>2424170.5921999998</v>
      </c>
      <c r="I2008">
        <f t="shared" si="93"/>
        <v>14.701000000015178</v>
      </c>
      <c r="J2008">
        <f t="shared" si="94"/>
        <v>0</v>
      </c>
      <c r="K2008">
        <f t="shared" si="95"/>
        <v>1</v>
      </c>
      <c r="L2008">
        <v>2522014</v>
      </c>
      <c r="M2008">
        <v>14.8066</v>
      </c>
    </row>
    <row r="2009" spans="1:13" x14ac:dyDescent="0.3">
      <c r="A2009">
        <v>252</v>
      </c>
      <c r="B2009">
        <v>2015</v>
      </c>
      <c r="C2009">
        <v>4.0092000000000003E-2</v>
      </c>
      <c r="D2009">
        <v>1.3527800000000001</v>
      </c>
      <c r="E2009">
        <v>0.16874500000000001</v>
      </c>
      <c r="F2009">
        <v>0.27765699999999999</v>
      </c>
      <c r="G2009">
        <v>1.3244000000000001E-2</v>
      </c>
      <c r="H2009">
        <v>2306864.9586999998</v>
      </c>
      <c r="I2009">
        <f t="shared" si="93"/>
        <v>14.651399999985321</v>
      </c>
      <c r="J2009">
        <f t="shared" si="94"/>
        <v>0</v>
      </c>
      <c r="K2009">
        <f t="shared" si="95"/>
        <v>1</v>
      </c>
      <c r="L2009">
        <v>2522015</v>
      </c>
      <c r="M2009">
        <v>14.882099999999999</v>
      </c>
    </row>
    <row r="2010" spans="1:13" x14ac:dyDescent="0.3">
      <c r="A2010">
        <v>252</v>
      </c>
      <c r="B2010">
        <v>2016</v>
      </c>
      <c r="C2010">
        <v>4.2236999999999997E-2</v>
      </c>
      <c r="D2010">
        <v>1.87887</v>
      </c>
      <c r="E2010">
        <v>0.151057</v>
      </c>
      <c r="F2010">
        <v>0.27587299999999998</v>
      </c>
      <c r="G2010">
        <v>3.5986999999999998E-2</v>
      </c>
      <c r="H2010">
        <v>2396691.9731000001</v>
      </c>
      <c r="I2010">
        <f t="shared" si="93"/>
        <v>14.689599999985891</v>
      </c>
      <c r="J2010">
        <f t="shared" si="94"/>
        <v>0</v>
      </c>
      <c r="K2010">
        <f t="shared" si="95"/>
        <v>1</v>
      </c>
      <c r="L2010">
        <v>2522016</v>
      </c>
      <c r="M2010">
        <v>14.9239</v>
      </c>
    </row>
    <row r="2011" spans="1:13" x14ac:dyDescent="0.3">
      <c r="A2011">
        <v>252</v>
      </c>
      <c r="B2011">
        <v>2017</v>
      </c>
      <c r="C2011">
        <v>6.4541000000000001E-2</v>
      </c>
      <c r="D2011">
        <v>1.88791</v>
      </c>
      <c r="E2011">
        <v>0.179618</v>
      </c>
      <c r="F2011">
        <v>0.23829500000000001</v>
      </c>
      <c r="G2011">
        <v>1.4062E-2</v>
      </c>
      <c r="H2011">
        <v>2340792.2536999998</v>
      </c>
      <c r="I2011">
        <f t="shared" si="93"/>
        <v>14.665999999989275</v>
      </c>
      <c r="J2011">
        <f t="shared" si="94"/>
        <v>0</v>
      </c>
      <c r="K2011">
        <f t="shared" si="95"/>
        <v>1</v>
      </c>
      <c r="L2011">
        <v>2522017</v>
      </c>
      <c r="M2011">
        <v>14.981400000000001</v>
      </c>
    </row>
    <row r="2012" spans="1:13" x14ac:dyDescent="0.3">
      <c r="A2012">
        <v>252</v>
      </c>
      <c r="B2012">
        <v>2018</v>
      </c>
      <c r="C2012">
        <v>5.7714000000000001E-2</v>
      </c>
      <c r="D2012">
        <v>2.0142799999999998</v>
      </c>
      <c r="E2012">
        <v>0.18496199999999999</v>
      </c>
      <c r="F2012">
        <v>0.31339400000000001</v>
      </c>
      <c r="G2012">
        <v>5.2550000000000001E-3</v>
      </c>
      <c r="H2012">
        <v>2339154.2725</v>
      </c>
      <c r="I2012">
        <f t="shared" si="93"/>
        <v>14.665299999996662</v>
      </c>
      <c r="J2012">
        <f t="shared" si="94"/>
        <v>0</v>
      </c>
      <c r="K2012">
        <f t="shared" si="95"/>
        <v>1</v>
      </c>
      <c r="L2012">
        <v>2522018</v>
      </c>
      <c r="M2012">
        <v>15.0444</v>
      </c>
    </row>
    <row r="2013" spans="1:13" x14ac:dyDescent="0.3">
      <c r="A2013">
        <v>252</v>
      </c>
      <c r="B2013">
        <v>2019</v>
      </c>
      <c r="C2013">
        <v>6.2015000000000001E-2</v>
      </c>
      <c r="D2013">
        <v>2.2076799999999999</v>
      </c>
      <c r="E2013">
        <v>0.186532</v>
      </c>
      <c r="F2013">
        <v>0.41428700000000002</v>
      </c>
      <c r="G2013">
        <v>7.3619999999999996E-3</v>
      </c>
      <c r="H2013">
        <v>2398370.2448</v>
      </c>
      <c r="I2013">
        <f t="shared" si="93"/>
        <v>14.690299999982665</v>
      </c>
      <c r="J2013">
        <f t="shared" si="94"/>
        <v>0</v>
      </c>
      <c r="K2013">
        <f t="shared" si="95"/>
        <v>1</v>
      </c>
      <c r="L2013">
        <v>2522019</v>
      </c>
      <c r="M2013">
        <v>15.100099999999999</v>
      </c>
    </row>
    <row r="2014" spans="1:13" x14ac:dyDescent="0.3">
      <c r="A2014">
        <v>253</v>
      </c>
      <c r="B2014">
        <v>2011</v>
      </c>
      <c r="C2014">
        <v>4.4012000000000003E-2</v>
      </c>
      <c r="D2014">
        <v>1.1712400000000001</v>
      </c>
      <c r="E2014">
        <v>0.10660799999999999</v>
      </c>
      <c r="F2014">
        <v>0.238903</v>
      </c>
      <c r="G2014">
        <v>9.5278000000000002E-2</v>
      </c>
      <c r="H2014">
        <v>704469.27720000001</v>
      </c>
      <c r="I2014">
        <f t="shared" si="93"/>
        <v>13.465200000001609</v>
      </c>
      <c r="J2014">
        <f t="shared" si="94"/>
        <v>0</v>
      </c>
      <c r="K2014">
        <f t="shared" si="95"/>
        <v>0</v>
      </c>
      <c r="L2014">
        <v>2532011</v>
      </c>
      <c r="M2014">
        <v>14.071899999999999</v>
      </c>
    </row>
    <row r="2015" spans="1:13" x14ac:dyDescent="0.3">
      <c r="A2015">
        <v>253</v>
      </c>
      <c r="B2015">
        <v>2012</v>
      </c>
      <c r="C2015">
        <v>0.101034</v>
      </c>
      <c r="D2015">
        <v>0.95617300000000005</v>
      </c>
      <c r="E2015">
        <v>0.12978200000000001</v>
      </c>
      <c r="F2015">
        <v>0.21216099999999999</v>
      </c>
      <c r="G2015">
        <v>2.8413999999999998E-2</v>
      </c>
      <c r="H2015">
        <v>791274.32940000005</v>
      </c>
      <c r="I2015">
        <f t="shared" si="93"/>
        <v>13.581400000024683</v>
      </c>
      <c r="J2015">
        <f t="shared" si="94"/>
        <v>0</v>
      </c>
      <c r="K2015">
        <f t="shared" si="95"/>
        <v>0</v>
      </c>
      <c r="L2015">
        <v>2532012</v>
      </c>
      <c r="M2015">
        <v>14.190200000000001</v>
      </c>
    </row>
    <row r="2016" spans="1:13" x14ac:dyDescent="0.3">
      <c r="A2016">
        <v>253</v>
      </c>
      <c r="B2016">
        <v>2013</v>
      </c>
      <c r="C2016">
        <v>0.166188</v>
      </c>
      <c r="D2016">
        <v>0.78381900000000004</v>
      </c>
      <c r="E2016">
        <v>0.121062</v>
      </c>
      <c r="F2016">
        <v>0.30483100000000002</v>
      </c>
      <c r="G2016">
        <v>5.3660000000000001E-3</v>
      </c>
      <c r="H2016">
        <v>781601.26639999996</v>
      </c>
      <c r="I2016">
        <f t="shared" si="93"/>
        <v>13.569099999975519</v>
      </c>
      <c r="J2016">
        <f t="shared" si="94"/>
        <v>0</v>
      </c>
      <c r="K2016">
        <f t="shared" si="95"/>
        <v>0</v>
      </c>
      <c r="L2016">
        <v>2532013</v>
      </c>
      <c r="M2016">
        <v>14.1023</v>
      </c>
    </row>
    <row r="2017" spans="1:13" x14ac:dyDescent="0.3">
      <c r="A2017">
        <v>253</v>
      </c>
      <c r="B2017">
        <v>2014</v>
      </c>
      <c r="C2017">
        <v>0.11024200000000001</v>
      </c>
      <c r="D2017">
        <v>1.07002</v>
      </c>
      <c r="E2017">
        <v>-0.18451999999999999</v>
      </c>
      <c r="F2017">
        <v>0.59496700000000002</v>
      </c>
      <c r="G2017">
        <v>1.6079E-2</v>
      </c>
      <c r="H2017">
        <v>692525.26489999995</v>
      </c>
      <c r="I2017">
        <f t="shared" si="93"/>
        <v>13.448099999988228</v>
      </c>
      <c r="J2017">
        <f t="shared" si="94"/>
        <v>0</v>
      </c>
      <c r="K2017">
        <f t="shared" si="95"/>
        <v>0</v>
      </c>
      <c r="L2017">
        <v>2532014</v>
      </c>
      <c r="M2017">
        <v>13.6686</v>
      </c>
    </row>
    <row r="2018" spans="1:13" x14ac:dyDescent="0.3">
      <c r="A2018">
        <v>253</v>
      </c>
      <c r="B2018">
        <v>2015</v>
      </c>
      <c r="C2018">
        <v>2.7397000000000001E-2</v>
      </c>
      <c r="D2018">
        <v>1.2105699999999999</v>
      </c>
      <c r="E2018">
        <v>-6.2259999999999998E-3</v>
      </c>
      <c r="F2018">
        <v>0.61328899999999997</v>
      </c>
      <c r="G2018">
        <v>6.3049999999999995E-2</v>
      </c>
      <c r="H2018">
        <v>565576.02269999997</v>
      </c>
      <c r="I2018">
        <f t="shared" si="93"/>
        <v>13.245599999985565</v>
      </c>
      <c r="J2018">
        <f t="shared" si="94"/>
        <v>0</v>
      </c>
      <c r="K2018">
        <f t="shared" si="95"/>
        <v>0</v>
      </c>
      <c r="L2018">
        <v>2532015</v>
      </c>
      <c r="M2018">
        <v>13.6165</v>
      </c>
    </row>
    <row r="2019" spans="1:13" x14ac:dyDescent="0.3">
      <c r="A2019">
        <v>253</v>
      </c>
      <c r="B2019">
        <v>2016</v>
      </c>
      <c r="C2019">
        <v>1.6417000000000001E-2</v>
      </c>
      <c r="D2019">
        <v>2.8510900000000001</v>
      </c>
      <c r="E2019">
        <v>0.108972</v>
      </c>
      <c r="F2019">
        <v>0.57253200000000004</v>
      </c>
      <c r="G2019">
        <v>3.1614000000000003E-2</v>
      </c>
      <c r="H2019">
        <v>397043.05310000002</v>
      </c>
      <c r="I2019">
        <f t="shared" si="93"/>
        <v>12.891799999885192</v>
      </c>
      <c r="J2019">
        <f t="shared" si="94"/>
        <v>0</v>
      </c>
      <c r="K2019">
        <f t="shared" si="95"/>
        <v>0</v>
      </c>
      <c r="L2019">
        <v>2532016</v>
      </c>
      <c r="M2019">
        <v>13.6967</v>
      </c>
    </row>
    <row r="2020" spans="1:13" x14ac:dyDescent="0.3">
      <c r="A2020">
        <v>253</v>
      </c>
      <c r="B2020">
        <v>2017</v>
      </c>
      <c r="C2020">
        <v>3.5864E-2</v>
      </c>
      <c r="D2020">
        <v>2.3239700000000001</v>
      </c>
      <c r="E2020">
        <v>0.20518600000000001</v>
      </c>
      <c r="F2020">
        <v>0.29510700000000001</v>
      </c>
      <c r="G2020">
        <v>9.7045000000000006E-2</v>
      </c>
      <c r="H2020">
        <v>432051.46840000001</v>
      </c>
      <c r="I2020">
        <f t="shared" si="93"/>
        <v>12.976299999944478</v>
      </c>
      <c r="J2020">
        <f t="shared" si="94"/>
        <v>0</v>
      </c>
      <c r="K2020">
        <f t="shared" si="95"/>
        <v>0</v>
      </c>
      <c r="L2020">
        <v>2532017</v>
      </c>
      <c r="M2020">
        <v>13.8558</v>
      </c>
    </row>
    <row r="2021" spans="1:13" x14ac:dyDescent="0.3">
      <c r="A2021">
        <v>253</v>
      </c>
      <c r="B2021">
        <v>2018</v>
      </c>
      <c r="C2021">
        <v>5.6598000000000002E-2</v>
      </c>
      <c r="D2021">
        <v>1.58047</v>
      </c>
      <c r="E2021">
        <v>0.17511099999999999</v>
      </c>
      <c r="F2021">
        <v>0.230021</v>
      </c>
      <c r="G2021">
        <v>0.123601</v>
      </c>
      <c r="H2021">
        <v>545631.98100000003</v>
      </c>
      <c r="I2021">
        <f t="shared" si="93"/>
        <v>13.209699999995873</v>
      </c>
      <c r="J2021">
        <f t="shared" si="94"/>
        <v>0</v>
      </c>
      <c r="K2021">
        <f t="shared" si="95"/>
        <v>0</v>
      </c>
      <c r="L2021">
        <v>2532018</v>
      </c>
      <c r="M2021">
        <v>14.0092</v>
      </c>
    </row>
    <row r="2022" spans="1:13" x14ac:dyDescent="0.3">
      <c r="A2022">
        <v>253</v>
      </c>
      <c r="B2022">
        <v>2019</v>
      </c>
      <c r="C2022">
        <v>2.3237000000000001E-2</v>
      </c>
      <c r="D2022">
        <v>1.34598</v>
      </c>
      <c r="E2022">
        <v>0.105779</v>
      </c>
      <c r="F2022">
        <v>0.22462499999999999</v>
      </c>
      <c r="G2022">
        <v>5.3703000000000001E-2</v>
      </c>
      <c r="H2022">
        <v>556487.50690000004</v>
      </c>
      <c r="I2022">
        <f t="shared" si="93"/>
        <v>13.229400000029752</v>
      </c>
      <c r="J2022">
        <f t="shared" si="94"/>
        <v>0</v>
      </c>
      <c r="K2022">
        <f t="shared" si="95"/>
        <v>0</v>
      </c>
      <c r="L2022">
        <v>2532019</v>
      </c>
      <c r="M2022">
        <v>14.087199999999999</v>
      </c>
    </row>
    <row r="2023" spans="1:13" x14ac:dyDescent="0.3">
      <c r="A2023">
        <v>254</v>
      </c>
      <c r="B2023">
        <v>2011</v>
      </c>
      <c r="C2023">
        <v>3.2622999999999999E-2</v>
      </c>
      <c r="D2023">
        <v>2.0297700000000001</v>
      </c>
      <c r="E2023">
        <v>0.22910700000000001</v>
      </c>
      <c r="F2023">
        <v>1.1817200000000001</v>
      </c>
      <c r="G2023">
        <v>3.833E-3</v>
      </c>
      <c r="H2023">
        <v>807420.59909999999</v>
      </c>
      <c r="I2023">
        <f t="shared" si="93"/>
        <v>13.601599999956381</v>
      </c>
      <c r="J2023">
        <f t="shared" si="94"/>
        <v>0</v>
      </c>
      <c r="K2023">
        <f t="shared" si="95"/>
        <v>0</v>
      </c>
      <c r="L2023">
        <v>2542011</v>
      </c>
      <c r="M2023">
        <v>13.7309</v>
      </c>
    </row>
    <row r="2024" spans="1:13" x14ac:dyDescent="0.3">
      <c r="A2024">
        <v>254</v>
      </c>
      <c r="B2024">
        <v>2012</v>
      </c>
      <c r="C2024">
        <v>2.8053999999999999E-2</v>
      </c>
      <c r="D2024">
        <v>2.5188199999999998</v>
      </c>
      <c r="E2024">
        <v>0.24005099999999999</v>
      </c>
      <c r="F2024">
        <v>0.91165600000000002</v>
      </c>
      <c r="G2024">
        <v>1.5421000000000001E-2</v>
      </c>
      <c r="H2024">
        <v>836347.93859999999</v>
      </c>
      <c r="I2024">
        <f t="shared" si="93"/>
        <v>13.636799999979539</v>
      </c>
      <c r="J2024">
        <f t="shared" si="94"/>
        <v>0</v>
      </c>
      <c r="K2024">
        <f t="shared" si="95"/>
        <v>0</v>
      </c>
      <c r="L2024">
        <v>2542012</v>
      </c>
      <c r="M2024">
        <v>13.8261</v>
      </c>
    </row>
    <row r="2025" spans="1:13" x14ac:dyDescent="0.3">
      <c r="A2025">
        <v>254</v>
      </c>
      <c r="B2025">
        <v>2013</v>
      </c>
      <c r="C2025">
        <v>5.2875999999999999E-2</v>
      </c>
      <c r="D2025">
        <v>2.597</v>
      </c>
      <c r="E2025">
        <v>0.28602899999999998</v>
      </c>
      <c r="F2025">
        <v>0.72521199999999997</v>
      </c>
      <c r="G2025">
        <v>2.4479000000000001E-2</v>
      </c>
      <c r="H2025">
        <v>1004298.6549</v>
      </c>
      <c r="I2025">
        <f t="shared" si="93"/>
        <v>13.819800000039699</v>
      </c>
      <c r="J2025">
        <f t="shared" si="94"/>
        <v>0</v>
      </c>
      <c r="K2025">
        <f t="shared" si="95"/>
        <v>0</v>
      </c>
      <c r="L2025">
        <v>2542013</v>
      </c>
      <c r="M2025">
        <v>14.1228</v>
      </c>
    </row>
    <row r="2026" spans="1:13" x14ac:dyDescent="0.3">
      <c r="A2026">
        <v>254</v>
      </c>
      <c r="B2026">
        <v>2014</v>
      </c>
      <c r="C2026">
        <v>3.7551000000000001E-2</v>
      </c>
      <c r="D2026">
        <v>2.8782999999999999</v>
      </c>
      <c r="E2026">
        <v>0.23733599999999999</v>
      </c>
      <c r="F2026">
        <v>0.70155699999999999</v>
      </c>
      <c r="G2026">
        <v>2.7245999999999999E-2</v>
      </c>
      <c r="H2026">
        <v>1026740.7266000001</v>
      </c>
      <c r="I2026">
        <f t="shared" si="93"/>
        <v>13.841899999978651</v>
      </c>
      <c r="J2026">
        <f t="shared" si="94"/>
        <v>0</v>
      </c>
      <c r="K2026">
        <f t="shared" si="95"/>
        <v>0</v>
      </c>
      <c r="L2026">
        <v>2542014</v>
      </c>
      <c r="M2026">
        <v>13.914199999999999</v>
      </c>
    </row>
    <row r="2027" spans="1:13" x14ac:dyDescent="0.3">
      <c r="A2027">
        <v>254</v>
      </c>
      <c r="B2027">
        <v>2015</v>
      </c>
      <c r="C2027">
        <v>1.7440000000000001E-2</v>
      </c>
      <c r="D2027">
        <v>2.34328</v>
      </c>
      <c r="E2027">
        <v>0.19350300000000001</v>
      </c>
      <c r="F2027">
        <v>0.59713000000000005</v>
      </c>
      <c r="G2027">
        <v>1.9147999999999998E-2</v>
      </c>
      <c r="H2027">
        <v>1078951.1825999999</v>
      </c>
      <c r="I2027">
        <f t="shared" si="93"/>
        <v>13.89150000002863</v>
      </c>
      <c r="J2027">
        <f t="shared" si="94"/>
        <v>0</v>
      </c>
      <c r="K2027">
        <f t="shared" si="95"/>
        <v>0</v>
      </c>
      <c r="L2027">
        <v>2542015</v>
      </c>
      <c r="M2027">
        <v>13.8757</v>
      </c>
    </row>
    <row r="2028" spans="1:13" x14ac:dyDescent="0.3">
      <c r="A2028">
        <v>254</v>
      </c>
      <c r="B2028">
        <v>2016</v>
      </c>
      <c r="C2028">
        <v>2.5559999999999999E-2</v>
      </c>
      <c r="D2028">
        <v>3.0987900000000002</v>
      </c>
      <c r="E2028">
        <v>0.20435900000000001</v>
      </c>
      <c r="F2028">
        <v>0.459596</v>
      </c>
      <c r="G2028">
        <v>1.992E-2</v>
      </c>
      <c r="H2028">
        <v>1181387.3191</v>
      </c>
      <c r="I2028">
        <f t="shared" si="93"/>
        <v>13.982200000007246</v>
      </c>
      <c r="J2028">
        <f t="shared" si="94"/>
        <v>0</v>
      </c>
      <c r="K2028">
        <f t="shared" si="95"/>
        <v>0</v>
      </c>
      <c r="L2028">
        <v>2542016</v>
      </c>
      <c r="M2028">
        <v>14.030200000000001</v>
      </c>
    </row>
    <row r="2029" spans="1:13" x14ac:dyDescent="0.3">
      <c r="A2029">
        <v>254</v>
      </c>
      <c r="B2029">
        <v>2017</v>
      </c>
      <c r="C2029">
        <v>3.3932999999999998E-2</v>
      </c>
      <c r="D2029">
        <v>3.1026400000000001</v>
      </c>
      <c r="E2029">
        <v>0.241425</v>
      </c>
      <c r="F2029">
        <v>0.34365099999999998</v>
      </c>
      <c r="G2029">
        <v>2.3089999999999999E-2</v>
      </c>
      <c r="H2029">
        <v>1306679.8339</v>
      </c>
      <c r="I2029">
        <f t="shared" si="93"/>
        <v>14.083000000012049</v>
      </c>
      <c r="J2029">
        <f t="shared" si="94"/>
        <v>0</v>
      </c>
      <c r="K2029">
        <f t="shared" si="95"/>
        <v>0</v>
      </c>
      <c r="L2029">
        <v>2542017</v>
      </c>
      <c r="M2029">
        <v>14.241099999999999</v>
      </c>
    </row>
    <row r="2030" spans="1:13" x14ac:dyDescent="0.3">
      <c r="A2030">
        <v>254</v>
      </c>
      <c r="B2030">
        <v>2018</v>
      </c>
      <c r="C2030">
        <v>2.9557E-2</v>
      </c>
      <c r="D2030">
        <v>2.6788799999999999</v>
      </c>
      <c r="E2030">
        <v>0.203873</v>
      </c>
      <c r="F2030">
        <v>0.40413100000000002</v>
      </c>
      <c r="G2030">
        <v>2.0008999999999999E-2</v>
      </c>
      <c r="H2030">
        <v>1932451.5732</v>
      </c>
      <c r="I2030">
        <f t="shared" si="93"/>
        <v>14.474299999983545</v>
      </c>
      <c r="J2030">
        <f t="shared" si="94"/>
        <v>0</v>
      </c>
      <c r="K2030">
        <f t="shared" si="95"/>
        <v>1</v>
      </c>
      <c r="L2030">
        <v>2542018</v>
      </c>
      <c r="M2030">
        <v>14.4078</v>
      </c>
    </row>
    <row r="2031" spans="1:13" x14ac:dyDescent="0.3">
      <c r="A2031">
        <v>254</v>
      </c>
      <c r="B2031">
        <v>2019</v>
      </c>
      <c r="C2031">
        <v>3.7543E-2</v>
      </c>
      <c r="D2031">
        <v>3.0592800000000002</v>
      </c>
      <c r="E2031">
        <v>0.23591699999999999</v>
      </c>
      <c r="F2031">
        <v>0.30992799999999998</v>
      </c>
      <c r="G2031">
        <v>3.3767999999999999E-2</v>
      </c>
      <c r="H2031">
        <v>2195455.2804</v>
      </c>
      <c r="I2031">
        <f t="shared" si="93"/>
        <v>14.601900000022193</v>
      </c>
      <c r="J2031">
        <f t="shared" si="94"/>
        <v>0</v>
      </c>
      <c r="K2031">
        <f t="shared" si="95"/>
        <v>1</v>
      </c>
      <c r="L2031">
        <v>2542019</v>
      </c>
      <c r="M2031">
        <v>14.7203</v>
      </c>
    </row>
    <row r="2032" spans="1:13" x14ac:dyDescent="0.3">
      <c r="A2032">
        <v>255</v>
      </c>
      <c r="B2032">
        <v>2011</v>
      </c>
      <c r="C2032">
        <v>1.0769000000000001E-2</v>
      </c>
      <c r="D2032">
        <v>0.81616299999999997</v>
      </c>
      <c r="E2032">
        <v>0.10176399999999999</v>
      </c>
      <c r="F2032">
        <v>0.16894300000000001</v>
      </c>
      <c r="G2032">
        <v>6.2830999999999998E-2</v>
      </c>
      <c r="H2032">
        <v>22563.751899999999</v>
      </c>
      <c r="I2032">
        <f t="shared" si="93"/>
        <v>10.024099999408529</v>
      </c>
      <c r="J2032">
        <f t="shared" si="94"/>
        <v>0</v>
      </c>
      <c r="K2032">
        <f t="shared" si="95"/>
        <v>0</v>
      </c>
      <c r="L2032">
        <v>2552011</v>
      </c>
      <c r="M2032">
        <v>9.6711100000000005</v>
      </c>
    </row>
    <row r="2033" spans="1:13" x14ac:dyDescent="0.3">
      <c r="A2033">
        <v>255</v>
      </c>
      <c r="B2033">
        <v>2012</v>
      </c>
      <c r="C2033">
        <v>2.6640000000000001E-3</v>
      </c>
      <c r="D2033">
        <v>0.78185899999999997</v>
      </c>
      <c r="E2033">
        <v>0.101853</v>
      </c>
      <c r="F2033">
        <v>0.15592200000000001</v>
      </c>
      <c r="G2033">
        <v>1.7121999999999998E-2</v>
      </c>
      <c r="H2033">
        <v>22523.173699999999</v>
      </c>
      <c r="I2033">
        <f t="shared" si="93"/>
        <v>10.022300000388142</v>
      </c>
      <c r="J2033">
        <f t="shared" si="94"/>
        <v>0</v>
      </c>
      <c r="K2033">
        <f t="shared" si="95"/>
        <v>0</v>
      </c>
      <c r="L2033">
        <v>2552012</v>
      </c>
      <c r="M2033">
        <v>9.8442799999999995</v>
      </c>
    </row>
    <row r="2034" spans="1:13" x14ac:dyDescent="0.3">
      <c r="A2034">
        <v>255</v>
      </c>
      <c r="B2034">
        <v>2013</v>
      </c>
      <c r="C2034">
        <v>4.2719999999999998E-3</v>
      </c>
      <c r="D2034">
        <v>0.97823300000000002</v>
      </c>
      <c r="E2034">
        <v>0.15871099999999999</v>
      </c>
      <c r="F2034">
        <v>0.102509</v>
      </c>
      <c r="G2034">
        <v>2.7265999999999999E-2</v>
      </c>
      <c r="H2034">
        <v>16621.461500000001</v>
      </c>
      <c r="I2034">
        <f t="shared" si="93"/>
        <v>9.7184500007646957</v>
      </c>
      <c r="J2034">
        <f t="shared" si="94"/>
        <v>0</v>
      </c>
      <c r="K2034">
        <f t="shared" si="95"/>
        <v>0</v>
      </c>
      <c r="L2034">
        <v>2552013</v>
      </c>
      <c r="M2034">
        <v>9.8285999999999998</v>
      </c>
    </row>
    <row r="2035" spans="1:13" x14ac:dyDescent="0.3">
      <c r="A2035">
        <v>255</v>
      </c>
      <c r="B2035">
        <v>2014</v>
      </c>
      <c r="C2035">
        <v>8.6529999999999992E-3</v>
      </c>
      <c r="D2035">
        <v>5.48285</v>
      </c>
      <c r="E2035">
        <v>0.19004599999999999</v>
      </c>
      <c r="F2035">
        <v>1.6468E-2</v>
      </c>
      <c r="G2035">
        <v>0.542852</v>
      </c>
      <c r="H2035">
        <v>31898.044900000001</v>
      </c>
      <c r="I2035">
        <f t="shared" si="93"/>
        <v>10.370299998493472</v>
      </c>
      <c r="J2035">
        <f t="shared" si="94"/>
        <v>1</v>
      </c>
      <c r="K2035">
        <f t="shared" si="95"/>
        <v>0</v>
      </c>
      <c r="L2035">
        <v>2552014</v>
      </c>
      <c r="M2035">
        <v>10.154400000000001</v>
      </c>
    </row>
    <row r="2036" spans="1:13" x14ac:dyDescent="0.3">
      <c r="A2036">
        <v>255</v>
      </c>
      <c r="B2036">
        <v>2015</v>
      </c>
      <c r="C2036">
        <v>9.8469999999999999E-3</v>
      </c>
      <c r="D2036">
        <v>3.2669700000000002</v>
      </c>
      <c r="E2036">
        <v>0.32120399999999999</v>
      </c>
      <c r="F2036">
        <v>9.2359999999999994E-3</v>
      </c>
      <c r="G2036">
        <v>0.63236199999999998</v>
      </c>
      <c r="H2036">
        <v>41130.285400000001</v>
      </c>
      <c r="I2036">
        <f t="shared" si="93"/>
        <v>10.624500000174381</v>
      </c>
      <c r="J2036">
        <f t="shared" si="94"/>
        <v>1</v>
      </c>
      <c r="K2036">
        <f t="shared" si="95"/>
        <v>0</v>
      </c>
      <c r="L2036">
        <v>2552015</v>
      </c>
      <c r="M2036">
        <v>10.5883</v>
      </c>
    </row>
    <row r="2037" spans="1:13" x14ac:dyDescent="0.3">
      <c r="A2037">
        <v>255</v>
      </c>
      <c r="B2037">
        <v>2016</v>
      </c>
      <c r="C2037">
        <v>2.1050000000000001E-3</v>
      </c>
      <c r="D2037">
        <v>1.5448999999999999</v>
      </c>
      <c r="E2037">
        <v>0.14226800000000001</v>
      </c>
      <c r="F2037">
        <v>0.18484100000000001</v>
      </c>
      <c r="G2037">
        <v>0.90825599999999995</v>
      </c>
      <c r="H2037">
        <v>200927.61540000001</v>
      </c>
      <c r="I2037">
        <f t="shared" si="93"/>
        <v>12.210699999793514</v>
      </c>
      <c r="J2037">
        <f t="shared" si="94"/>
        <v>1</v>
      </c>
      <c r="K2037">
        <f t="shared" si="95"/>
        <v>0</v>
      </c>
      <c r="L2037">
        <v>2552016</v>
      </c>
      <c r="M2037">
        <v>11.221</v>
      </c>
    </row>
    <row r="2038" spans="1:13" x14ac:dyDescent="0.3">
      <c r="A2038">
        <v>255</v>
      </c>
      <c r="B2038">
        <v>2017</v>
      </c>
      <c r="C2038">
        <v>2.4810000000000001E-3</v>
      </c>
      <c r="D2038">
        <v>1.43252</v>
      </c>
      <c r="E2038">
        <v>6.3986000000000001E-2</v>
      </c>
      <c r="F2038">
        <v>0.34698899999999999</v>
      </c>
      <c r="G2038">
        <v>0.24431700000000001</v>
      </c>
      <c r="H2038">
        <v>312418.83919999999</v>
      </c>
      <c r="I2038">
        <f t="shared" si="93"/>
        <v>12.652099999866927</v>
      </c>
      <c r="J2038">
        <f t="shared" si="94"/>
        <v>0</v>
      </c>
      <c r="K2038">
        <f t="shared" si="95"/>
        <v>0</v>
      </c>
      <c r="L2038">
        <v>2552017</v>
      </c>
      <c r="M2038">
        <v>11.4793</v>
      </c>
    </row>
    <row r="2039" spans="1:13" x14ac:dyDescent="0.3">
      <c r="A2039">
        <v>255</v>
      </c>
      <c r="B2039">
        <v>2018</v>
      </c>
      <c r="C2039">
        <v>2.147E-3</v>
      </c>
      <c r="D2039">
        <v>0.91198400000000002</v>
      </c>
      <c r="E2039">
        <v>0.10940999999999999</v>
      </c>
      <c r="F2039">
        <v>0.26360600000000001</v>
      </c>
      <c r="G2039">
        <v>6.6836000000000007E-2</v>
      </c>
      <c r="H2039">
        <v>296232.53019999998</v>
      </c>
      <c r="I2039">
        <f t="shared" si="93"/>
        <v>12.598899999903661</v>
      </c>
      <c r="J2039">
        <f t="shared" si="94"/>
        <v>0</v>
      </c>
      <c r="K2039">
        <f t="shared" si="95"/>
        <v>0</v>
      </c>
      <c r="L2039">
        <v>2552018</v>
      </c>
      <c r="M2039">
        <v>11.801</v>
      </c>
    </row>
    <row r="2040" spans="1:13" x14ac:dyDescent="0.3">
      <c r="A2040">
        <v>255</v>
      </c>
      <c r="B2040">
        <v>2019</v>
      </c>
      <c r="C2040">
        <v>2.9399999999999999E-4</v>
      </c>
      <c r="D2040">
        <v>1.45316</v>
      </c>
      <c r="E2040">
        <v>0.106114</v>
      </c>
      <c r="F2040">
        <v>0.22097600000000001</v>
      </c>
      <c r="G2040">
        <v>0.14940600000000001</v>
      </c>
      <c r="H2040">
        <v>312512.57900000003</v>
      </c>
      <c r="I2040">
        <f t="shared" si="93"/>
        <v>12.652400000148472</v>
      </c>
      <c r="J2040">
        <f t="shared" si="94"/>
        <v>0</v>
      </c>
      <c r="K2040">
        <f t="shared" si="95"/>
        <v>0</v>
      </c>
      <c r="L2040">
        <v>2552019</v>
      </c>
      <c r="M2040">
        <v>11.8832</v>
      </c>
    </row>
    <row r="2041" spans="1:13" x14ac:dyDescent="0.3">
      <c r="A2041">
        <v>256</v>
      </c>
      <c r="B2041">
        <v>2011</v>
      </c>
      <c r="C2041">
        <v>5.185E-2</v>
      </c>
      <c r="D2041">
        <v>1.2066699999999999</v>
      </c>
      <c r="E2041">
        <v>0.12198100000000001</v>
      </c>
      <c r="F2041">
        <v>0.53493000000000002</v>
      </c>
      <c r="G2041">
        <v>2.6445E-2</v>
      </c>
      <c r="H2041">
        <v>11060602.1885</v>
      </c>
      <c r="I2041">
        <f t="shared" si="93"/>
        <v>16.218899999999401</v>
      </c>
      <c r="J2041">
        <f t="shared" si="94"/>
        <v>0</v>
      </c>
      <c r="K2041">
        <f t="shared" si="95"/>
        <v>1</v>
      </c>
      <c r="L2041">
        <v>2562011</v>
      </c>
      <c r="M2041">
        <v>15.484400000000001</v>
      </c>
    </row>
    <row r="2042" spans="1:13" x14ac:dyDescent="0.3">
      <c r="A2042">
        <v>256</v>
      </c>
      <c r="B2042">
        <v>2012</v>
      </c>
      <c r="C2042">
        <v>6.0467E-2</v>
      </c>
      <c r="D2042">
        <v>1.1313299999999999</v>
      </c>
      <c r="E2042">
        <v>0.129831</v>
      </c>
      <c r="F2042">
        <v>0.55212300000000003</v>
      </c>
      <c r="G2042">
        <v>2.6887000000000001E-2</v>
      </c>
      <c r="H2042">
        <v>10756276.471799999</v>
      </c>
      <c r="I2042">
        <f t="shared" si="93"/>
        <v>16.191000000001132</v>
      </c>
      <c r="J2042">
        <f t="shared" si="94"/>
        <v>0</v>
      </c>
      <c r="K2042">
        <f t="shared" si="95"/>
        <v>1</v>
      </c>
      <c r="L2042">
        <v>2562012</v>
      </c>
      <c r="M2042">
        <v>15.5244</v>
      </c>
    </row>
    <row r="2043" spans="1:13" x14ac:dyDescent="0.3">
      <c r="A2043">
        <v>256</v>
      </c>
      <c r="B2043">
        <v>2013</v>
      </c>
      <c r="C2043">
        <v>4.6543000000000001E-2</v>
      </c>
      <c r="D2043">
        <v>0.89824800000000005</v>
      </c>
      <c r="E2043">
        <v>0.13336300000000001</v>
      </c>
      <c r="F2043">
        <v>0.56557000000000002</v>
      </c>
      <c r="G2043">
        <v>2.4112000000000001E-2</v>
      </c>
      <c r="H2043">
        <v>10342787.7601</v>
      </c>
      <c r="I2043">
        <f t="shared" si="93"/>
        <v>16.151800000000506</v>
      </c>
      <c r="J2043">
        <f t="shared" si="94"/>
        <v>0</v>
      </c>
      <c r="K2043">
        <f t="shared" si="95"/>
        <v>1</v>
      </c>
      <c r="L2043">
        <v>2562013</v>
      </c>
      <c r="M2043">
        <v>15.5297</v>
      </c>
    </row>
    <row r="2044" spans="1:13" x14ac:dyDescent="0.3">
      <c r="A2044">
        <v>256</v>
      </c>
      <c r="B2044">
        <v>2014</v>
      </c>
      <c r="C2044">
        <v>5.2629000000000002E-2</v>
      </c>
      <c r="D2044">
        <v>0.93188099999999996</v>
      </c>
      <c r="E2044">
        <v>0.13000400000000001</v>
      </c>
      <c r="F2044">
        <v>0.53439300000000001</v>
      </c>
      <c r="G2044">
        <v>1.7018999999999999E-2</v>
      </c>
      <c r="H2044">
        <v>10106607.7443</v>
      </c>
      <c r="I2044">
        <f t="shared" si="93"/>
        <v>16.128700000003867</v>
      </c>
      <c r="J2044">
        <f t="shared" si="94"/>
        <v>0</v>
      </c>
      <c r="K2044">
        <f t="shared" si="95"/>
        <v>1</v>
      </c>
      <c r="L2044">
        <v>2562014</v>
      </c>
      <c r="M2044">
        <v>15.5024</v>
      </c>
    </row>
    <row r="2045" spans="1:13" x14ac:dyDescent="0.3">
      <c r="A2045">
        <v>256</v>
      </c>
      <c r="B2045">
        <v>2015</v>
      </c>
      <c r="C2045">
        <v>5.0257000000000003E-2</v>
      </c>
      <c r="D2045">
        <v>1.04837</v>
      </c>
      <c r="E2045">
        <v>0.13264400000000001</v>
      </c>
      <c r="F2045">
        <v>0.54169999999999996</v>
      </c>
      <c r="G2045">
        <v>1.4591E-2</v>
      </c>
      <c r="H2045">
        <v>9868910.2994999997</v>
      </c>
      <c r="I2045">
        <f t="shared" si="93"/>
        <v>16.1048999999954</v>
      </c>
      <c r="J2045">
        <f t="shared" si="94"/>
        <v>0</v>
      </c>
      <c r="K2045">
        <f t="shared" si="95"/>
        <v>1</v>
      </c>
      <c r="L2045">
        <v>2562015</v>
      </c>
      <c r="M2045">
        <v>15.545500000000001</v>
      </c>
    </row>
    <row r="2046" spans="1:13" x14ac:dyDescent="0.3">
      <c r="A2046">
        <v>256</v>
      </c>
      <c r="B2046">
        <v>2016</v>
      </c>
      <c r="C2046">
        <v>4.5469000000000002E-2</v>
      </c>
      <c r="D2046">
        <v>1.0794600000000001</v>
      </c>
      <c r="E2046">
        <v>0.12934699999999999</v>
      </c>
      <c r="F2046">
        <v>0.57170699999999997</v>
      </c>
      <c r="G2046">
        <v>2.0042000000000001E-2</v>
      </c>
      <c r="H2046">
        <v>9490482.3834000006</v>
      </c>
      <c r="I2046">
        <f t="shared" si="93"/>
        <v>16.06580000000028</v>
      </c>
      <c r="J2046">
        <f t="shared" si="94"/>
        <v>0</v>
      </c>
      <c r="K2046">
        <f t="shared" si="95"/>
        <v>1</v>
      </c>
      <c r="L2046">
        <v>2562016</v>
      </c>
      <c r="M2046">
        <v>15.617100000000001</v>
      </c>
    </row>
    <row r="2047" spans="1:13" x14ac:dyDescent="0.3">
      <c r="A2047">
        <v>256</v>
      </c>
      <c r="B2047">
        <v>2017</v>
      </c>
      <c r="C2047">
        <v>4.1327000000000003E-2</v>
      </c>
      <c r="D2047">
        <v>1.1757299999999999</v>
      </c>
      <c r="E2047">
        <v>0.114509</v>
      </c>
      <c r="F2047">
        <v>0.50728200000000001</v>
      </c>
      <c r="G2047">
        <v>2.8910999999999999E-2</v>
      </c>
      <c r="H2047">
        <v>10566508.6943</v>
      </c>
      <c r="I2047">
        <f t="shared" si="93"/>
        <v>16.173200000001401</v>
      </c>
      <c r="J2047">
        <f t="shared" si="94"/>
        <v>0</v>
      </c>
      <c r="K2047">
        <f t="shared" si="95"/>
        <v>1</v>
      </c>
      <c r="L2047">
        <v>2562017</v>
      </c>
      <c r="M2047">
        <v>15.628399999999999</v>
      </c>
    </row>
    <row r="2048" spans="1:13" x14ac:dyDescent="0.3">
      <c r="A2048">
        <v>256</v>
      </c>
      <c r="B2048">
        <v>2018</v>
      </c>
      <c r="C2048">
        <v>4.2899E-2</v>
      </c>
      <c r="D2048">
        <v>1.2645599999999999</v>
      </c>
      <c r="E2048">
        <v>0.139492</v>
      </c>
      <c r="F2048">
        <v>0.56232000000000004</v>
      </c>
      <c r="G2048">
        <v>3.1688000000000001E-2</v>
      </c>
      <c r="H2048">
        <v>9419570.0193000007</v>
      </c>
      <c r="I2048">
        <f t="shared" si="93"/>
        <v>16.058300000001204</v>
      </c>
      <c r="J2048">
        <f t="shared" si="94"/>
        <v>0</v>
      </c>
      <c r="K2048">
        <f t="shared" si="95"/>
        <v>1</v>
      </c>
      <c r="L2048">
        <v>2562018</v>
      </c>
      <c r="M2048">
        <v>15.772600000000001</v>
      </c>
    </row>
    <row r="2049" spans="1:13" x14ac:dyDescent="0.3">
      <c r="A2049">
        <v>256</v>
      </c>
      <c r="B2049">
        <v>2019</v>
      </c>
      <c r="C2049">
        <v>3.4840999999999997E-2</v>
      </c>
      <c r="D2049">
        <v>1.26963</v>
      </c>
      <c r="E2049">
        <v>0.150642</v>
      </c>
      <c r="F2049">
        <v>0.59354099999999999</v>
      </c>
      <c r="G2049">
        <v>2.7781E-2</v>
      </c>
      <c r="H2049">
        <v>9193433.1581999995</v>
      </c>
      <c r="I2049">
        <f t="shared" si="93"/>
        <v>16.033999999999757</v>
      </c>
      <c r="J2049">
        <f t="shared" si="94"/>
        <v>0</v>
      </c>
      <c r="K2049">
        <f t="shared" si="95"/>
        <v>1</v>
      </c>
      <c r="L2049">
        <v>2562019</v>
      </c>
      <c r="M2049">
        <v>15.82</v>
      </c>
    </row>
    <row r="2050" spans="1:13" x14ac:dyDescent="0.3">
      <c r="A2050">
        <v>257</v>
      </c>
      <c r="B2050">
        <v>2011</v>
      </c>
      <c r="C2050">
        <v>0.344528</v>
      </c>
      <c r="D2050">
        <v>1.4173899999999999</v>
      </c>
      <c r="E2050">
        <v>0.10378999999999999</v>
      </c>
      <c r="F2050">
        <v>0.57586300000000001</v>
      </c>
      <c r="G2050">
        <v>3.3230000000000003E-2</v>
      </c>
      <c r="H2050">
        <v>1414377.4110000001</v>
      </c>
      <c r="I2050">
        <f t="shared" si="93"/>
        <v>14.162200000008344</v>
      </c>
      <c r="J2050">
        <f t="shared" si="94"/>
        <v>0</v>
      </c>
      <c r="K2050">
        <f t="shared" si="95"/>
        <v>0</v>
      </c>
      <c r="L2050">
        <v>2572011</v>
      </c>
      <c r="M2050">
        <v>12.569699999999999</v>
      </c>
    </row>
    <row r="2051" spans="1:13" x14ac:dyDescent="0.3">
      <c r="A2051">
        <v>257</v>
      </c>
      <c r="B2051">
        <v>2012</v>
      </c>
      <c r="C2051">
        <v>5.8639999999999998E-2</v>
      </c>
      <c r="D2051">
        <v>1.2047600000000001</v>
      </c>
      <c r="E2051">
        <v>0.13305500000000001</v>
      </c>
      <c r="F2051">
        <v>0.55492699999999995</v>
      </c>
      <c r="G2051">
        <v>2.8295000000000001E-2</v>
      </c>
      <c r="H2051">
        <v>1413670.3991</v>
      </c>
      <c r="I2051">
        <f t="shared" ref="I2051:I2114" si="96">LN(H2051)</f>
        <v>14.161700000035074</v>
      </c>
      <c r="J2051">
        <f t="shared" ref="J2051:J2114" si="97">IF(G2051&gt;=0.25,1,0)</f>
        <v>0</v>
      </c>
      <c r="K2051">
        <f t="shared" ref="K2051:K2114" si="98">IF(I2051&gt;=AVERAGE($I$2:$I$4200),1,0)</f>
        <v>0</v>
      </c>
      <c r="L2051">
        <v>2572012</v>
      </c>
      <c r="M2051">
        <v>12.652699999999999</v>
      </c>
    </row>
    <row r="2052" spans="1:13" x14ac:dyDescent="0.3">
      <c r="A2052">
        <v>257</v>
      </c>
      <c r="B2052">
        <v>2013</v>
      </c>
      <c r="C2052">
        <v>1.5762000000000002E-2</v>
      </c>
      <c r="D2052">
        <v>1.3632899999999999</v>
      </c>
      <c r="E2052">
        <v>0.12900400000000001</v>
      </c>
      <c r="F2052">
        <v>0.58059099999999997</v>
      </c>
      <c r="G2052">
        <v>2.7021E-2</v>
      </c>
      <c r="H2052">
        <v>1376700.1527</v>
      </c>
      <c r="I2052">
        <f t="shared" si="96"/>
        <v>14.135199999968439</v>
      </c>
      <c r="J2052">
        <f t="shared" si="97"/>
        <v>0</v>
      </c>
      <c r="K2052">
        <f t="shared" si="98"/>
        <v>0</v>
      </c>
      <c r="L2052">
        <v>2572013</v>
      </c>
      <c r="M2052">
        <v>12.63</v>
      </c>
    </row>
    <row r="2053" spans="1:13" x14ac:dyDescent="0.3">
      <c r="A2053">
        <v>257</v>
      </c>
      <c r="B2053">
        <v>2014</v>
      </c>
      <c r="C2053">
        <v>2.1222000000000001E-2</v>
      </c>
      <c r="D2053">
        <v>1.2969200000000001</v>
      </c>
      <c r="E2053">
        <v>9.9866999999999997E-2</v>
      </c>
      <c r="F2053">
        <v>0.559423</v>
      </c>
      <c r="G2053">
        <v>2.4375000000000001E-2</v>
      </c>
      <c r="H2053">
        <v>1649198.5490000001</v>
      </c>
      <c r="I2053">
        <f t="shared" si="96"/>
        <v>14.315799999993976</v>
      </c>
      <c r="J2053">
        <f t="shared" si="97"/>
        <v>0</v>
      </c>
      <c r="K2053">
        <f t="shared" si="98"/>
        <v>1</v>
      </c>
      <c r="L2053">
        <v>2572014</v>
      </c>
      <c r="M2053">
        <v>12.7379</v>
      </c>
    </row>
    <row r="2054" spans="1:13" x14ac:dyDescent="0.3">
      <c r="A2054">
        <v>257</v>
      </c>
      <c r="B2054">
        <v>2015</v>
      </c>
      <c r="C2054">
        <v>7.5734999999999997E-2</v>
      </c>
      <c r="D2054">
        <v>1.12243</v>
      </c>
      <c r="E2054">
        <v>7.6863000000000001E-2</v>
      </c>
      <c r="F2054">
        <v>0.52435699999999996</v>
      </c>
      <c r="G2054">
        <v>2.1271000000000002E-2</v>
      </c>
      <c r="H2054">
        <v>2834851.1801999998</v>
      </c>
      <c r="I2054">
        <f t="shared" si="96"/>
        <v>14.85750000000953</v>
      </c>
      <c r="J2054">
        <f t="shared" si="97"/>
        <v>0</v>
      </c>
      <c r="K2054">
        <f t="shared" si="98"/>
        <v>1</v>
      </c>
      <c r="L2054">
        <v>2572015</v>
      </c>
      <c r="M2054">
        <v>13.9857</v>
      </c>
    </row>
    <row r="2055" spans="1:13" x14ac:dyDescent="0.3">
      <c r="A2055">
        <v>257</v>
      </c>
      <c r="B2055">
        <v>2016</v>
      </c>
      <c r="C2055">
        <v>4.0009000000000003E-2</v>
      </c>
      <c r="D2055">
        <v>1.2223200000000001</v>
      </c>
      <c r="E2055">
        <v>9.0259000000000006E-2</v>
      </c>
      <c r="F2055">
        <v>0.474937</v>
      </c>
      <c r="G2055">
        <v>1.9927E-2</v>
      </c>
      <c r="H2055">
        <v>3231962.1902999999</v>
      </c>
      <c r="I2055">
        <f t="shared" si="96"/>
        <v>14.988600000008903</v>
      </c>
      <c r="J2055">
        <f t="shared" si="97"/>
        <v>0</v>
      </c>
      <c r="K2055">
        <f t="shared" si="98"/>
        <v>1</v>
      </c>
      <c r="L2055">
        <v>2572016</v>
      </c>
      <c r="M2055">
        <v>14.97</v>
      </c>
    </row>
    <row r="2056" spans="1:13" x14ac:dyDescent="0.3">
      <c r="A2056">
        <v>257</v>
      </c>
      <c r="B2056">
        <v>2017</v>
      </c>
      <c r="C2056">
        <v>7.6746999999999996E-2</v>
      </c>
      <c r="D2056">
        <v>1.2438100000000001</v>
      </c>
      <c r="E2056">
        <v>9.5057000000000003E-2</v>
      </c>
      <c r="F2056">
        <v>0.46040399999999998</v>
      </c>
      <c r="G2056">
        <v>2.0808E-2</v>
      </c>
      <c r="H2056">
        <v>3762898.1386000002</v>
      </c>
      <c r="I2056">
        <f t="shared" si="96"/>
        <v>15.14070000000909</v>
      </c>
      <c r="J2056">
        <f t="shared" si="97"/>
        <v>0</v>
      </c>
      <c r="K2056">
        <f t="shared" si="98"/>
        <v>1</v>
      </c>
      <c r="L2056">
        <v>2572017</v>
      </c>
      <c r="M2056">
        <v>15.2722</v>
      </c>
    </row>
    <row r="2057" spans="1:13" x14ac:dyDescent="0.3">
      <c r="A2057">
        <v>257</v>
      </c>
      <c r="B2057">
        <v>2018</v>
      </c>
      <c r="C2057">
        <v>7.7861E-2</v>
      </c>
      <c r="D2057">
        <v>1.1638200000000001</v>
      </c>
      <c r="E2057">
        <v>7.0454000000000003E-2</v>
      </c>
      <c r="F2057">
        <v>0.42130299999999998</v>
      </c>
      <c r="G2057">
        <v>2.0278000000000001E-2</v>
      </c>
      <c r="H2057">
        <v>4428183.4434000002</v>
      </c>
      <c r="I2057">
        <f t="shared" si="96"/>
        <v>15.303500000001327</v>
      </c>
      <c r="J2057">
        <f t="shared" si="97"/>
        <v>0</v>
      </c>
      <c r="K2057">
        <f t="shared" si="98"/>
        <v>1</v>
      </c>
      <c r="L2057">
        <v>2572018</v>
      </c>
      <c r="M2057">
        <v>15.6838</v>
      </c>
    </row>
    <row r="2058" spans="1:13" x14ac:dyDescent="0.3">
      <c r="A2058">
        <v>257</v>
      </c>
      <c r="B2058">
        <v>2019</v>
      </c>
      <c r="C2058">
        <v>0.16547300000000001</v>
      </c>
      <c r="D2058">
        <v>1.0901000000000001</v>
      </c>
      <c r="E2058">
        <v>9.9927000000000002E-2</v>
      </c>
      <c r="F2058">
        <v>0.42752400000000002</v>
      </c>
      <c r="G2058">
        <v>3.5338000000000001E-2</v>
      </c>
      <c r="H2058">
        <v>5223613.6997999996</v>
      </c>
      <c r="I2058">
        <f t="shared" si="96"/>
        <v>15.468699999998968</v>
      </c>
      <c r="J2058">
        <f t="shared" si="97"/>
        <v>0</v>
      </c>
      <c r="K2058">
        <f t="shared" si="98"/>
        <v>1</v>
      </c>
      <c r="L2058">
        <v>2572019</v>
      </c>
      <c r="M2058">
        <v>15.688700000000001</v>
      </c>
    </row>
    <row r="2059" spans="1:13" x14ac:dyDescent="0.3">
      <c r="A2059">
        <v>258</v>
      </c>
      <c r="B2059">
        <v>2011</v>
      </c>
      <c r="C2059">
        <v>7.7836000000000002E-2</v>
      </c>
      <c r="D2059">
        <v>1.3375900000000001</v>
      </c>
      <c r="E2059">
        <v>0.113036</v>
      </c>
      <c r="F2059">
        <v>0.24097199999999999</v>
      </c>
      <c r="G2059">
        <v>9.9360000000000004E-3</v>
      </c>
      <c r="H2059">
        <v>226839.9541</v>
      </c>
      <c r="I2059">
        <f t="shared" si="96"/>
        <v>12.331999999782678</v>
      </c>
      <c r="J2059">
        <f t="shared" si="97"/>
        <v>0</v>
      </c>
      <c r="K2059">
        <f t="shared" si="98"/>
        <v>0</v>
      </c>
      <c r="L2059">
        <v>2582011</v>
      </c>
      <c r="M2059">
        <v>12.3459</v>
      </c>
    </row>
    <row r="2060" spans="1:13" x14ac:dyDescent="0.3">
      <c r="A2060">
        <v>258</v>
      </c>
      <c r="B2060">
        <v>2012</v>
      </c>
      <c r="C2060">
        <v>7.6159000000000004E-2</v>
      </c>
      <c r="D2060">
        <v>0.94846699999999995</v>
      </c>
      <c r="E2060">
        <v>0.15626000000000001</v>
      </c>
      <c r="F2060">
        <v>0.21679899999999999</v>
      </c>
      <c r="G2060">
        <v>5.2399999999999999E-3</v>
      </c>
      <c r="H2060">
        <v>220245.91579999999</v>
      </c>
      <c r="I2060">
        <f t="shared" si="96"/>
        <v>12.302500000153168</v>
      </c>
      <c r="J2060">
        <f t="shared" si="97"/>
        <v>0</v>
      </c>
      <c r="K2060">
        <f t="shared" si="98"/>
        <v>0</v>
      </c>
      <c r="L2060">
        <v>2582012</v>
      </c>
      <c r="M2060">
        <v>12.6714</v>
      </c>
    </row>
    <row r="2061" spans="1:13" x14ac:dyDescent="0.3">
      <c r="A2061">
        <v>258</v>
      </c>
      <c r="B2061">
        <v>2013</v>
      </c>
      <c r="C2061">
        <v>0.10138800000000001</v>
      </c>
      <c r="D2061">
        <v>1.1311100000000001</v>
      </c>
      <c r="E2061">
        <v>0.15624399999999999</v>
      </c>
      <c r="F2061">
        <v>0.17710999999999999</v>
      </c>
      <c r="G2061">
        <v>1.1387E-2</v>
      </c>
      <c r="H2061">
        <v>194969.80900000001</v>
      </c>
      <c r="I2061">
        <f t="shared" si="96"/>
        <v>12.180599999918131</v>
      </c>
      <c r="J2061">
        <f t="shared" si="97"/>
        <v>0</v>
      </c>
      <c r="K2061">
        <f t="shared" si="98"/>
        <v>0</v>
      </c>
      <c r="L2061">
        <v>2582013</v>
      </c>
      <c r="M2061">
        <v>12.4727</v>
      </c>
    </row>
    <row r="2062" spans="1:13" x14ac:dyDescent="0.3">
      <c r="A2062">
        <v>258</v>
      </c>
      <c r="B2062">
        <v>2014</v>
      </c>
      <c r="C2062">
        <v>6.3835000000000003E-2</v>
      </c>
      <c r="D2062">
        <v>1.21448</v>
      </c>
      <c r="E2062">
        <v>0.14482999999999999</v>
      </c>
      <c r="F2062">
        <v>0.14790200000000001</v>
      </c>
      <c r="G2062">
        <v>5.1019999999999998E-3</v>
      </c>
      <c r="H2062">
        <v>187175.13339999999</v>
      </c>
      <c r="I2062">
        <f t="shared" si="96"/>
        <v>12.139799999800649</v>
      </c>
      <c r="J2062">
        <f t="shared" si="97"/>
        <v>0</v>
      </c>
      <c r="K2062">
        <f t="shared" si="98"/>
        <v>0</v>
      </c>
      <c r="L2062">
        <v>2582014</v>
      </c>
      <c r="M2062">
        <v>12.317399999999999</v>
      </c>
    </row>
    <row r="2063" spans="1:13" x14ac:dyDescent="0.3">
      <c r="A2063">
        <v>258</v>
      </c>
      <c r="B2063">
        <v>2015</v>
      </c>
      <c r="C2063">
        <v>6.7197000000000007E-2</v>
      </c>
      <c r="D2063">
        <v>1.2447299999999999</v>
      </c>
      <c r="E2063">
        <v>0.14258699999999999</v>
      </c>
      <c r="F2063">
        <v>0.12288</v>
      </c>
      <c r="G2063">
        <v>1.231E-2</v>
      </c>
      <c r="H2063">
        <v>210891.69779999999</v>
      </c>
      <c r="I2063">
        <f t="shared" si="96"/>
        <v>12.259100000115918</v>
      </c>
      <c r="J2063">
        <f t="shared" si="97"/>
        <v>0</v>
      </c>
      <c r="K2063">
        <f t="shared" si="98"/>
        <v>0</v>
      </c>
      <c r="L2063">
        <v>2582015</v>
      </c>
      <c r="M2063">
        <v>12.443199999999999</v>
      </c>
    </row>
    <row r="2064" spans="1:13" x14ac:dyDescent="0.3">
      <c r="A2064">
        <v>258</v>
      </c>
      <c r="B2064">
        <v>2016</v>
      </c>
      <c r="C2064">
        <v>7.0192000000000004E-2</v>
      </c>
      <c r="D2064">
        <v>1.09856</v>
      </c>
      <c r="E2064">
        <v>0.120896</v>
      </c>
      <c r="F2064">
        <v>0.115025</v>
      </c>
      <c r="G2064">
        <v>2.4459999999999999E-2</v>
      </c>
      <c r="H2064">
        <v>225844.0509</v>
      </c>
      <c r="I2064">
        <f t="shared" si="96"/>
        <v>12.327599999801574</v>
      </c>
      <c r="J2064">
        <f t="shared" si="97"/>
        <v>0</v>
      </c>
      <c r="K2064">
        <f t="shared" si="98"/>
        <v>0</v>
      </c>
      <c r="L2064">
        <v>2582016</v>
      </c>
      <c r="M2064">
        <v>12.5113</v>
      </c>
    </row>
    <row r="2065" spans="1:13" x14ac:dyDescent="0.3">
      <c r="A2065">
        <v>258</v>
      </c>
      <c r="B2065">
        <v>2017</v>
      </c>
      <c r="C2065">
        <v>9.9349000000000007E-2</v>
      </c>
      <c r="D2065">
        <v>1.1879200000000001</v>
      </c>
      <c r="E2065">
        <v>0.109124</v>
      </c>
      <c r="F2065">
        <v>0.15343599999999999</v>
      </c>
      <c r="G2065">
        <v>6.3610000000000003E-3</v>
      </c>
      <c r="H2065">
        <v>248401.0857</v>
      </c>
      <c r="I2065">
        <f t="shared" si="96"/>
        <v>12.422799999804855</v>
      </c>
      <c r="J2065">
        <f t="shared" si="97"/>
        <v>0</v>
      </c>
      <c r="K2065">
        <f t="shared" si="98"/>
        <v>0</v>
      </c>
      <c r="L2065">
        <v>2582017</v>
      </c>
      <c r="M2065">
        <v>12.586</v>
      </c>
    </row>
    <row r="2066" spans="1:13" x14ac:dyDescent="0.3">
      <c r="A2066">
        <v>258</v>
      </c>
      <c r="B2066">
        <v>2018</v>
      </c>
      <c r="C2066">
        <v>6.3202999999999995E-2</v>
      </c>
      <c r="D2066">
        <v>0.95220199999999999</v>
      </c>
      <c r="E2066">
        <v>9.9109000000000003E-2</v>
      </c>
      <c r="F2066">
        <v>0.13928099999999999</v>
      </c>
      <c r="G2066">
        <v>9.0050000000000009E-3</v>
      </c>
      <c r="H2066">
        <v>240097.4112</v>
      </c>
      <c r="I2066">
        <f t="shared" si="96"/>
        <v>12.388799999977122</v>
      </c>
      <c r="J2066">
        <f t="shared" si="97"/>
        <v>0</v>
      </c>
      <c r="K2066">
        <f t="shared" si="98"/>
        <v>0</v>
      </c>
      <c r="L2066">
        <v>2582018</v>
      </c>
      <c r="M2066">
        <v>12.632899999999999</v>
      </c>
    </row>
    <row r="2067" spans="1:13" x14ac:dyDescent="0.3">
      <c r="A2067">
        <v>258</v>
      </c>
      <c r="B2067">
        <v>2019</v>
      </c>
      <c r="C2067">
        <v>4.7551000000000003E-2</v>
      </c>
      <c r="D2067">
        <v>1.06009</v>
      </c>
      <c r="E2067">
        <v>0.13084799999999999</v>
      </c>
      <c r="F2067">
        <v>4.2974999999999999E-2</v>
      </c>
      <c r="G2067">
        <v>2.7224000000000002E-2</v>
      </c>
      <c r="H2067">
        <v>235154.96470000001</v>
      </c>
      <c r="I2067">
        <f t="shared" si="96"/>
        <v>12.368000000056975</v>
      </c>
      <c r="J2067">
        <f t="shared" si="97"/>
        <v>0</v>
      </c>
      <c r="K2067">
        <f t="shared" si="98"/>
        <v>0</v>
      </c>
      <c r="L2067">
        <v>2582019</v>
      </c>
      <c r="M2067">
        <v>12.6958</v>
      </c>
    </row>
    <row r="2068" spans="1:13" x14ac:dyDescent="0.3">
      <c r="A2068">
        <v>259</v>
      </c>
      <c r="B2068">
        <v>2011</v>
      </c>
      <c r="C2068">
        <v>3.9896000000000001E-2</v>
      </c>
      <c r="D2068">
        <v>1.2895399999999999</v>
      </c>
      <c r="E2068">
        <v>0.15098500000000001</v>
      </c>
      <c r="F2068">
        <v>0.35983399999999999</v>
      </c>
      <c r="G2068">
        <v>1.0240000000000001E-2</v>
      </c>
      <c r="H2068">
        <v>1035194.6141</v>
      </c>
      <c r="I2068">
        <f t="shared" si="96"/>
        <v>13.850099999952487</v>
      </c>
      <c r="J2068">
        <f t="shared" si="97"/>
        <v>0</v>
      </c>
      <c r="K2068">
        <f t="shared" si="98"/>
        <v>0</v>
      </c>
      <c r="L2068">
        <v>2592011</v>
      </c>
      <c r="M2068">
        <v>13.922599999999999</v>
      </c>
    </row>
    <row r="2069" spans="1:13" x14ac:dyDescent="0.3">
      <c r="A2069">
        <v>259</v>
      </c>
      <c r="B2069">
        <v>2012</v>
      </c>
      <c r="C2069">
        <v>3.7692000000000003E-2</v>
      </c>
      <c r="D2069">
        <v>1.1670199999999999</v>
      </c>
      <c r="E2069">
        <v>0.126469</v>
      </c>
      <c r="F2069">
        <v>0.53684399999999999</v>
      </c>
      <c r="G2069">
        <v>1.7122999999999999E-2</v>
      </c>
      <c r="H2069">
        <v>1769663.5469</v>
      </c>
      <c r="I2069">
        <f t="shared" si="96"/>
        <v>14.386299999984109</v>
      </c>
      <c r="J2069">
        <f t="shared" si="97"/>
        <v>0</v>
      </c>
      <c r="K2069">
        <f t="shared" si="98"/>
        <v>1</v>
      </c>
      <c r="L2069">
        <v>2592012</v>
      </c>
      <c r="M2069">
        <v>14.315300000000001</v>
      </c>
    </row>
    <row r="2070" spans="1:13" x14ac:dyDescent="0.3">
      <c r="A2070">
        <v>259</v>
      </c>
      <c r="B2070">
        <v>2013</v>
      </c>
      <c r="C2070">
        <v>4.1160000000000002E-2</v>
      </c>
      <c r="D2070">
        <v>1.3185</v>
      </c>
      <c r="E2070">
        <v>0.13131599999999999</v>
      </c>
      <c r="F2070">
        <v>0.489838</v>
      </c>
      <c r="G2070">
        <v>1.8735000000000002E-2</v>
      </c>
      <c r="H2070">
        <v>1761365.6436000001</v>
      </c>
      <c r="I2070">
        <f t="shared" si="96"/>
        <v>14.381599999996922</v>
      </c>
      <c r="J2070">
        <f t="shared" si="97"/>
        <v>0</v>
      </c>
      <c r="K2070">
        <f t="shared" si="98"/>
        <v>1</v>
      </c>
      <c r="L2070">
        <v>2592013</v>
      </c>
      <c r="M2070">
        <v>14.3833</v>
      </c>
    </row>
    <row r="2071" spans="1:13" x14ac:dyDescent="0.3">
      <c r="A2071">
        <v>259</v>
      </c>
      <c r="B2071">
        <v>2014</v>
      </c>
      <c r="C2071">
        <v>3.44E-2</v>
      </c>
      <c r="D2071">
        <v>1.4743299999999999</v>
      </c>
      <c r="E2071">
        <v>0.112914</v>
      </c>
      <c r="F2071">
        <v>0.481715</v>
      </c>
      <c r="G2071">
        <v>1.0146000000000001E-2</v>
      </c>
      <c r="H2071">
        <v>1842990.3489000001</v>
      </c>
      <c r="I2071">
        <f t="shared" si="96"/>
        <v>14.426900000013182</v>
      </c>
      <c r="J2071">
        <f t="shared" si="97"/>
        <v>0</v>
      </c>
      <c r="K2071">
        <f t="shared" si="98"/>
        <v>1</v>
      </c>
      <c r="L2071">
        <v>2592014</v>
      </c>
      <c r="M2071">
        <v>14.373799999999999</v>
      </c>
    </row>
    <row r="2072" spans="1:13" x14ac:dyDescent="0.3">
      <c r="A2072">
        <v>259</v>
      </c>
      <c r="B2072">
        <v>2015</v>
      </c>
      <c r="C2072">
        <v>2.9978000000000001E-2</v>
      </c>
      <c r="D2072">
        <v>1.45482</v>
      </c>
      <c r="E2072">
        <v>0.12737999999999999</v>
      </c>
      <c r="F2072">
        <v>0.43620500000000001</v>
      </c>
      <c r="G2072">
        <v>5.2435000000000002E-2</v>
      </c>
      <c r="H2072">
        <v>1901398.0703</v>
      </c>
      <c r="I2072">
        <f t="shared" si="96"/>
        <v>14.458100000022782</v>
      </c>
      <c r="J2072">
        <f t="shared" si="97"/>
        <v>0</v>
      </c>
      <c r="K2072">
        <f t="shared" si="98"/>
        <v>1</v>
      </c>
      <c r="L2072">
        <v>2592015</v>
      </c>
      <c r="M2072">
        <v>14.3812</v>
      </c>
    </row>
    <row r="2073" spans="1:13" x14ac:dyDescent="0.3">
      <c r="A2073">
        <v>259</v>
      </c>
      <c r="B2073">
        <v>2016</v>
      </c>
      <c r="C2073">
        <v>2.5544000000000001E-2</v>
      </c>
      <c r="D2073">
        <v>1.58165</v>
      </c>
      <c r="E2073">
        <v>0.120864</v>
      </c>
      <c r="F2073">
        <v>0.37358799999999998</v>
      </c>
      <c r="G2073">
        <v>7.6878000000000002E-2</v>
      </c>
      <c r="H2073">
        <v>2027877.0183000001</v>
      </c>
      <c r="I2073">
        <f t="shared" si="96"/>
        <v>14.522499999990513</v>
      </c>
      <c r="J2073">
        <f t="shared" si="97"/>
        <v>0</v>
      </c>
      <c r="K2073">
        <f t="shared" si="98"/>
        <v>1</v>
      </c>
      <c r="L2073">
        <v>2592016</v>
      </c>
      <c r="M2073">
        <v>14.4627</v>
      </c>
    </row>
    <row r="2074" spans="1:13" x14ac:dyDescent="0.3">
      <c r="A2074">
        <v>259</v>
      </c>
      <c r="B2074">
        <v>2017</v>
      </c>
      <c r="C2074">
        <v>1.7139999999999999E-2</v>
      </c>
      <c r="D2074">
        <v>1.7535099999999999</v>
      </c>
      <c r="E2074">
        <v>0.122961</v>
      </c>
      <c r="F2074">
        <v>0.30793999999999999</v>
      </c>
      <c r="G2074">
        <v>8.4383E-2</v>
      </c>
      <c r="H2074">
        <v>2047847.9106000001</v>
      </c>
      <c r="I2074">
        <f t="shared" si="96"/>
        <v>14.532299999981603</v>
      </c>
      <c r="J2074">
        <f t="shared" si="97"/>
        <v>0</v>
      </c>
      <c r="K2074">
        <f t="shared" si="98"/>
        <v>1</v>
      </c>
      <c r="L2074">
        <v>2592017</v>
      </c>
      <c r="M2074">
        <v>14.5274</v>
      </c>
    </row>
    <row r="2075" spans="1:13" x14ac:dyDescent="0.3">
      <c r="A2075">
        <v>259</v>
      </c>
      <c r="B2075">
        <v>2018</v>
      </c>
      <c r="C2075">
        <v>2.0011000000000001E-2</v>
      </c>
      <c r="D2075">
        <v>2.0155699999999999</v>
      </c>
      <c r="E2075">
        <v>0.16801199999999999</v>
      </c>
      <c r="F2075">
        <v>0.194908</v>
      </c>
      <c r="G2075">
        <v>3.9725000000000003E-2</v>
      </c>
      <c r="H2075">
        <v>2018973.9605</v>
      </c>
      <c r="I2075">
        <f t="shared" si="96"/>
        <v>14.518099999985456</v>
      </c>
      <c r="J2075">
        <f t="shared" si="97"/>
        <v>0</v>
      </c>
      <c r="K2075">
        <f t="shared" si="98"/>
        <v>1</v>
      </c>
      <c r="L2075">
        <v>2592018</v>
      </c>
      <c r="M2075">
        <v>14.678100000000001</v>
      </c>
    </row>
    <row r="2076" spans="1:13" x14ac:dyDescent="0.3">
      <c r="A2076">
        <v>259</v>
      </c>
      <c r="B2076">
        <v>2019</v>
      </c>
      <c r="C2076">
        <v>2.5703E-2</v>
      </c>
      <c r="D2076">
        <v>2.0823299999999998</v>
      </c>
      <c r="E2076">
        <v>0.17437800000000001</v>
      </c>
      <c r="F2076">
        <v>0.21699099999999999</v>
      </c>
      <c r="G2076">
        <v>2.1690000000000001E-2</v>
      </c>
      <c r="H2076">
        <v>2217519.9726999998</v>
      </c>
      <c r="I2076">
        <f t="shared" si="96"/>
        <v>14.611899999979876</v>
      </c>
      <c r="J2076">
        <f t="shared" si="97"/>
        <v>0</v>
      </c>
      <c r="K2076">
        <f t="shared" si="98"/>
        <v>1</v>
      </c>
      <c r="L2076">
        <v>2592019</v>
      </c>
      <c r="M2076">
        <v>14.807700000000001</v>
      </c>
    </row>
    <row r="2077" spans="1:13" x14ac:dyDescent="0.3">
      <c r="A2077">
        <v>260</v>
      </c>
      <c r="B2077">
        <v>2011</v>
      </c>
      <c r="C2077">
        <v>5.1618999999999998E-2</v>
      </c>
      <c r="D2077">
        <v>1.2544299999999999</v>
      </c>
      <c r="E2077">
        <v>0.154337</v>
      </c>
      <c r="F2077">
        <v>0.26596900000000001</v>
      </c>
      <c r="G2077">
        <v>2.2801999999999999E-2</v>
      </c>
      <c r="H2077">
        <v>13463595.8861</v>
      </c>
      <c r="I2077">
        <f t="shared" si="96"/>
        <v>16.415500000000971</v>
      </c>
      <c r="J2077">
        <f t="shared" si="97"/>
        <v>0</v>
      </c>
      <c r="K2077">
        <f t="shared" si="98"/>
        <v>1</v>
      </c>
      <c r="L2077">
        <v>2602011</v>
      </c>
      <c r="M2077">
        <v>16.5776</v>
      </c>
    </row>
    <row r="2078" spans="1:13" x14ac:dyDescent="0.3">
      <c r="A2078">
        <v>260</v>
      </c>
      <c r="B2078">
        <v>2012</v>
      </c>
      <c r="C2078">
        <v>4.3521999999999998E-2</v>
      </c>
      <c r="D2078">
        <v>1.2297499999999999</v>
      </c>
      <c r="E2078">
        <v>0.13768900000000001</v>
      </c>
      <c r="F2078">
        <v>0.33195799999999998</v>
      </c>
      <c r="G2078">
        <v>1.2322E-2</v>
      </c>
      <c r="H2078">
        <v>17691591.001600001</v>
      </c>
      <c r="I2078">
        <f t="shared" si="96"/>
        <v>16.688600000000221</v>
      </c>
      <c r="J2078">
        <f t="shared" si="97"/>
        <v>0</v>
      </c>
      <c r="K2078">
        <f t="shared" si="98"/>
        <v>1</v>
      </c>
      <c r="L2078">
        <v>2602012</v>
      </c>
      <c r="M2078">
        <v>16.690000000000001</v>
      </c>
    </row>
    <row r="2079" spans="1:13" x14ac:dyDescent="0.3">
      <c r="A2079">
        <v>260</v>
      </c>
      <c r="B2079">
        <v>2013</v>
      </c>
      <c r="C2079">
        <v>4.3616000000000002E-2</v>
      </c>
      <c r="D2079">
        <v>1.0731900000000001</v>
      </c>
      <c r="E2079">
        <v>0.132024</v>
      </c>
      <c r="F2079">
        <v>0.35833500000000001</v>
      </c>
      <c r="G2079">
        <v>1.8928E-2</v>
      </c>
      <c r="H2079">
        <v>17011497.551899999</v>
      </c>
      <c r="I2079">
        <f t="shared" si="96"/>
        <v>16.64939999999709</v>
      </c>
      <c r="J2079">
        <f t="shared" si="97"/>
        <v>0</v>
      </c>
      <c r="K2079">
        <f t="shared" si="98"/>
        <v>1</v>
      </c>
      <c r="L2079">
        <v>2602013</v>
      </c>
      <c r="M2079">
        <v>16.728200000000001</v>
      </c>
    </row>
    <row r="2080" spans="1:13" x14ac:dyDescent="0.3">
      <c r="A2080">
        <v>260</v>
      </c>
      <c r="B2080">
        <v>2014</v>
      </c>
      <c r="C2080">
        <v>4.088E-2</v>
      </c>
      <c r="D2080">
        <v>1.15126</v>
      </c>
      <c r="E2080">
        <v>0.13367499999999999</v>
      </c>
      <c r="F2080">
        <v>0.32378400000000002</v>
      </c>
      <c r="G2080">
        <v>4.2276000000000001E-2</v>
      </c>
      <c r="H2080">
        <v>15044153.471100001</v>
      </c>
      <c r="I2080">
        <f t="shared" si="96"/>
        <v>16.526500000002649</v>
      </c>
      <c r="J2080">
        <f t="shared" si="97"/>
        <v>0</v>
      </c>
      <c r="K2080">
        <f t="shared" si="98"/>
        <v>1</v>
      </c>
      <c r="L2080">
        <v>2602014</v>
      </c>
      <c r="M2080">
        <v>16.565999999999999</v>
      </c>
    </row>
    <row r="2081" spans="1:13" x14ac:dyDescent="0.3">
      <c r="A2081">
        <v>260</v>
      </c>
      <c r="B2081">
        <v>2015</v>
      </c>
      <c r="C2081">
        <v>3.9331999999999999E-2</v>
      </c>
      <c r="D2081">
        <v>0.99166399999999999</v>
      </c>
      <c r="E2081">
        <v>0.14451900000000001</v>
      </c>
      <c r="F2081">
        <v>0.30150300000000002</v>
      </c>
      <c r="G2081">
        <v>4.9581E-2</v>
      </c>
      <c r="H2081">
        <v>14441260.7908</v>
      </c>
      <c r="I2081">
        <f t="shared" si="96"/>
        <v>16.485599999999721</v>
      </c>
      <c r="J2081">
        <f t="shared" si="97"/>
        <v>0</v>
      </c>
      <c r="K2081">
        <f t="shared" si="98"/>
        <v>1</v>
      </c>
      <c r="L2081">
        <v>2602015</v>
      </c>
      <c r="M2081">
        <v>16.552099999999999</v>
      </c>
    </row>
    <row r="2082" spans="1:13" x14ac:dyDescent="0.3">
      <c r="A2082">
        <v>260</v>
      </c>
      <c r="B2082">
        <v>2016</v>
      </c>
      <c r="C2082">
        <v>3.4914000000000001E-2</v>
      </c>
      <c r="D2082">
        <v>1.17736</v>
      </c>
      <c r="E2082">
        <v>0.14474200000000001</v>
      </c>
      <c r="F2082">
        <v>0.27896900000000002</v>
      </c>
      <c r="G2082">
        <v>6.3574000000000006E-2</v>
      </c>
      <c r="H2082">
        <v>14549977.4245</v>
      </c>
      <c r="I2082">
        <f t="shared" si="96"/>
        <v>16.493099999999817</v>
      </c>
      <c r="J2082">
        <f t="shared" si="97"/>
        <v>0</v>
      </c>
      <c r="K2082">
        <f t="shared" si="98"/>
        <v>1</v>
      </c>
      <c r="L2082">
        <v>2602016</v>
      </c>
      <c r="M2082">
        <v>16.541</v>
      </c>
    </row>
    <row r="2083" spans="1:13" x14ac:dyDescent="0.3">
      <c r="A2083">
        <v>260</v>
      </c>
      <c r="B2083">
        <v>2017</v>
      </c>
      <c r="C2083">
        <v>3.1373999999999999E-2</v>
      </c>
      <c r="D2083">
        <v>1.2426200000000001</v>
      </c>
      <c r="E2083">
        <v>0.14336599999999999</v>
      </c>
      <c r="F2083">
        <v>0.260598</v>
      </c>
      <c r="G2083">
        <v>5.8313999999999998E-2</v>
      </c>
      <c r="H2083">
        <v>14885527.646400001</v>
      </c>
      <c r="I2083">
        <f t="shared" si="96"/>
        <v>16.515899999999913</v>
      </c>
      <c r="J2083">
        <f t="shared" si="97"/>
        <v>0</v>
      </c>
      <c r="K2083">
        <f t="shared" si="98"/>
        <v>1</v>
      </c>
      <c r="L2083">
        <v>2602017</v>
      </c>
      <c r="M2083">
        <v>16.564699999999998</v>
      </c>
    </row>
    <row r="2084" spans="1:13" x14ac:dyDescent="0.3">
      <c r="A2084">
        <v>260</v>
      </c>
      <c r="B2084">
        <v>2018</v>
      </c>
      <c r="C2084">
        <v>1.7125000000000001E-2</v>
      </c>
      <c r="D2084">
        <v>1.13679</v>
      </c>
      <c r="E2084">
        <v>9.3132000000000006E-2</v>
      </c>
      <c r="F2084">
        <v>0.30701299999999998</v>
      </c>
      <c r="G2084">
        <v>7.4770000000000001E-3</v>
      </c>
      <c r="H2084">
        <v>33168128.9025</v>
      </c>
      <c r="I2084">
        <f t="shared" si="96"/>
        <v>17.317100000001449</v>
      </c>
      <c r="J2084">
        <f t="shared" si="97"/>
        <v>0</v>
      </c>
      <c r="K2084">
        <f t="shared" si="98"/>
        <v>1</v>
      </c>
      <c r="L2084">
        <v>2602018</v>
      </c>
      <c r="M2084">
        <v>16.924099999999999</v>
      </c>
    </row>
    <row r="2085" spans="1:13" x14ac:dyDescent="0.3">
      <c r="A2085">
        <v>260</v>
      </c>
      <c r="B2085">
        <v>2019</v>
      </c>
      <c r="C2085">
        <v>4.4568999999999998E-2</v>
      </c>
      <c r="D2085">
        <v>1.2629600000000001</v>
      </c>
      <c r="E2085">
        <v>0.119729</v>
      </c>
      <c r="F2085">
        <v>0.287547</v>
      </c>
      <c r="G2085">
        <v>4.0980999999999997E-2</v>
      </c>
      <c r="H2085">
        <v>29550168.3818</v>
      </c>
      <c r="I2085">
        <f t="shared" si="96"/>
        <v>17.201599999999807</v>
      </c>
      <c r="J2085">
        <f t="shared" si="97"/>
        <v>0</v>
      </c>
      <c r="K2085">
        <f t="shared" si="98"/>
        <v>1</v>
      </c>
      <c r="L2085">
        <v>2602019</v>
      </c>
      <c r="M2085">
        <v>17.110199999999999</v>
      </c>
    </row>
    <row r="2086" spans="1:13" x14ac:dyDescent="0.3">
      <c r="A2086">
        <v>261</v>
      </c>
      <c r="B2086">
        <v>2011</v>
      </c>
      <c r="C2086">
        <v>1.4421E-2</v>
      </c>
      <c r="D2086">
        <v>2.1541800000000002</v>
      </c>
      <c r="E2086">
        <v>0.211059</v>
      </c>
      <c r="F2086">
        <v>0.33039299999999999</v>
      </c>
      <c r="G2086">
        <v>2.4506E-2</v>
      </c>
      <c r="H2086">
        <v>381512.92170000001</v>
      </c>
      <c r="I2086">
        <f t="shared" si="96"/>
        <v>12.85189999990631</v>
      </c>
      <c r="J2086">
        <f t="shared" si="97"/>
        <v>0</v>
      </c>
      <c r="K2086">
        <f t="shared" si="98"/>
        <v>0</v>
      </c>
      <c r="L2086">
        <v>2612011</v>
      </c>
      <c r="M2086">
        <v>12.8718</v>
      </c>
    </row>
    <row r="2087" spans="1:13" x14ac:dyDescent="0.3">
      <c r="A2087">
        <v>261</v>
      </c>
      <c r="B2087">
        <v>2012</v>
      </c>
      <c r="C2087">
        <v>1.2252000000000001E-2</v>
      </c>
      <c r="D2087">
        <v>3.1752899999999999</v>
      </c>
      <c r="E2087">
        <v>0.22353500000000001</v>
      </c>
      <c r="F2087">
        <v>0.31063200000000002</v>
      </c>
      <c r="G2087">
        <v>3.2106999999999997E-2</v>
      </c>
      <c r="H2087">
        <v>420163.83600000001</v>
      </c>
      <c r="I2087">
        <f t="shared" si="96"/>
        <v>12.948399999910185</v>
      </c>
      <c r="J2087">
        <f t="shared" si="97"/>
        <v>0</v>
      </c>
      <c r="K2087">
        <f t="shared" si="98"/>
        <v>0</v>
      </c>
      <c r="L2087">
        <v>2612012</v>
      </c>
      <c r="M2087">
        <v>12.917199999999999</v>
      </c>
    </row>
    <row r="2088" spans="1:13" x14ac:dyDescent="0.3">
      <c r="A2088">
        <v>261</v>
      </c>
      <c r="B2088">
        <v>2013</v>
      </c>
      <c r="C2088">
        <v>2.5381000000000001E-2</v>
      </c>
      <c r="D2088">
        <v>2.2368600000000001</v>
      </c>
      <c r="E2088">
        <v>0.185112</v>
      </c>
      <c r="F2088">
        <v>0.40426899999999999</v>
      </c>
      <c r="G2088">
        <v>1.9051999999999999E-2</v>
      </c>
      <c r="H2088">
        <v>596897.0906</v>
      </c>
      <c r="I2088">
        <f t="shared" si="96"/>
        <v>13.299499999961583</v>
      </c>
      <c r="J2088">
        <f t="shared" si="97"/>
        <v>0</v>
      </c>
      <c r="K2088">
        <f t="shared" si="98"/>
        <v>0</v>
      </c>
      <c r="L2088">
        <v>2612013</v>
      </c>
      <c r="M2088">
        <v>13.13</v>
      </c>
    </row>
    <row r="2089" spans="1:13" x14ac:dyDescent="0.3">
      <c r="A2089">
        <v>261</v>
      </c>
      <c r="B2089">
        <v>2014</v>
      </c>
      <c r="C2089">
        <v>9.7820000000000008E-3</v>
      </c>
      <c r="D2089">
        <v>2.5934599999999999</v>
      </c>
      <c r="E2089">
        <v>0.16853199999999999</v>
      </c>
      <c r="F2089">
        <v>0.42885499999999999</v>
      </c>
      <c r="G2089">
        <v>2.1243000000000001E-2</v>
      </c>
      <c r="H2089">
        <v>762151.01690000005</v>
      </c>
      <c r="I2089">
        <f t="shared" si="96"/>
        <v>13.543899999940885</v>
      </c>
      <c r="J2089">
        <f t="shared" si="97"/>
        <v>0</v>
      </c>
      <c r="K2089">
        <f t="shared" si="98"/>
        <v>0</v>
      </c>
      <c r="L2089">
        <v>2612014</v>
      </c>
      <c r="M2089">
        <v>13.2819</v>
      </c>
    </row>
    <row r="2090" spans="1:13" x14ac:dyDescent="0.3">
      <c r="A2090">
        <v>261</v>
      </c>
      <c r="B2090">
        <v>2015</v>
      </c>
      <c r="C2090">
        <v>9.3849999999999992E-3</v>
      </c>
      <c r="D2090">
        <v>1.9293499999999999</v>
      </c>
      <c r="E2090">
        <v>0.15682699999999999</v>
      </c>
      <c r="F2090">
        <v>0.40062199999999998</v>
      </c>
      <c r="G2090">
        <v>1.4912E-2</v>
      </c>
      <c r="H2090">
        <v>828937.46750000003</v>
      </c>
      <c r="I2090">
        <f t="shared" si="96"/>
        <v>13.627900000029893</v>
      </c>
      <c r="J2090">
        <f t="shared" si="97"/>
        <v>0</v>
      </c>
      <c r="K2090">
        <f t="shared" si="98"/>
        <v>0</v>
      </c>
      <c r="L2090">
        <v>2612015</v>
      </c>
      <c r="M2090">
        <v>13.348800000000001</v>
      </c>
    </row>
    <row r="2091" spans="1:13" x14ac:dyDescent="0.3">
      <c r="A2091">
        <v>261</v>
      </c>
      <c r="B2091">
        <v>2016</v>
      </c>
      <c r="C2091">
        <v>6.9069999999999999E-3</v>
      </c>
      <c r="D2091">
        <v>1.5990800000000001</v>
      </c>
      <c r="E2091">
        <v>8.6407999999999999E-2</v>
      </c>
      <c r="F2091">
        <v>0.43149500000000002</v>
      </c>
      <c r="G2091">
        <v>4.6545000000000003E-2</v>
      </c>
      <c r="H2091">
        <v>1508912.8762999999</v>
      </c>
      <c r="I2091">
        <f t="shared" si="96"/>
        <v>14.226900000032831</v>
      </c>
      <c r="J2091">
        <f t="shared" si="97"/>
        <v>0</v>
      </c>
      <c r="K2091">
        <f t="shared" si="98"/>
        <v>0</v>
      </c>
      <c r="L2091">
        <v>2612016</v>
      </c>
      <c r="M2091">
        <v>13.396000000000001</v>
      </c>
    </row>
    <row r="2092" spans="1:13" x14ac:dyDescent="0.3">
      <c r="A2092">
        <v>261</v>
      </c>
      <c r="B2092">
        <v>2017</v>
      </c>
      <c r="C2092">
        <v>5.2059999999999997E-3</v>
      </c>
      <c r="D2092">
        <v>1.4904999999999999</v>
      </c>
      <c r="E2092">
        <v>9.1717999999999994E-2</v>
      </c>
      <c r="F2092">
        <v>0.38242500000000001</v>
      </c>
      <c r="G2092">
        <v>5.5492E-2</v>
      </c>
      <c r="H2092">
        <v>2332147.3254</v>
      </c>
      <c r="I2092">
        <f t="shared" si="96"/>
        <v>14.66230000001449</v>
      </c>
      <c r="J2092">
        <f t="shared" si="97"/>
        <v>0</v>
      </c>
      <c r="K2092">
        <f t="shared" si="98"/>
        <v>1</v>
      </c>
      <c r="L2092">
        <v>2612017</v>
      </c>
      <c r="M2092">
        <v>13.784800000000001</v>
      </c>
    </row>
    <row r="2093" spans="1:13" x14ac:dyDescent="0.3">
      <c r="A2093">
        <v>261</v>
      </c>
      <c r="B2093">
        <v>2018</v>
      </c>
      <c r="C2093">
        <v>9.9190000000000007E-3</v>
      </c>
      <c r="D2093">
        <v>1.8572299999999999</v>
      </c>
      <c r="E2093">
        <v>0.13467799999999999</v>
      </c>
      <c r="F2093">
        <v>0.35821599999999998</v>
      </c>
      <c r="G2093">
        <v>2.1277000000000001E-2</v>
      </c>
      <c r="H2093">
        <v>2496499.2288000002</v>
      </c>
      <c r="I2093">
        <f t="shared" si="96"/>
        <v>14.730400000010276</v>
      </c>
      <c r="J2093">
        <f t="shared" si="97"/>
        <v>0</v>
      </c>
      <c r="K2093">
        <f t="shared" si="98"/>
        <v>1</v>
      </c>
      <c r="L2093">
        <v>2612018</v>
      </c>
      <c r="M2093">
        <v>14.1896</v>
      </c>
    </row>
    <row r="2094" spans="1:13" x14ac:dyDescent="0.3">
      <c r="A2094">
        <v>261</v>
      </c>
      <c r="B2094">
        <v>2019</v>
      </c>
      <c r="C2094">
        <v>1.0813E-2</v>
      </c>
      <c r="D2094">
        <v>1.97312</v>
      </c>
      <c r="E2094">
        <v>0.13933999999999999</v>
      </c>
      <c r="F2094">
        <v>0.34529599999999999</v>
      </c>
      <c r="G2094">
        <v>2.3363999999999999E-2</v>
      </c>
      <c r="H2094">
        <v>2973647.8813999998</v>
      </c>
      <c r="I2094">
        <f t="shared" si="96"/>
        <v>14.905300000001265</v>
      </c>
      <c r="J2094">
        <f t="shared" si="97"/>
        <v>0</v>
      </c>
      <c r="K2094">
        <f t="shared" si="98"/>
        <v>1</v>
      </c>
      <c r="L2094">
        <v>2612019</v>
      </c>
      <c r="M2094">
        <v>14.3466</v>
      </c>
    </row>
    <row r="2095" spans="1:13" x14ac:dyDescent="0.3">
      <c r="A2095">
        <v>262</v>
      </c>
      <c r="B2095">
        <v>2011</v>
      </c>
      <c r="C2095">
        <v>0.11101</v>
      </c>
      <c r="D2095">
        <v>1.83989</v>
      </c>
      <c r="E2095">
        <v>0.14220099999999999</v>
      </c>
      <c r="F2095">
        <v>0.42533799999999999</v>
      </c>
      <c r="G2095">
        <v>4.5999999999999999E-2</v>
      </c>
      <c r="H2095">
        <v>13228709.660399999</v>
      </c>
      <c r="I2095">
        <f t="shared" si="96"/>
        <v>16.397899999996781</v>
      </c>
      <c r="J2095">
        <f t="shared" si="97"/>
        <v>0</v>
      </c>
      <c r="K2095">
        <f t="shared" si="98"/>
        <v>1</v>
      </c>
      <c r="L2095">
        <v>2622011</v>
      </c>
      <c r="M2095">
        <v>17.199000000000002</v>
      </c>
    </row>
    <row r="2096" spans="1:13" x14ac:dyDescent="0.3">
      <c r="A2096">
        <v>262</v>
      </c>
      <c r="B2096">
        <v>2012</v>
      </c>
      <c r="C2096">
        <v>0.12875300000000001</v>
      </c>
      <c r="D2096">
        <v>1.58344</v>
      </c>
      <c r="E2096">
        <v>0.16961899999999999</v>
      </c>
      <c r="F2096">
        <v>0.42151699999999998</v>
      </c>
      <c r="G2096">
        <v>6.2673999999999994E-2</v>
      </c>
      <c r="H2096">
        <v>14261868.5681</v>
      </c>
      <c r="I2096">
        <f t="shared" si="96"/>
        <v>16.473099999997142</v>
      </c>
      <c r="J2096">
        <f t="shared" si="97"/>
        <v>0</v>
      </c>
      <c r="K2096">
        <f t="shared" si="98"/>
        <v>1</v>
      </c>
      <c r="L2096">
        <v>2622012</v>
      </c>
      <c r="M2096">
        <v>17.386800000000001</v>
      </c>
    </row>
    <row r="2097" spans="1:13" x14ac:dyDescent="0.3">
      <c r="A2097">
        <v>262</v>
      </c>
      <c r="B2097">
        <v>2013</v>
      </c>
      <c r="C2097">
        <v>6.7044999999999993E-2</v>
      </c>
      <c r="D2097">
        <v>1.9702</v>
      </c>
      <c r="E2097">
        <v>9.9922999999999998E-2</v>
      </c>
      <c r="F2097">
        <v>0.50481600000000004</v>
      </c>
      <c r="G2097">
        <v>5.3275999999999997E-2</v>
      </c>
      <c r="H2097">
        <v>23626983.842799999</v>
      </c>
      <c r="I2097">
        <f t="shared" si="96"/>
        <v>16.977900000000623</v>
      </c>
      <c r="J2097">
        <f t="shared" si="97"/>
        <v>0</v>
      </c>
      <c r="K2097">
        <f t="shared" si="98"/>
        <v>1</v>
      </c>
      <c r="L2097">
        <v>2622013</v>
      </c>
      <c r="M2097">
        <v>17.443300000000001</v>
      </c>
    </row>
    <row r="2098" spans="1:13" x14ac:dyDescent="0.3">
      <c r="A2098">
        <v>262</v>
      </c>
      <c r="B2098">
        <v>2014</v>
      </c>
      <c r="C2098">
        <v>8.1767000000000006E-2</v>
      </c>
      <c r="D2098">
        <v>1.8817200000000001</v>
      </c>
      <c r="E2098">
        <v>0.113812</v>
      </c>
      <c r="F2098">
        <v>0.48769099999999999</v>
      </c>
      <c r="G2098">
        <v>6.0317999999999997E-2</v>
      </c>
      <c r="H2098">
        <v>25090503.853799999</v>
      </c>
      <c r="I2098">
        <f t="shared" si="96"/>
        <v>17.037999999998281</v>
      </c>
      <c r="J2098">
        <f t="shared" si="97"/>
        <v>0</v>
      </c>
      <c r="K2098">
        <f t="shared" si="98"/>
        <v>1</v>
      </c>
      <c r="L2098">
        <v>2622014</v>
      </c>
      <c r="M2098">
        <v>17.694500000000001</v>
      </c>
    </row>
    <row r="2099" spans="1:13" x14ac:dyDescent="0.3">
      <c r="A2099">
        <v>262</v>
      </c>
      <c r="B2099">
        <v>2015</v>
      </c>
      <c r="C2099">
        <v>7.4717000000000006E-2</v>
      </c>
      <c r="D2099">
        <v>1.3514299999999999</v>
      </c>
      <c r="E2099">
        <v>0.137322</v>
      </c>
      <c r="F2099">
        <v>0.53156800000000004</v>
      </c>
      <c r="G2099">
        <v>4.1266999999999998E-2</v>
      </c>
      <c r="H2099">
        <v>25505380.809300002</v>
      </c>
      <c r="I2099">
        <f t="shared" si="96"/>
        <v>17.054399999998139</v>
      </c>
      <c r="J2099">
        <f t="shared" si="97"/>
        <v>0</v>
      </c>
      <c r="K2099">
        <f t="shared" si="98"/>
        <v>1</v>
      </c>
      <c r="L2099">
        <v>2622015</v>
      </c>
      <c r="M2099">
        <v>17.902799999999999</v>
      </c>
    </row>
    <row r="2100" spans="1:13" x14ac:dyDescent="0.3">
      <c r="A2100">
        <v>262</v>
      </c>
      <c r="B2100">
        <v>2016</v>
      </c>
      <c r="C2100">
        <v>4.6900999999999998E-2</v>
      </c>
      <c r="D2100">
        <v>1.2064999999999999</v>
      </c>
      <c r="E2100">
        <v>9.7290000000000001E-2</v>
      </c>
      <c r="F2100">
        <v>0.45850099999999999</v>
      </c>
      <c r="G2100">
        <v>0.145902</v>
      </c>
      <c r="H2100">
        <v>28794645.2788</v>
      </c>
      <c r="I2100">
        <f t="shared" si="96"/>
        <v>17.17570000000001</v>
      </c>
      <c r="J2100">
        <f t="shared" si="97"/>
        <v>0</v>
      </c>
      <c r="K2100">
        <f t="shared" si="98"/>
        <v>1</v>
      </c>
      <c r="L2100">
        <v>2622016</v>
      </c>
      <c r="M2100">
        <v>17.974499999999999</v>
      </c>
    </row>
    <row r="2101" spans="1:13" x14ac:dyDescent="0.3">
      <c r="A2101">
        <v>262</v>
      </c>
      <c r="B2101">
        <v>2017</v>
      </c>
      <c r="C2101">
        <v>5.9475E-2</v>
      </c>
      <c r="D2101">
        <v>1.2137800000000001</v>
      </c>
      <c r="E2101">
        <v>0.10946500000000001</v>
      </c>
      <c r="F2101">
        <v>0.46128599999999997</v>
      </c>
      <c r="G2101">
        <v>0.162719</v>
      </c>
      <c r="H2101">
        <v>27267334.3563</v>
      </c>
      <c r="I2101">
        <f t="shared" si="96"/>
        <v>17.12119999999992</v>
      </c>
      <c r="J2101">
        <f t="shared" si="97"/>
        <v>0</v>
      </c>
      <c r="K2101">
        <f t="shared" si="98"/>
        <v>1</v>
      </c>
      <c r="L2101">
        <v>2622017</v>
      </c>
      <c r="M2101">
        <v>17.9894</v>
      </c>
    </row>
    <row r="2102" spans="1:13" x14ac:dyDescent="0.3">
      <c r="A2102">
        <v>262</v>
      </c>
      <c r="B2102">
        <v>2018</v>
      </c>
      <c r="C2102">
        <v>6.6571000000000005E-2</v>
      </c>
      <c r="D2102">
        <v>1.23699</v>
      </c>
      <c r="E2102">
        <v>0.107888</v>
      </c>
      <c r="F2102">
        <v>0.365674</v>
      </c>
      <c r="G2102">
        <v>0.115041</v>
      </c>
      <c r="H2102">
        <v>22892044.353</v>
      </c>
      <c r="I2102">
        <f t="shared" si="96"/>
        <v>16.946299999998331</v>
      </c>
      <c r="J2102">
        <f t="shared" si="97"/>
        <v>0</v>
      </c>
      <c r="K2102">
        <f t="shared" si="98"/>
        <v>1</v>
      </c>
      <c r="L2102">
        <v>2622018</v>
      </c>
      <c r="M2102">
        <v>17.824400000000001</v>
      </c>
    </row>
    <row r="2103" spans="1:13" x14ac:dyDescent="0.3">
      <c r="A2103">
        <v>262</v>
      </c>
      <c r="B2103">
        <v>2019</v>
      </c>
      <c r="C2103">
        <v>5.8882999999999998E-2</v>
      </c>
      <c r="D2103">
        <v>1.37843</v>
      </c>
      <c r="E2103">
        <v>0.12837399999999999</v>
      </c>
      <c r="F2103">
        <v>0.33398499999999998</v>
      </c>
      <c r="G2103">
        <v>0.102936</v>
      </c>
      <c r="H2103">
        <v>23634073.0013</v>
      </c>
      <c r="I2103">
        <f t="shared" si="96"/>
        <v>16.978200000001749</v>
      </c>
      <c r="J2103">
        <f t="shared" si="97"/>
        <v>0</v>
      </c>
      <c r="K2103">
        <f t="shared" si="98"/>
        <v>1</v>
      </c>
      <c r="L2103">
        <v>2622019</v>
      </c>
      <c r="M2103">
        <v>17.855399999999999</v>
      </c>
    </row>
    <row r="2104" spans="1:13" x14ac:dyDescent="0.3">
      <c r="A2104">
        <v>263</v>
      </c>
      <c r="B2104">
        <v>2011</v>
      </c>
      <c r="C2104">
        <v>7.1693999999999994E-2</v>
      </c>
      <c r="D2104">
        <v>1.4805299999999999</v>
      </c>
      <c r="E2104">
        <v>0.12547</v>
      </c>
      <c r="F2104">
        <v>0.39300299999999999</v>
      </c>
      <c r="G2104">
        <v>2.7147999999999999E-2</v>
      </c>
      <c r="H2104">
        <v>4773068.7507999996</v>
      </c>
      <c r="I2104">
        <f t="shared" si="96"/>
        <v>15.378499999990728</v>
      </c>
      <c r="J2104">
        <f t="shared" si="97"/>
        <v>0</v>
      </c>
      <c r="K2104">
        <f t="shared" si="98"/>
        <v>1</v>
      </c>
      <c r="L2104">
        <v>2632011</v>
      </c>
      <c r="M2104">
        <v>14.5099</v>
      </c>
    </row>
    <row r="2105" spans="1:13" x14ac:dyDescent="0.3">
      <c r="A2105">
        <v>263</v>
      </c>
      <c r="B2105">
        <v>2012</v>
      </c>
      <c r="C2105">
        <v>7.4532000000000001E-2</v>
      </c>
      <c r="D2105">
        <v>1.1917899999999999</v>
      </c>
      <c r="E2105">
        <v>0.13086500000000001</v>
      </c>
      <c r="F2105">
        <v>0.42090100000000003</v>
      </c>
      <c r="G2105">
        <v>1.9779000000000001E-2</v>
      </c>
      <c r="H2105">
        <v>5134022.3821999999</v>
      </c>
      <c r="I2105">
        <f t="shared" si="96"/>
        <v>15.45140000000637</v>
      </c>
      <c r="J2105">
        <f t="shared" si="97"/>
        <v>0</v>
      </c>
      <c r="K2105">
        <f t="shared" si="98"/>
        <v>1</v>
      </c>
      <c r="L2105">
        <v>2632012</v>
      </c>
      <c r="M2105">
        <v>14.814299999999999</v>
      </c>
    </row>
    <row r="2106" spans="1:13" x14ac:dyDescent="0.3">
      <c r="A2106">
        <v>264</v>
      </c>
      <c r="B2106">
        <v>2011</v>
      </c>
      <c r="C2106">
        <v>2.4988E-2</v>
      </c>
      <c r="D2106">
        <v>1.8205800000000001</v>
      </c>
      <c r="E2106">
        <v>0.11756900000000001</v>
      </c>
      <c r="F2106">
        <v>5.3229999999999996E-3</v>
      </c>
      <c r="G2106">
        <v>0.51072099999999998</v>
      </c>
      <c r="H2106">
        <v>360482.9719</v>
      </c>
      <c r="I2106">
        <f t="shared" si="96"/>
        <v>12.795199999917484</v>
      </c>
      <c r="J2106">
        <f t="shared" si="97"/>
        <v>1</v>
      </c>
      <c r="K2106">
        <f t="shared" si="98"/>
        <v>0</v>
      </c>
      <c r="L2106">
        <v>2642011</v>
      </c>
      <c r="M2106">
        <v>13.9739</v>
      </c>
    </row>
    <row r="2107" spans="1:13" x14ac:dyDescent="0.3">
      <c r="A2107">
        <v>264</v>
      </c>
      <c r="B2107">
        <v>2012</v>
      </c>
      <c r="C2107">
        <v>2.1128000000000001E-2</v>
      </c>
      <c r="D2107">
        <v>1.5909</v>
      </c>
      <c r="E2107">
        <v>0.146953</v>
      </c>
      <c r="F2107">
        <v>9.2630000000000004E-3</v>
      </c>
      <c r="G2107">
        <v>0.53486500000000003</v>
      </c>
      <c r="H2107">
        <v>385617.02779999998</v>
      </c>
      <c r="I2107">
        <f t="shared" si="96"/>
        <v>12.862599999975902</v>
      </c>
      <c r="J2107">
        <f t="shared" si="97"/>
        <v>1</v>
      </c>
      <c r="K2107">
        <f t="shared" si="98"/>
        <v>0</v>
      </c>
      <c r="L2107">
        <v>2642012</v>
      </c>
      <c r="M2107">
        <v>14.082700000000001</v>
      </c>
    </row>
    <row r="2108" spans="1:13" x14ac:dyDescent="0.3">
      <c r="A2108">
        <v>264</v>
      </c>
      <c r="B2108">
        <v>2013</v>
      </c>
      <c r="C2108">
        <v>2.8656999999999998E-2</v>
      </c>
      <c r="D2108">
        <v>2.60527</v>
      </c>
      <c r="E2108">
        <v>0.14059199999999999</v>
      </c>
      <c r="F2108">
        <v>6.4650000000000003E-3</v>
      </c>
      <c r="G2108">
        <v>0.59303499999999998</v>
      </c>
      <c r="H2108">
        <v>464027.9192</v>
      </c>
      <c r="I2108">
        <f t="shared" si="96"/>
        <v>13.047700000087865</v>
      </c>
      <c r="J2108">
        <f t="shared" si="97"/>
        <v>1</v>
      </c>
      <c r="K2108">
        <f t="shared" si="98"/>
        <v>0</v>
      </c>
      <c r="L2108">
        <v>2642013</v>
      </c>
      <c r="M2108">
        <v>14.201499999999999</v>
      </c>
    </row>
    <row r="2109" spans="1:13" x14ac:dyDescent="0.3">
      <c r="A2109">
        <v>264</v>
      </c>
      <c r="B2109">
        <v>2014</v>
      </c>
      <c r="C2109">
        <v>3.4299999999999997E-2</v>
      </c>
      <c r="D2109">
        <v>2.33175</v>
      </c>
      <c r="E2109">
        <v>0.13783200000000001</v>
      </c>
      <c r="F2109">
        <v>6.2389999999999998E-3</v>
      </c>
      <c r="G2109">
        <v>0.62692499999999995</v>
      </c>
      <c r="H2109">
        <v>590013.08880000003</v>
      </c>
      <c r="I2109">
        <f t="shared" si="96"/>
        <v>13.287900000042612</v>
      </c>
      <c r="J2109">
        <f t="shared" si="97"/>
        <v>1</v>
      </c>
      <c r="K2109">
        <f t="shared" si="98"/>
        <v>0</v>
      </c>
      <c r="L2109">
        <v>2642014</v>
      </c>
      <c r="M2109">
        <v>14.3994</v>
      </c>
    </row>
    <row r="2110" spans="1:13" x14ac:dyDescent="0.3">
      <c r="A2110">
        <v>264</v>
      </c>
      <c r="B2110">
        <v>2015</v>
      </c>
      <c r="C2110">
        <v>4.8002999999999997E-2</v>
      </c>
      <c r="D2110">
        <v>2.5162300000000002</v>
      </c>
      <c r="E2110">
        <v>0.188747</v>
      </c>
      <c r="F2110">
        <v>4.2040000000000003E-3</v>
      </c>
      <c r="G2110">
        <v>0.64067200000000002</v>
      </c>
      <c r="H2110">
        <v>765664.98759999999</v>
      </c>
      <c r="I2110">
        <f t="shared" si="96"/>
        <v>13.548500000053398</v>
      </c>
      <c r="J2110">
        <f t="shared" si="97"/>
        <v>1</v>
      </c>
      <c r="K2110">
        <f t="shared" si="98"/>
        <v>0</v>
      </c>
      <c r="L2110">
        <v>2642015</v>
      </c>
      <c r="M2110">
        <v>14.6541</v>
      </c>
    </row>
    <row r="2111" spans="1:13" x14ac:dyDescent="0.3">
      <c r="A2111">
        <v>265</v>
      </c>
      <c r="B2111">
        <v>2011</v>
      </c>
      <c r="C2111">
        <v>3.8924E-2</v>
      </c>
      <c r="D2111">
        <v>1.40456</v>
      </c>
      <c r="E2111">
        <v>9.1744000000000006E-2</v>
      </c>
      <c r="F2111">
        <v>6.8830000000000002E-3</v>
      </c>
      <c r="G2111">
        <v>0.37652000000000002</v>
      </c>
      <c r="H2111">
        <v>261084.65960000001</v>
      </c>
      <c r="I2111">
        <f t="shared" si="96"/>
        <v>12.472599999992985</v>
      </c>
      <c r="J2111">
        <f t="shared" si="97"/>
        <v>1</v>
      </c>
      <c r="K2111">
        <f t="shared" si="98"/>
        <v>0</v>
      </c>
      <c r="L2111">
        <v>2652011</v>
      </c>
      <c r="M2111">
        <v>12.457700000000001</v>
      </c>
    </row>
    <row r="2112" spans="1:13" x14ac:dyDescent="0.3">
      <c r="A2112">
        <v>265</v>
      </c>
      <c r="B2112">
        <v>2012</v>
      </c>
      <c r="C2112">
        <v>3.0335000000000001E-2</v>
      </c>
      <c r="D2112">
        <v>1.33392</v>
      </c>
      <c r="E2112">
        <v>6.8075999999999998E-2</v>
      </c>
      <c r="F2112">
        <v>3.78E-2</v>
      </c>
      <c r="G2112">
        <v>0.16609499999999999</v>
      </c>
      <c r="H2112">
        <v>295670.22279999999</v>
      </c>
      <c r="I2112">
        <f t="shared" si="96"/>
        <v>12.597000000059733</v>
      </c>
      <c r="J2112">
        <f t="shared" si="97"/>
        <v>0</v>
      </c>
      <c r="K2112">
        <f t="shared" si="98"/>
        <v>0</v>
      </c>
      <c r="L2112">
        <v>2652012</v>
      </c>
      <c r="M2112">
        <v>12.5427</v>
      </c>
    </row>
    <row r="2113" spans="1:13" x14ac:dyDescent="0.3">
      <c r="A2113">
        <v>265</v>
      </c>
      <c r="B2113">
        <v>2013</v>
      </c>
      <c r="C2113">
        <v>3.8281999999999997E-2</v>
      </c>
      <c r="D2113">
        <v>0.71904000000000001</v>
      </c>
      <c r="E2113">
        <v>-2.7105000000000001E-2</v>
      </c>
      <c r="F2113">
        <v>0.27754499999999999</v>
      </c>
      <c r="G2113">
        <v>9.7152000000000002E-2</v>
      </c>
      <c r="H2113">
        <v>361710.7</v>
      </c>
      <c r="I2113">
        <f t="shared" si="96"/>
        <v>12.798600000029591</v>
      </c>
      <c r="J2113">
        <f t="shared" si="97"/>
        <v>0</v>
      </c>
      <c r="K2113">
        <f t="shared" si="98"/>
        <v>0</v>
      </c>
      <c r="L2113">
        <v>2652013</v>
      </c>
      <c r="M2113">
        <v>12.699400000000001</v>
      </c>
    </row>
    <row r="2114" spans="1:13" x14ac:dyDescent="0.3">
      <c r="A2114">
        <v>265</v>
      </c>
      <c r="B2114">
        <v>2014</v>
      </c>
      <c r="C2114">
        <v>9.5750000000000002E-3</v>
      </c>
      <c r="D2114">
        <v>1.25911</v>
      </c>
      <c r="E2114">
        <v>2.6119E-2</v>
      </c>
      <c r="F2114">
        <v>0.20622799999999999</v>
      </c>
      <c r="G2114">
        <v>6.0054000000000003E-2</v>
      </c>
      <c r="H2114">
        <v>329193.16989999998</v>
      </c>
      <c r="I2114">
        <f t="shared" si="96"/>
        <v>12.704399999999952</v>
      </c>
      <c r="J2114">
        <f t="shared" si="97"/>
        <v>0</v>
      </c>
      <c r="K2114">
        <f t="shared" si="98"/>
        <v>0</v>
      </c>
      <c r="L2114">
        <v>2652014</v>
      </c>
      <c r="M2114">
        <v>12.583500000000001</v>
      </c>
    </row>
    <row r="2115" spans="1:13" x14ac:dyDescent="0.3">
      <c r="A2115">
        <v>265</v>
      </c>
      <c r="B2115">
        <v>2015</v>
      </c>
      <c r="C2115">
        <v>2.3171000000000001E-2</v>
      </c>
      <c r="D2115">
        <v>0.95714699999999997</v>
      </c>
      <c r="E2115">
        <v>9.4641000000000003E-2</v>
      </c>
      <c r="F2115">
        <v>9.5860000000000001E-2</v>
      </c>
      <c r="G2115">
        <v>0.114327</v>
      </c>
      <c r="H2115">
        <v>261058.55239999999</v>
      </c>
      <c r="I2115">
        <f t="shared" ref="I2115:I2178" si="99">LN(H2115)</f>
        <v>12.472499999841986</v>
      </c>
      <c r="J2115">
        <f t="shared" ref="J2115:J2178" si="100">IF(G2115&gt;=0.25,1,0)</f>
        <v>0</v>
      </c>
      <c r="K2115">
        <f t="shared" ref="K2115:K2178" si="101">IF(I2115&gt;=AVERAGE($I$2:$I$4200),1,0)</f>
        <v>0</v>
      </c>
      <c r="L2115">
        <v>2652015</v>
      </c>
      <c r="M2115">
        <v>12.508599999999999</v>
      </c>
    </row>
    <row r="2116" spans="1:13" x14ac:dyDescent="0.3">
      <c r="A2116">
        <v>265</v>
      </c>
      <c r="B2116">
        <v>2016</v>
      </c>
      <c r="C2116">
        <v>1.626E-2</v>
      </c>
      <c r="D2116">
        <v>1.12029</v>
      </c>
      <c r="E2116">
        <v>8.2515000000000005E-2</v>
      </c>
      <c r="F2116">
        <v>3.7109000000000003E-2</v>
      </c>
      <c r="G2116">
        <v>0.31177500000000002</v>
      </c>
      <c r="H2116">
        <v>265614.15779999999</v>
      </c>
      <c r="I2116">
        <f t="shared" si="99"/>
        <v>12.489800000133636</v>
      </c>
      <c r="J2116">
        <f t="shared" si="100"/>
        <v>1</v>
      </c>
      <c r="K2116">
        <f t="shared" si="101"/>
        <v>0</v>
      </c>
      <c r="L2116">
        <v>2652016</v>
      </c>
      <c r="M2116">
        <v>12.352399999999999</v>
      </c>
    </row>
    <row r="2117" spans="1:13" x14ac:dyDescent="0.3">
      <c r="A2117">
        <v>265</v>
      </c>
      <c r="B2117">
        <v>2017</v>
      </c>
      <c r="C2117">
        <v>2.3619999999999999E-2</v>
      </c>
      <c r="D2117">
        <v>1.3661099999999999</v>
      </c>
      <c r="E2117">
        <v>7.1565000000000004E-2</v>
      </c>
      <c r="F2117">
        <v>3.1843999999999997E-2</v>
      </c>
      <c r="G2117">
        <v>0.336893</v>
      </c>
      <c r="H2117">
        <v>277256.95760000002</v>
      </c>
      <c r="I2117">
        <f t="shared" si="99"/>
        <v>12.532699999938316</v>
      </c>
      <c r="J2117">
        <f t="shared" si="100"/>
        <v>1</v>
      </c>
      <c r="K2117">
        <f t="shared" si="101"/>
        <v>0</v>
      </c>
      <c r="L2117">
        <v>2652017</v>
      </c>
      <c r="M2117">
        <v>12.4496</v>
      </c>
    </row>
    <row r="2118" spans="1:13" x14ac:dyDescent="0.3">
      <c r="A2118">
        <v>265</v>
      </c>
      <c r="B2118">
        <v>2018</v>
      </c>
      <c r="C2118">
        <v>2.0576000000000001E-2</v>
      </c>
      <c r="D2118">
        <v>1.6910799999999999</v>
      </c>
      <c r="E2118">
        <v>3.6422999999999997E-2</v>
      </c>
      <c r="F2118">
        <v>3.5062999999999997E-2</v>
      </c>
      <c r="G2118">
        <v>0.39299099999999998</v>
      </c>
      <c r="H2118">
        <v>238923.81159999999</v>
      </c>
      <c r="I2118">
        <f t="shared" si="99"/>
        <v>12.383900000176212</v>
      </c>
      <c r="J2118">
        <f t="shared" si="100"/>
        <v>1</v>
      </c>
      <c r="K2118">
        <f t="shared" si="101"/>
        <v>0</v>
      </c>
      <c r="L2118">
        <v>2652018</v>
      </c>
      <c r="M2118">
        <v>12.4099</v>
      </c>
    </row>
    <row r="2119" spans="1:13" x14ac:dyDescent="0.3">
      <c r="A2119">
        <v>265</v>
      </c>
      <c r="B2119">
        <v>2019</v>
      </c>
      <c r="C2119">
        <v>3.0922999999999999E-2</v>
      </c>
      <c r="D2119">
        <v>1.6684099999999999</v>
      </c>
      <c r="E2119">
        <v>3.8384000000000001E-2</v>
      </c>
      <c r="F2119">
        <v>0</v>
      </c>
      <c r="G2119">
        <v>0.34479700000000002</v>
      </c>
      <c r="H2119">
        <v>236712.12040000001</v>
      </c>
      <c r="I2119">
        <f t="shared" si="99"/>
        <v>12.374599999936775</v>
      </c>
      <c r="J2119">
        <f t="shared" si="100"/>
        <v>1</v>
      </c>
      <c r="K2119">
        <f t="shared" si="101"/>
        <v>0</v>
      </c>
      <c r="L2119">
        <v>2652019</v>
      </c>
      <c r="M2119">
        <v>12.423500000000001</v>
      </c>
    </row>
    <row r="2120" spans="1:13" x14ac:dyDescent="0.3">
      <c r="A2120">
        <v>266</v>
      </c>
      <c r="B2120">
        <v>2011</v>
      </c>
      <c r="C2120">
        <v>5.5463999999999999E-2</v>
      </c>
      <c r="D2120">
        <v>3.4739900000000001</v>
      </c>
      <c r="E2120">
        <v>0.21090300000000001</v>
      </c>
      <c r="F2120">
        <v>0.53015199999999996</v>
      </c>
      <c r="G2120">
        <v>5.5500000000000002E-3</v>
      </c>
      <c r="H2120">
        <v>287218.92249999999</v>
      </c>
      <c r="I2120">
        <f t="shared" si="99"/>
        <v>12.568000000127871</v>
      </c>
      <c r="J2120">
        <f t="shared" si="100"/>
        <v>0</v>
      </c>
      <c r="K2120">
        <f t="shared" si="101"/>
        <v>0</v>
      </c>
      <c r="L2120">
        <v>2662011</v>
      </c>
      <c r="M2120">
        <v>13.113799999999999</v>
      </c>
    </row>
    <row r="2121" spans="1:13" x14ac:dyDescent="0.3">
      <c r="A2121">
        <v>266</v>
      </c>
      <c r="B2121">
        <v>2012</v>
      </c>
      <c r="C2121">
        <v>4.5213000000000003E-2</v>
      </c>
      <c r="D2121">
        <v>1.8841300000000001</v>
      </c>
      <c r="E2121">
        <v>0.14632700000000001</v>
      </c>
      <c r="F2121">
        <v>0.634073</v>
      </c>
      <c r="G2121">
        <v>2.0747000000000002E-2</v>
      </c>
      <c r="H2121">
        <v>533332.32079999999</v>
      </c>
      <c r="I2121">
        <f t="shared" si="99"/>
        <v>13.186900000040097</v>
      </c>
      <c r="J2121">
        <f t="shared" si="100"/>
        <v>0</v>
      </c>
      <c r="K2121">
        <f t="shared" si="101"/>
        <v>0</v>
      </c>
      <c r="L2121">
        <v>2662012</v>
      </c>
      <c r="M2121">
        <v>13.243399999999999</v>
      </c>
    </row>
    <row r="2122" spans="1:13" x14ac:dyDescent="0.3">
      <c r="A2122">
        <v>266</v>
      </c>
      <c r="B2122">
        <v>2013</v>
      </c>
      <c r="C2122">
        <v>3.3300000000000003E-2</v>
      </c>
      <c r="D2122">
        <v>1.53746</v>
      </c>
      <c r="E2122">
        <v>0.195744</v>
      </c>
      <c r="F2122">
        <v>0.56110400000000005</v>
      </c>
      <c r="G2122">
        <v>1.7104000000000001E-2</v>
      </c>
      <c r="H2122">
        <v>570460.95160000003</v>
      </c>
      <c r="I2122">
        <f t="shared" si="99"/>
        <v>13.254200000017111</v>
      </c>
      <c r="J2122">
        <f t="shared" si="100"/>
        <v>0</v>
      </c>
      <c r="K2122">
        <f t="shared" si="101"/>
        <v>0</v>
      </c>
      <c r="L2122">
        <v>2662013</v>
      </c>
      <c r="M2122">
        <v>13.464399999999999</v>
      </c>
    </row>
    <row r="2123" spans="1:13" x14ac:dyDescent="0.3">
      <c r="A2123">
        <v>266</v>
      </c>
      <c r="B2123">
        <v>2014</v>
      </c>
      <c r="C2123">
        <v>3.3376000000000003E-2</v>
      </c>
      <c r="D2123">
        <v>1.6825000000000001</v>
      </c>
      <c r="E2123">
        <v>0.16939599999999999</v>
      </c>
      <c r="F2123">
        <v>0.437218</v>
      </c>
      <c r="G2123">
        <v>1.9248999999999999E-2</v>
      </c>
      <c r="H2123">
        <v>590013.08880000003</v>
      </c>
      <c r="I2123">
        <f t="shared" si="99"/>
        <v>13.287900000042612</v>
      </c>
      <c r="J2123">
        <f t="shared" si="100"/>
        <v>0</v>
      </c>
      <c r="K2123">
        <f t="shared" si="101"/>
        <v>0</v>
      </c>
      <c r="L2123">
        <v>2662014</v>
      </c>
      <c r="M2123">
        <v>13.4232</v>
      </c>
    </row>
    <row r="2124" spans="1:13" x14ac:dyDescent="0.3">
      <c r="A2124">
        <v>266</v>
      </c>
      <c r="B2124">
        <v>2015</v>
      </c>
      <c r="C2124">
        <v>2.9787000000000001E-2</v>
      </c>
      <c r="D2124">
        <v>1.4723200000000001</v>
      </c>
      <c r="E2124">
        <v>0.16178600000000001</v>
      </c>
      <c r="F2124">
        <v>0.38444699999999998</v>
      </c>
      <c r="G2124">
        <v>1.8818000000000001E-2</v>
      </c>
      <c r="H2124">
        <v>525076.89630000002</v>
      </c>
      <c r="I2124">
        <f t="shared" si="99"/>
        <v>13.17129999999106</v>
      </c>
      <c r="J2124">
        <f t="shared" si="100"/>
        <v>0</v>
      </c>
      <c r="K2124">
        <f t="shared" si="101"/>
        <v>0</v>
      </c>
      <c r="L2124">
        <v>2662015</v>
      </c>
      <c r="M2124">
        <v>13.2582</v>
      </c>
    </row>
    <row r="2125" spans="1:13" x14ac:dyDescent="0.3">
      <c r="A2125">
        <v>266</v>
      </c>
      <c r="B2125">
        <v>2016</v>
      </c>
      <c r="C2125">
        <v>1.6865000000000002E-2</v>
      </c>
      <c r="D2125">
        <v>1.3083400000000001</v>
      </c>
      <c r="E2125">
        <v>7.9896999999999996E-2</v>
      </c>
      <c r="F2125">
        <v>0.60900900000000002</v>
      </c>
      <c r="G2125">
        <v>6.9573999999999997E-2</v>
      </c>
      <c r="H2125">
        <v>1549123.74</v>
      </c>
      <c r="I2125">
        <f t="shared" si="99"/>
        <v>14.253200000004462</v>
      </c>
      <c r="J2125">
        <f t="shared" si="100"/>
        <v>0</v>
      </c>
      <c r="K2125">
        <f t="shared" si="101"/>
        <v>0</v>
      </c>
      <c r="L2125">
        <v>2662016</v>
      </c>
      <c r="M2125">
        <v>13.734400000000001</v>
      </c>
    </row>
    <row r="2126" spans="1:13" x14ac:dyDescent="0.3">
      <c r="A2126">
        <v>266</v>
      </c>
      <c r="B2126">
        <v>2017</v>
      </c>
      <c r="C2126">
        <v>1.6402E-2</v>
      </c>
      <c r="D2126">
        <v>1.46574</v>
      </c>
      <c r="E2126">
        <v>0.124261</v>
      </c>
      <c r="F2126">
        <v>0.50616799999999995</v>
      </c>
      <c r="G2126">
        <v>9.6299999999999997E-3</v>
      </c>
      <c r="H2126">
        <v>1639496.9254999999</v>
      </c>
      <c r="I2126">
        <f t="shared" si="99"/>
        <v>14.309899999998231</v>
      </c>
      <c r="J2126">
        <f t="shared" si="100"/>
        <v>0</v>
      </c>
      <c r="K2126">
        <f t="shared" si="101"/>
        <v>1</v>
      </c>
      <c r="L2126">
        <v>2662017</v>
      </c>
      <c r="M2126">
        <v>14.164199999999999</v>
      </c>
    </row>
    <row r="2127" spans="1:13" x14ac:dyDescent="0.3">
      <c r="A2127">
        <v>266</v>
      </c>
      <c r="B2127">
        <v>2018</v>
      </c>
      <c r="C2127">
        <v>1.5875E-2</v>
      </c>
      <c r="D2127">
        <v>1.0469299999999999</v>
      </c>
      <c r="E2127">
        <v>7.2523000000000004E-2</v>
      </c>
      <c r="F2127">
        <v>0.57365699999999997</v>
      </c>
      <c r="G2127">
        <v>7.4219999999999998E-3</v>
      </c>
      <c r="H2127">
        <v>4022040.8262999998</v>
      </c>
      <c r="I2127">
        <f t="shared" si="99"/>
        <v>15.207300000009113</v>
      </c>
      <c r="J2127">
        <f t="shared" si="100"/>
        <v>0</v>
      </c>
      <c r="K2127">
        <f t="shared" si="101"/>
        <v>1</v>
      </c>
      <c r="L2127">
        <v>2662018</v>
      </c>
      <c r="M2127">
        <v>14.6739</v>
      </c>
    </row>
    <row r="2128" spans="1:13" x14ac:dyDescent="0.3">
      <c r="A2128">
        <v>266</v>
      </c>
      <c r="B2128">
        <v>2019</v>
      </c>
      <c r="C2128">
        <v>1.7007999999999999E-2</v>
      </c>
      <c r="D2128">
        <v>1.0337400000000001</v>
      </c>
      <c r="E2128">
        <v>7.8380000000000005E-2</v>
      </c>
      <c r="F2128">
        <v>0.64158800000000005</v>
      </c>
      <c r="G2128">
        <v>8.0099999999999998E-3</v>
      </c>
      <c r="H2128">
        <v>3549438.5712000001</v>
      </c>
      <c r="I2128">
        <f t="shared" si="99"/>
        <v>15.082299999986986</v>
      </c>
      <c r="J2128">
        <f t="shared" si="100"/>
        <v>0</v>
      </c>
      <c r="K2128">
        <f t="shared" si="101"/>
        <v>1</v>
      </c>
      <c r="L2128">
        <v>2662019</v>
      </c>
      <c r="M2128">
        <v>14.7523</v>
      </c>
    </row>
    <row r="2129" spans="1:13" x14ac:dyDescent="0.3">
      <c r="A2129">
        <v>267</v>
      </c>
      <c r="B2129">
        <v>2011</v>
      </c>
      <c r="C2129">
        <v>4.6095999999999998E-2</v>
      </c>
      <c r="D2129">
        <v>1.6529400000000001</v>
      </c>
      <c r="E2129">
        <v>0.144785</v>
      </c>
      <c r="F2129">
        <v>0.44840600000000003</v>
      </c>
      <c r="G2129">
        <v>2.0882000000000001E-2</v>
      </c>
      <c r="H2129">
        <v>1800545.0814</v>
      </c>
      <c r="I2129">
        <f t="shared" si="99"/>
        <v>14.403600000024763</v>
      </c>
      <c r="J2129">
        <f t="shared" si="100"/>
        <v>0</v>
      </c>
      <c r="K2129">
        <f t="shared" si="101"/>
        <v>1</v>
      </c>
      <c r="L2129">
        <v>2672011</v>
      </c>
      <c r="M2129">
        <v>14.116099999999999</v>
      </c>
    </row>
    <row r="2130" spans="1:13" x14ac:dyDescent="0.3">
      <c r="A2130">
        <v>267</v>
      </c>
      <c r="B2130">
        <v>2012</v>
      </c>
      <c r="C2130">
        <v>0.101877</v>
      </c>
      <c r="D2130">
        <v>2.17855</v>
      </c>
      <c r="E2130">
        <v>0.25464700000000001</v>
      </c>
      <c r="F2130">
        <v>4.1237999999999997E-2</v>
      </c>
      <c r="G2130">
        <v>3.5553000000000001E-2</v>
      </c>
      <c r="H2130">
        <v>1108258.0319999999</v>
      </c>
      <c r="I2130">
        <f t="shared" si="99"/>
        <v>13.918300000043253</v>
      </c>
      <c r="J2130">
        <f t="shared" si="100"/>
        <v>0</v>
      </c>
      <c r="K2130">
        <f t="shared" si="101"/>
        <v>0</v>
      </c>
      <c r="L2130">
        <v>2672012</v>
      </c>
      <c r="M2130">
        <v>14.1937</v>
      </c>
    </row>
    <row r="2131" spans="1:13" x14ac:dyDescent="0.3">
      <c r="A2131">
        <v>268</v>
      </c>
      <c r="B2131">
        <v>2011</v>
      </c>
      <c r="C2131">
        <v>4.6762999999999999E-2</v>
      </c>
      <c r="D2131">
        <v>1.01841</v>
      </c>
      <c r="E2131">
        <v>8.4789000000000003E-2</v>
      </c>
      <c r="F2131">
        <v>0.20760500000000001</v>
      </c>
      <c r="G2131">
        <v>1.8499000000000002E-2</v>
      </c>
      <c r="H2131">
        <v>1946026.19</v>
      </c>
      <c r="I2131">
        <f t="shared" si="99"/>
        <v>14.481300000013681</v>
      </c>
      <c r="J2131">
        <f t="shared" si="100"/>
        <v>0</v>
      </c>
      <c r="K2131">
        <f t="shared" si="101"/>
        <v>1</v>
      </c>
      <c r="L2131">
        <v>2682011</v>
      </c>
      <c r="M2131">
        <v>14.185700000000001</v>
      </c>
    </row>
    <row r="2132" spans="1:13" x14ac:dyDescent="0.3">
      <c r="A2132">
        <v>268</v>
      </c>
      <c r="B2132">
        <v>2012</v>
      </c>
      <c r="C2132">
        <v>7.3236999999999997E-2</v>
      </c>
      <c r="D2132">
        <v>1.0871299999999999</v>
      </c>
      <c r="E2132">
        <v>0.12567800000000001</v>
      </c>
      <c r="F2132">
        <v>0.24593100000000001</v>
      </c>
      <c r="G2132">
        <v>1.8534999999999999E-2</v>
      </c>
      <c r="H2132">
        <v>2211983.0967999999</v>
      </c>
      <c r="I2132">
        <f t="shared" si="99"/>
        <v>14.609400000003845</v>
      </c>
      <c r="J2132">
        <f t="shared" si="100"/>
        <v>0</v>
      </c>
      <c r="K2132">
        <f t="shared" si="101"/>
        <v>1</v>
      </c>
      <c r="L2132">
        <v>2682012</v>
      </c>
      <c r="M2132">
        <v>14.3665</v>
      </c>
    </row>
    <row r="2133" spans="1:13" x14ac:dyDescent="0.3">
      <c r="A2133">
        <v>268</v>
      </c>
      <c r="B2133">
        <v>2013</v>
      </c>
      <c r="C2133">
        <v>6.1190000000000001E-2</v>
      </c>
      <c r="D2133">
        <v>1.0266599999999999</v>
      </c>
      <c r="E2133">
        <v>0.130937</v>
      </c>
      <c r="F2133">
        <v>0.308087</v>
      </c>
      <c r="G2133">
        <v>1.7544000000000001E-2</v>
      </c>
      <c r="H2133">
        <v>2337049.9807000002</v>
      </c>
      <c r="I2133">
        <f t="shared" si="99"/>
        <v>14.664399999984644</v>
      </c>
      <c r="J2133">
        <f t="shared" si="100"/>
        <v>0</v>
      </c>
      <c r="K2133">
        <f t="shared" si="101"/>
        <v>1</v>
      </c>
      <c r="L2133">
        <v>2682013</v>
      </c>
      <c r="M2133">
        <v>14.438800000000001</v>
      </c>
    </row>
    <row r="2134" spans="1:13" x14ac:dyDescent="0.3">
      <c r="A2134">
        <v>268</v>
      </c>
      <c r="B2134">
        <v>2014</v>
      </c>
      <c r="C2134">
        <v>4.2591999999999998E-2</v>
      </c>
      <c r="D2134">
        <v>1.1760900000000001</v>
      </c>
      <c r="E2134">
        <v>0.12750300000000001</v>
      </c>
      <c r="F2134">
        <v>0.34254600000000002</v>
      </c>
      <c r="G2134">
        <v>2.9451999999999999E-2</v>
      </c>
      <c r="H2134">
        <v>2207122.0830999999</v>
      </c>
      <c r="I2134">
        <f t="shared" si="99"/>
        <v>14.607200000020718</v>
      </c>
      <c r="J2134">
        <f t="shared" si="100"/>
        <v>0</v>
      </c>
      <c r="K2134">
        <f t="shared" si="101"/>
        <v>1</v>
      </c>
      <c r="L2134">
        <v>2682014</v>
      </c>
      <c r="M2134">
        <v>14.4505</v>
      </c>
    </row>
    <row r="2135" spans="1:13" x14ac:dyDescent="0.3">
      <c r="A2135">
        <v>268</v>
      </c>
      <c r="B2135">
        <v>2015</v>
      </c>
      <c r="C2135">
        <v>3.9354E-2</v>
      </c>
      <c r="D2135">
        <v>1.12365</v>
      </c>
      <c r="E2135">
        <v>0.12225</v>
      </c>
      <c r="F2135">
        <v>0.30272399999999999</v>
      </c>
      <c r="G2135">
        <v>1.8162999999999999E-2</v>
      </c>
      <c r="H2135">
        <v>1981966.3184</v>
      </c>
      <c r="I2135">
        <f t="shared" si="99"/>
        <v>14.499599999983982</v>
      </c>
      <c r="J2135">
        <f t="shared" si="100"/>
        <v>0</v>
      </c>
      <c r="K2135">
        <f t="shared" si="101"/>
        <v>1</v>
      </c>
      <c r="L2135">
        <v>2682015</v>
      </c>
      <c r="M2135">
        <v>14.442</v>
      </c>
    </row>
    <row r="2136" spans="1:13" x14ac:dyDescent="0.3">
      <c r="A2136">
        <v>268</v>
      </c>
      <c r="B2136">
        <v>2016</v>
      </c>
      <c r="C2136">
        <v>3.8622999999999998E-2</v>
      </c>
      <c r="D2136">
        <v>1.12361</v>
      </c>
      <c r="E2136">
        <v>0.12843199999999999</v>
      </c>
      <c r="F2136">
        <v>0.25593300000000002</v>
      </c>
      <c r="G2136">
        <v>3.2572999999999998E-2</v>
      </c>
      <c r="H2136">
        <v>2148971.6858000001</v>
      </c>
      <c r="I2136">
        <f t="shared" si="99"/>
        <v>14.58050000001435</v>
      </c>
      <c r="J2136">
        <f t="shared" si="100"/>
        <v>0</v>
      </c>
      <c r="K2136">
        <f t="shared" si="101"/>
        <v>1</v>
      </c>
      <c r="L2136">
        <v>2682016</v>
      </c>
      <c r="M2136">
        <v>14.558400000000001</v>
      </c>
    </row>
    <row r="2137" spans="1:13" x14ac:dyDescent="0.3">
      <c r="A2137">
        <v>268</v>
      </c>
      <c r="B2137">
        <v>2017</v>
      </c>
      <c r="C2137">
        <v>4.5316000000000002E-2</v>
      </c>
      <c r="D2137">
        <v>1.3782799999999999</v>
      </c>
      <c r="E2137">
        <v>0.12984699999999999</v>
      </c>
      <c r="F2137">
        <v>0.24749499999999999</v>
      </c>
      <c r="G2137">
        <v>4.4009E-2</v>
      </c>
      <c r="H2137">
        <v>2294900.3958000001</v>
      </c>
      <c r="I2137">
        <f t="shared" si="99"/>
        <v>14.646200000012076</v>
      </c>
      <c r="J2137">
        <f t="shared" si="100"/>
        <v>0</v>
      </c>
      <c r="K2137">
        <f t="shared" si="101"/>
        <v>1</v>
      </c>
      <c r="L2137">
        <v>2682017</v>
      </c>
      <c r="M2137">
        <v>14.641</v>
      </c>
    </row>
    <row r="2138" spans="1:13" x14ac:dyDescent="0.3">
      <c r="A2138">
        <v>268</v>
      </c>
      <c r="B2138">
        <v>2018</v>
      </c>
      <c r="C2138">
        <v>5.9933E-2</v>
      </c>
      <c r="D2138">
        <v>1.2191399999999999</v>
      </c>
      <c r="E2138">
        <v>0.117351</v>
      </c>
      <c r="F2138">
        <v>0.22129099999999999</v>
      </c>
      <c r="G2138">
        <v>4.8617E-2</v>
      </c>
      <c r="H2138">
        <v>2385931.0893999999</v>
      </c>
      <c r="I2138">
        <f t="shared" si="99"/>
        <v>14.685099999999123</v>
      </c>
      <c r="J2138">
        <f t="shared" si="100"/>
        <v>0</v>
      </c>
      <c r="K2138">
        <f t="shared" si="101"/>
        <v>1</v>
      </c>
      <c r="L2138">
        <v>2682018</v>
      </c>
      <c r="M2138">
        <v>14.674200000000001</v>
      </c>
    </row>
    <row r="2139" spans="1:13" x14ac:dyDescent="0.3">
      <c r="A2139">
        <v>268</v>
      </c>
      <c r="B2139">
        <v>2019</v>
      </c>
      <c r="C2139">
        <v>6.4262E-2</v>
      </c>
      <c r="D2139">
        <v>1.4471799999999999</v>
      </c>
      <c r="E2139">
        <v>0.123262</v>
      </c>
      <c r="F2139">
        <v>0.20819199999999999</v>
      </c>
      <c r="G2139">
        <v>4.9230000000000003E-2</v>
      </c>
      <c r="H2139">
        <v>2660966.6047999999</v>
      </c>
      <c r="I2139">
        <f t="shared" si="99"/>
        <v>14.794200000012605</v>
      </c>
      <c r="J2139">
        <f t="shared" si="100"/>
        <v>0</v>
      </c>
      <c r="K2139">
        <f t="shared" si="101"/>
        <v>1</v>
      </c>
      <c r="L2139">
        <v>2682019</v>
      </c>
      <c r="M2139">
        <v>14.7791</v>
      </c>
    </row>
    <row r="2140" spans="1:13" x14ac:dyDescent="0.3">
      <c r="A2140">
        <v>269</v>
      </c>
      <c r="B2140">
        <v>2011</v>
      </c>
      <c r="C2140">
        <v>1.1393500000000001</v>
      </c>
      <c r="D2140">
        <v>0.99742200000000003</v>
      </c>
      <c r="E2140">
        <v>0.25562699999999999</v>
      </c>
      <c r="F2140">
        <v>0.70758100000000002</v>
      </c>
      <c r="G2140">
        <v>6.0191000000000001E-2</v>
      </c>
      <c r="H2140">
        <v>1856679.0632</v>
      </c>
      <c r="I2140">
        <f t="shared" si="99"/>
        <v>14.434299999981469</v>
      </c>
      <c r="J2140">
        <f t="shared" si="100"/>
        <v>0</v>
      </c>
      <c r="K2140">
        <f t="shared" si="101"/>
        <v>1</v>
      </c>
      <c r="L2140">
        <v>2692011</v>
      </c>
      <c r="M2140">
        <v>13.708399999999999</v>
      </c>
    </row>
    <row r="2141" spans="1:13" x14ac:dyDescent="0.3">
      <c r="A2141">
        <v>269</v>
      </c>
      <c r="B2141">
        <v>2012</v>
      </c>
      <c r="C2141">
        <v>1.1185099999999999</v>
      </c>
      <c r="D2141">
        <v>1.0915999999999999</v>
      </c>
      <c r="E2141">
        <v>0.252942</v>
      </c>
      <c r="F2141">
        <v>0.69543699999999997</v>
      </c>
      <c r="G2141">
        <v>0.10230499999999999</v>
      </c>
      <c r="H2141">
        <v>2171654.7662</v>
      </c>
      <c r="I2141">
        <f t="shared" si="99"/>
        <v>14.590999999980752</v>
      </c>
      <c r="J2141">
        <f t="shared" si="100"/>
        <v>0</v>
      </c>
      <c r="K2141">
        <f t="shared" si="101"/>
        <v>1</v>
      </c>
      <c r="L2141">
        <v>2692012</v>
      </c>
      <c r="M2141">
        <v>13.814299999999999</v>
      </c>
    </row>
    <row r="2142" spans="1:13" x14ac:dyDescent="0.3">
      <c r="A2142">
        <v>269</v>
      </c>
      <c r="B2142">
        <v>2013</v>
      </c>
      <c r="C2142">
        <v>1.22106</v>
      </c>
      <c r="D2142">
        <v>0.99757099999999999</v>
      </c>
      <c r="E2142">
        <v>0.28248600000000001</v>
      </c>
      <c r="F2142">
        <v>0.65623200000000004</v>
      </c>
      <c r="G2142">
        <v>3.2972000000000001E-2</v>
      </c>
      <c r="H2142">
        <v>2100319.4286000002</v>
      </c>
      <c r="I2142">
        <f t="shared" si="99"/>
        <v>14.557599999983415</v>
      </c>
      <c r="J2142">
        <f t="shared" si="100"/>
        <v>0</v>
      </c>
      <c r="K2142">
        <f t="shared" si="101"/>
        <v>1</v>
      </c>
      <c r="L2142">
        <v>2692013</v>
      </c>
      <c r="M2142">
        <v>13.8957</v>
      </c>
    </row>
    <row r="2143" spans="1:13" x14ac:dyDescent="0.3">
      <c r="A2143">
        <v>269</v>
      </c>
      <c r="B2143">
        <v>2014</v>
      </c>
      <c r="C2143">
        <v>1.31629</v>
      </c>
      <c r="D2143">
        <v>0.95989899999999995</v>
      </c>
      <c r="E2143">
        <v>0.23142199999999999</v>
      </c>
      <c r="F2143">
        <v>0.67721799999999999</v>
      </c>
      <c r="G2143">
        <v>3.9572000000000003E-2</v>
      </c>
      <c r="H2143">
        <v>2163634.4903000002</v>
      </c>
      <c r="I2143">
        <f t="shared" si="99"/>
        <v>14.587300000015226</v>
      </c>
      <c r="J2143">
        <f t="shared" si="100"/>
        <v>0</v>
      </c>
      <c r="K2143">
        <f t="shared" si="101"/>
        <v>1</v>
      </c>
      <c r="L2143">
        <v>2692014</v>
      </c>
      <c r="M2143">
        <v>13.8354</v>
      </c>
    </row>
    <row r="2144" spans="1:13" x14ac:dyDescent="0.3">
      <c r="A2144">
        <v>269</v>
      </c>
      <c r="B2144">
        <v>2015</v>
      </c>
      <c r="C2144">
        <v>1.09527</v>
      </c>
      <c r="D2144">
        <v>1.0059499999999999</v>
      </c>
      <c r="E2144">
        <v>0.18375</v>
      </c>
      <c r="F2144">
        <v>0.71373299999999995</v>
      </c>
      <c r="G2144">
        <v>0.15348800000000001</v>
      </c>
      <c r="H2144">
        <v>3116434.1327</v>
      </c>
      <c r="I2144">
        <f t="shared" si="99"/>
        <v>14.952199999984431</v>
      </c>
      <c r="J2144">
        <f t="shared" si="100"/>
        <v>0</v>
      </c>
      <c r="K2144">
        <f t="shared" si="101"/>
        <v>1</v>
      </c>
      <c r="L2144">
        <v>2692015</v>
      </c>
      <c r="M2144">
        <v>13.9405</v>
      </c>
    </row>
    <row r="2145" spans="1:13" x14ac:dyDescent="0.3">
      <c r="A2145">
        <v>269</v>
      </c>
      <c r="B2145">
        <v>2016</v>
      </c>
      <c r="C2145">
        <v>1.0149600000000001</v>
      </c>
      <c r="D2145">
        <v>1.032</v>
      </c>
      <c r="E2145">
        <v>0.156835</v>
      </c>
      <c r="F2145">
        <v>0.72020799999999996</v>
      </c>
      <c r="G2145">
        <v>0.21349499999999999</v>
      </c>
      <c r="H2145">
        <v>3412651.1140000001</v>
      </c>
      <c r="I2145">
        <f t="shared" si="99"/>
        <v>15.042999999985755</v>
      </c>
      <c r="J2145">
        <f t="shared" si="100"/>
        <v>0</v>
      </c>
      <c r="K2145">
        <f t="shared" si="101"/>
        <v>1</v>
      </c>
      <c r="L2145">
        <v>2692016</v>
      </c>
      <c r="M2145">
        <v>14.020799999999999</v>
      </c>
    </row>
    <row r="2146" spans="1:13" x14ac:dyDescent="0.3">
      <c r="A2146">
        <v>269</v>
      </c>
      <c r="B2146">
        <v>2017</v>
      </c>
      <c r="C2146">
        <v>0.98262400000000005</v>
      </c>
      <c r="D2146">
        <v>1.0420199999999999</v>
      </c>
      <c r="E2146">
        <v>0.130357</v>
      </c>
      <c r="F2146">
        <v>0.69620599999999999</v>
      </c>
      <c r="G2146">
        <v>0.18216599999999999</v>
      </c>
      <c r="H2146">
        <v>3621141.9866999998</v>
      </c>
      <c r="I2146">
        <f t="shared" si="99"/>
        <v>15.102299999992264</v>
      </c>
      <c r="J2146">
        <f t="shared" si="100"/>
        <v>0</v>
      </c>
      <c r="K2146">
        <f t="shared" si="101"/>
        <v>1</v>
      </c>
      <c r="L2146">
        <v>2692017</v>
      </c>
      <c r="M2146">
        <v>14.169</v>
      </c>
    </row>
    <row r="2147" spans="1:13" x14ac:dyDescent="0.3">
      <c r="A2147">
        <v>269</v>
      </c>
      <c r="B2147">
        <v>2018</v>
      </c>
      <c r="C2147">
        <v>0.986981</v>
      </c>
      <c r="D2147">
        <v>1.05731</v>
      </c>
      <c r="E2147">
        <v>0.128132</v>
      </c>
      <c r="F2147">
        <v>0.68736399999999998</v>
      </c>
      <c r="G2147">
        <v>0.26466299999999998</v>
      </c>
      <c r="H2147">
        <v>4003581.9265000001</v>
      </c>
      <c r="I2147">
        <f t="shared" si="99"/>
        <v>15.202700000004691</v>
      </c>
      <c r="J2147">
        <f t="shared" si="100"/>
        <v>1</v>
      </c>
      <c r="K2147">
        <f t="shared" si="101"/>
        <v>1</v>
      </c>
      <c r="L2147">
        <v>2692018</v>
      </c>
      <c r="M2147">
        <v>14.235799999999999</v>
      </c>
    </row>
    <row r="2148" spans="1:13" x14ac:dyDescent="0.3">
      <c r="A2148">
        <v>269</v>
      </c>
      <c r="B2148">
        <v>2019</v>
      </c>
      <c r="C2148">
        <v>1.0514600000000001</v>
      </c>
      <c r="D2148">
        <v>1.10991</v>
      </c>
      <c r="E2148">
        <v>0.15153</v>
      </c>
      <c r="F2148">
        <v>0.68410499999999996</v>
      </c>
      <c r="G2148">
        <v>0.14502699999999999</v>
      </c>
      <c r="H2148">
        <v>4011597.1028</v>
      </c>
      <c r="I2148">
        <f t="shared" si="99"/>
        <v>15.204699999990325</v>
      </c>
      <c r="J2148">
        <f t="shared" si="100"/>
        <v>0</v>
      </c>
      <c r="K2148">
        <f t="shared" si="101"/>
        <v>1</v>
      </c>
      <c r="L2148">
        <v>2692019</v>
      </c>
      <c r="M2148">
        <v>14.322699999999999</v>
      </c>
    </row>
    <row r="2149" spans="1:13" x14ac:dyDescent="0.3">
      <c r="A2149">
        <v>270</v>
      </c>
      <c r="B2149">
        <v>2011</v>
      </c>
      <c r="C2149">
        <v>1.8218000000000002E-2</v>
      </c>
      <c r="D2149">
        <v>0.80013500000000004</v>
      </c>
      <c r="E2149">
        <v>0.10913100000000001</v>
      </c>
      <c r="F2149">
        <v>0.321772</v>
      </c>
      <c r="G2149">
        <v>1.5069000000000001E-2</v>
      </c>
      <c r="H2149">
        <v>27938046.732799999</v>
      </c>
      <c r="I2149">
        <f t="shared" si="99"/>
        <v>17.145500000000713</v>
      </c>
      <c r="J2149">
        <f t="shared" si="100"/>
        <v>0</v>
      </c>
      <c r="K2149">
        <f t="shared" si="101"/>
        <v>1</v>
      </c>
      <c r="L2149">
        <v>2702011</v>
      </c>
      <c r="M2149">
        <v>16.787500000000001</v>
      </c>
    </row>
    <row r="2150" spans="1:13" x14ac:dyDescent="0.3">
      <c r="A2150">
        <v>270</v>
      </c>
      <c r="B2150">
        <v>2012</v>
      </c>
      <c r="C2150">
        <v>1.8925999999999998E-2</v>
      </c>
      <c r="D2150">
        <v>0.69911800000000002</v>
      </c>
      <c r="E2150">
        <v>8.5129999999999997E-2</v>
      </c>
      <c r="F2150">
        <v>0.34756300000000001</v>
      </c>
      <c r="G2150">
        <v>8.182E-3</v>
      </c>
      <c r="H2150">
        <v>28108989.663699999</v>
      </c>
      <c r="I2150">
        <f t="shared" si="99"/>
        <v>17.151599999999139</v>
      </c>
      <c r="J2150">
        <f t="shared" si="100"/>
        <v>0</v>
      </c>
      <c r="K2150">
        <f t="shared" si="101"/>
        <v>1</v>
      </c>
      <c r="L2150">
        <v>2702012</v>
      </c>
      <c r="M2150">
        <v>16.803999999999998</v>
      </c>
    </row>
    <row r="2151" spans="1:13" x14ac:dyDescent="0.3">
      <c r="A2151">
        <v>270</v>
      </c>
      <c r="B2151">
        <v>2013</v>
      </c>
      <c r="C2151">
        <v>1.6095999999999999E-2</v>
      </c>
      <c r="D2151">
        <v>0.70498300000000003</v>
      </c>
      <c r="E2151">
        <v>8.5484000000000004E-2</v>
      </c>
      <c r="F2151">
        <v>0.37087799999999999</v>
      </c>
      <c r="G2151">
        <v>3.2528000000000001E-2</v>
      </c>
      <c r="H2151">
        <v>26775557.614</v>
      </c>
      <c r="I2151">
        <f t="shared" si="99"/>
        <v>17.103000000000932</v>
      </c>
      <c r="J2151">
        <f t="shared" si="100"/>
        <v>0</v>
      </c>
      <c r="K2151">
        <f t="shared" si="101"/>
        <v>1</v>
      </c>
      <c r="L2151">
        <v>2702013</v>
      </c>
      <c r="M2151">
        <v>16.642499999999998</v>
      </c>
    </row>
    <row r="2152" spans="1:13" x14ac:dyDescent="0.3">
      <c r="A2152">
        <v>270</v>
      </c>
      <c r="B2152">
        <v>2014</v>
      </c>
      <c r="C2152">
        <v>1.8245999999999998E-2</v>
      </c>
      <c r="D2152">
        <v>0.65609799999999996</v>
      </c>
      <c r="E2152">
        <v>8.4134E-2</v>
      </c>
      <c r="F2152">
        <v>0.30931799999999998</v>
      </c>
      <c r="G2152">
        <v>4.5576999999999999E-2</v>
      </c>
      <c r="H2152">
        <v>26636686.0933</v>
      </c>
      <c r="I2152">
        <f t="shared" si="99"/>
        <v>17.097800000001506</v>
      </c>
      <c r="J2152">
        <f t="shared" si="100"/>
        <v>0</v>
      </c>
      <c r="K2152">
        <f t="shared" si="101"/>
        <v>1</v>
      </c>
      <c r="L2152">
        <v>2702014</v>
      </c>
      <c r="M2152">
        <v>16.640899999999998</v>
      </c>
    </row>
    <row r="2153" spans="1:13" x14ac:dyDescent="0.3">
      <c r="A2153">
        <v>270</v>
      </c>
      <c r="B2153">
        <v>2015</v>
      </c>
      <c r="C2153">
        <v>1.9352999999999999E-2</v>
      </c>
      <c r="D2153">
        <v>0.71514299999999997</v>
      </c>
      <c r="E2153">
        <v>8.9498999999999995E-2</v>
      </c>
      <c r="F2153">
        <v>0.31409199999999998</v>
      </c>
      <c r="G2153">
        <v>2.2988000000000001E-2</v>
      </c>
      <c r="H2153">
        <v>23664817.275600001</v>
      </c>
      <c r="I2153">
        <f t="shared" si="99"/>
        <v>16.979499999999629</v>
      </c>
      <c r="J2153">
        <f t="shared" si="100"/>
        <v>0</v>
      </c>
      <c r="K2153">
        <f t="shared" si="101"/>
        <v>1</v>
      </c>
      <c r="L2153">
        <v>2702015</v>
      </c>
      <c r="M2153">
        <v>16.634499999999999</v>
      </c>
    </row>
    <row r="2154" spans="1:13" x14ac:dyDescent="0.3">
      <c r="A2154">
        <v>270</v>
      </c>
      <c r="B2154">
        <v>2016</v>
      </c>
      <c r="C2154">
        <v>1.8345E-2</v>
      </c>
      <c r="D2154">
        <v>0.73532399999999998</v>
      </c>
      <c r="E2154">
        <v>7.3249999999999996E-2</v>
      </c>
      <c r="F2154">
        <v>0.31678899999999999</v>
      </c>
      <c r="G2154">
        <v>2.8330999999999999E-2</v>
      </c>
      <c r="H2154">
        <v>23331151.504000001</v>
      </c>
      <c r="I2154">
        <f t="shared" si="99"/>
        <v>16.965300000002046</v>
      </c>
      <c r="J2154">
        <f t="shared" si="100"/>
        <v>0</v>
      </c>
      <c r="K2154">
        <f t="shared" si="101"/>
        <v>1</v>
      </c>
      <c r="L2154">
        <v>2702016</v>
      </c>
      <c r="M2154">
        <v>16.7119</v>
      </c>
    </row>
    <row r="2155" spans="1:13" x14ac:dyDescent="0.3">
      <c r="A2155">
        <v>270</v>
      </c>
      <c r="B2155">
        <v>2017</v>
      </c>
      <c r="C2155">
        <v>1.5073E-2</v>
      </c>
      <c r="D2155">
        <v>0.68589999999999995</v>
      </c>
      <c r="E2155">
        <v>7.5658000000000003E-2</v>
      </c>
      <c r="F2155">
        <v>0.213977</v>
      </c>
      <c r="G2155">
        <v>2.3088000000000001E-2</v>
      </c>
      <c r="H2155">
        <v>24082596.484000001</v>
      </c>
      <c r="I2155">
        <f t="shared" si="99"/>
        <v>16.997000000000575</v>
      </c>
      <c r="J2155">
        <f t="shared" si="100"/>
        <v>0</v>
      </c>
      <c r="K2155">
        <f t="shared" si="101"/>
        <v>1</v>
      </c>
      <c r="L2155">
        <v>2702017</v>
      </c>
      <c r="M2155">
        <v>16.823399999999999</v>
      </c>
    </row>
    <row r="2156" spans="1:13" x14ac:dyDescent="0.3">
      <c r="A2156">
        <v>270</v>
      </c>
      <c r="B2156">
        <v>2018</v>
      </c>
      <c r="C2156">
        <v>1.3863E-2</v>
      </c>
      <c r="D2156">
        <v>0.68327199999999999</v>
      </c>
      <c r="E2156">
        <v>8.8305999999999996E-2</v>
      </c>
      <c r="F2156">
        <v>0.18276500000000001</v>
      </c>
      <c r="G2156">
        <v>4.9300999999999998E-2</v>
      </c>
      <c r="H2156">
        <v>24380641.640900001</v>
      </c>
      <c r="I2156">
        <f t="shared" si="99"/>
        <v>17.009300000001677</v>
      </c>
      <c r="J2156">
        <f t="shared" si="100"/>
        <v>0</v>
      </c>
      <c r="K2156">
        <f t="shared" si="101"/>
        <v>1</v>
      </c>
      <c r="L2156">
        <v>2702018</v>
      </c>
      <c r="M2156">
        <v>16.901700000000002</v>
      </c>
    </row>
    <row r="2157" spans="1:13" x14ac:dyDescent="0.3">
      <c r="A2157">
        <v>270</v>
      </c>
      <c r="B2157">
        <v>2019</v>
      </c>
      <c r="C2157">
        <v>1.1658999999999999E-2</v>
      </c>
      <c r="D2157">
        <v>0.67930800000000002</v>
      </c>
      <c r="E2157">
        <v>8.9636999999999994E-2</v>
      </c>
      <c r="F2157">
        <v>0.15670700000000001</v>
      </c>
      <c r="G2157">
        <v>9.7225000000000006E-2</v>
      </c>
      <c r="H2157">
        <v>25302151.762899999</v>
      </c>
      <c r="I2157">
        <f t="shared" si="99"/>
        <v>17.046399999998204</v>
      </c>
      <c r="J2157">
        <f t="shared" si="100"/>
        <v>0</v>
      </c>
      <c r="K2157">
        <f t="shared" si="101"/>
        <v>1</v>
      </c>
      <c r="L2157">
        <v>2702019</v>
      </c>
      <c r="M2157">
        <v>16.825700000000001</v>
      </c>
    </row>
    <row r="2158" spans="1:13" x14ac:dyDescent="0.3">
      <c r="A2158">
        <v>271</v>
      </c>
      <c r="B2158">
        <v>2011</v>
      </c>
      <c r="C2158">
        <v>4.2042999999999997E-2</v>
      </c>
      <c r="D2158">
        <v>1.3124</v>
      </c>
      <c r="E2158">
        <v>0.15087100000000001</v>
      </c>
      <c r="F2158">
        <v>0.31040800000000002</v>
      </c>
      <c r="G2158">
        <v>9.358E-3</v>
      </c>
      <c r="H2158">
        <v>8213584.5998</v>
      </c>
      <c r="I2158">
        <f t="shared" si="99"/>
        <v>15.92130000000166</v>
      </c>
      <c r="J2158">
        <f t="shared" si="100"/>
        <v>0</v>
      </c>
      <c r="K2158">
        <f t="shared" si="101"/>
        <v>1</v>
      </c>
      <c r="L2158">
        <v>2712011</v>
      </c>
      <c r="M2158">
        <v>15.014900000000001</v>
      </c>
    </row>
    <row r="2159" spans="1:13" x14ac:dyDescent="0.3">
      <c r="A2159">
        <v>271</v>
      </c>
      <c r="B2159">
        <v>2012</v>
      </c>
      <c r="C2159">
        <v>6.9280999999999995E-2</v>
      </c>
      <c r="D2159">
        <v>1.13663</v>
      </c>
      <c r="E2159">
        <v>0.14609</v>
      </c>
      <c r="F2159">
        <v>0.31063099999999999</v>
      </c>
      <c r="G2159">
        <v>2.2780000000000002E-2</v>
      </c>
      <c r="H2159">
        <v>8554773.5922999997</v>
      </c>
      <c r="I2159">
        <f t="shared" si="99"/>
        <v>15.962000000002062</v>
      </c>
      <c r="J2159">
        <f t="shared" si="100"/>
        <v>0</v>
      </c>
      <c r="K2159">
        <f t="shared" si="101"/>
        <v>1</v>
      </c>
      <c r="L2159">
        <v>2712012</v>
      </c>
      <c r="M2159">
        <v>15.074999999999999</v>
      </c>
    </row>
    <row r="2160" spans="1:13" x14ac:dyDescent="0.3">
      <c r="A2160">
        <v>271</v>
      </c>
      <c r="B2160">
        <v>2013</v>
      </c>
      <c r="C2160">
        <v>0.10423499999999999</v>
      </c>
      <c r="D2160">
        <v>1.3206899999999999</v>
      </c>
      <c r="E2160">
        <v>0.150757</v>
      </c>
      <c r="F2160">
        <v>0.32828600000000002</v>
      </c>
      <c r="G2160">
        <v>1.3825E-2</v>
      </c>
      <c r="H2160">
        <v>9113797.2083999999</v>
      </c>
      <c r="I2160">
        <f t="shared" si="99"/>
        <v>16.02529999999884</v>
      </c>
      <c r="J2160">
        <f t="shared" si="100"/>
        <v>0</v>
      </c>
      <c r="K2160">
        <f t="shared" si="101"/>
        <v>1</v>
      </c>
      <c r="L2160">
        <v>2712013</v>
      </c>
      <c r="M2160">
        <v>15.165100000000001</v>
      </c>
    </row>
    <row r="2161" spans="1:13" x14ac:dyDescent="0.3">
      <c r="A2161">
        <v>271</v>
      </c>
      <c r="B2161">
        <v>2014</v>
      </c>
      <c r="C2161">
        <v>0.115036</v>
      </c>
      <c r="D2161">
        <v>1.2283999999999999</v>
      </c>
      <c r="E2161">
        <v>0.14163200000000001</v>
      </c>
      <c r="F2161">
        <v>0.36907899999999999</v>
      </c>
      <c r="G2161">
        <v>6.8490000000000001E-3</v>
      </c>
      <c r="H2161">
        <v>9796149.9088000003</v>
      </c>
      <c r="I2161">
        <f t="shared" si="99"/>
        <v>16.097499999999581</v>
      </c>
      <c r="J2161">
        <f t="shared" si="100"/>
        <v>0</v>
      </c>
      <c r="K2161">
        <f t="shared" si="101"/>
        <v>1</v>
      </c>
      <c r="L2161">
        <v>2712014</v>
      </c>
      <c r="M2161">
        <v>15.3209</v>
      </c>
    </row>
    <row r="2162" spans="1:13" x14ac:dyDescent="0.3">
      <c r="A2162">
        <v>271</v>
      </c>
      <c r="B2162">
        <v>2015</v>
      </c>
      <c r="C2162">
        <v>7.4273000000000006E-2</v>
      </c>
      <c r="D2162">
        <v>1.2142200000000001</v>
      </c>
      <c r="E2162">
        <v>0.12995499999999999</v>
      </c>
      <c r="F2162">
        <v>0.36845</v>
      </c>
      <c r="G2162">
        <v>5.7230999999999997E-2</v>
      </c>
      <c r="H2162">
        <v>10972470.3683</v>
      </c>
      <c r="I2162">
        <f t="shared" si="99"/>
        <v>16.210899999998613</v>
      </c>
      <c r="J2162">
        <f t="shared" si="100"/>
        <v>0</v>
      </c>
      <c r="K2162">
        <f t="shared" si="101"/>
        <v>1</v>
      </c>
      <c r="L2162">
        <v>2712015</v>
      </c>
      <c r="M2162">
        <v>15.161199999999999</v>
      </c>
    </row>
    <row r="2163" spans="1:13" x14ac:dyDescent="0.3">
      <c r="A2163">
        <v>271</v>
      </c>
      <c r="B2163">
        <v>2016</v>
      </c>
      <c r="C2163">
        <v>5.108E-2</v>
      </c>
      <c r="D2163">
        <v>1.21061</v>
      </c>
      <c r="E2163">
        <v>0.115273</v>
      </c>
      <c r="F2163">
        <v>0.34415299999999999</v>
      </c>
      <c r="G2163">
        <v>8.0420000000000005E-3</v>
      </c>
      <c r="H2163">
        <v>13801667.829</v>
      </c>
      <c r="I2163">
        <f t="shared" si="99"/>
        <v>16.440299999998707</v>
      </c>
      <c r="J2163">
        <f t="shared" si="100"/>
        <v>0</v>
      </c>
      <c r="K2163">
        <f t="shared" si="101"/>
        <v>1</v>
      </c>
      <c r="L2163">
        <v>2712016</v>
      </c>
      <c r="M2163">
        <v>15.34</v>
      </c>
    </row>
    <row r="2164" spans="1:13" x14ac:dyDescent="0.3">
      <c r="A2164">
        <v>271</v>
      </c>
      <c r="B2164">
        <v>2017</v>
      </c>
      <c r="C2164">
        <v>4.9593999999999999E-2</v>
      </c>
      <c r="D2164">
        <v>1.2205999999999999</v>
      </c>
      <c r="E2164">
        <v>9.7432000000000005E-2</v>
      </c>
      <c r="F2164">
        <v>0.34393800000000002</v>
      </c>
      <c r="G2164">
        <v>4.0350000000000004E-3</v>
      </c>
      <c r="H2164">
        <v>17098477.8006</v>
      </c>
      <c r="I2164">
        <f t="shared" si="99"/>
        <v>16.654500000001821</v>
      </c>
      <c r="J2164">
        <f t="shared" si="100"/>
        <v>0</v>
      </c>
      <c r="K2164">
        <f t="shared" si="101"/>
        <v>1</v>
      </c>
      <c r="L2164">
        <v>2712017</v>
      </c>
      <c r="M2164">
        <v>15.4565</v>
      </c>
    </row>
    <row r="2165" spans="1:13" x14ac:dyDescent="0.3">
      <c r="A2165">
        <v>271</v>
      </c>
      <c r="B2165">
        <v>2018</v>
      </c>
      <c r="C2165">
        <v>5.3960000000000001E-2</v>
      </c>
      <c r="D2165">
        <v>1.21875</v>
      </c>
      <c r="E2165">
        <v>0.108816</v>
      </c>
      <c r="F2165">
        <v>0.31693199999999999</v>
      </c>
      <c r="G2165">
        <v>5.3740000000000003E-3</v>
      </c>
      <c r="H2165">
        <v>17865820.9256</v>
      </c>
      <c r="I2165">
        <f t="shared" si="99"/>
        <v>16.698399999998795</v>
      </c>
      <c r="J2165">
        <f t="shared" si="100"/>
        <v>0</v>
      </c>
      <c r="K2165">
        <f t="shared" si="101"/>
        <v>1</v>
      </c>
      <c r="L2165">
        <v>2712018</v>
      </c>
      <c r="M2165">
        <v>15.7295</v>
      </c>
    </row>
    <row r="2166" spans="1:13" x14ac:dyDescent="0.3">
      <c r="A2166">
        <v>271</v>
      </c>
      <c r="B2166">
        <v>2019</v>
      </c>
      <c r="C2166">
        <v>6.7575999999999997E-2</v>
      </c>
      <c r="D2166">
        <v>1.2198599999999999</v>
      </c>
      <c r="E2166">
        <v>9.5515000000000003E-2</v>
      </c>
      <c r="F2166">
        <v>0.32541599999999998</v>
      </c>
      <c r="G2166">
        <v>6.9979999999999999E-3</v>
      </c>
      <c r="H2166">
        <v>19577666.299699999</v>
      </c>
      <c r="I2166">
        <f t="shared" si="99"/>
        <v>16.789900000000983</v>
      </c>
      <c r="J2166">
        <f t="shared" si="100"/>
        <v>0</v>
      </c>
      <c r="K2166">
        <f t="shared" si="101"/>
        <v>1</v>
      </c>
      <c r="L2166">
        <v>2712019</v>
      </c>
      <c r="M2166">
        <v>15.7441</v>
      </c>
    </row>
    <row r="2167" spans="1:13" x14ac:dyDescent="0.3">
      <c r="A2167">
        <v>272</v>
      </c>
      <c r="B2167">
        <v>2011</v>
      </c>
      <c r="C2167">
        <v>5.1305999999999997E-2</v>
      </c>
      <c r="D2167">
        <v>1.8572900000000001</v>
      </c>
      <c r="E2167">
        <v>0.141625</v>
      </c>
      <c r="F2167">
        <v>0.79531200000000002</v>
      </c>
      <c r="G2167">
        <v>5.0083999999999997E-2</v>
      </c>
      <c r="H2167">
        <v>1309819.6317</v>
      </c>
      <c r="I2167">
        <f t="shared" si="99"/>
        <v>14.085399999972594</v>
      </c>
      <c r="J2167">
        <f t="shared" si="100"/>
        <v>0</v>
      </c>
      <c r="K2167">
        <f t="shared" si="101"/>
        <v>0</v>
      </c>
      <c r="L2167">
        <v>2722011</v>
      </c>
      <c r="M2167">
        <v>14.6275</v>
      </c>
    </row>
    <row r="2168" spans="1:13" x14ac:dyDescent="0.3">
      <c r="A2168">
        <v>272</v>
      </c>
      <c r="B2168">
        <v>2012</v>
      </c>
      <c r="C2168">
        <v>2.9302999999999999E-2</v>
      </c>
      <c r="D2168">
        <v>2.2672500000000002</v>
      </c>
      <c r="E2168">
        <v>0.15770700000000001</v>
      </c>
      <c r="F2168">
        <v>0.750606</v>
      </c>
      <c r="G2168">
        <v>3.5861999999999998E-2</v>
      </c>
      <c r="H2168">
        <v>1402546.4005</v>
      </c>
      <c r="I2168">
        <f t="shared" si="99"/>
        <v>14.153799999967193</v>
      </c>
      <c r="J2168">
        <f t="shared" si="100"/>
        <v>0</v>
      </c>
      <c r="K2168">
        <f t="shared" si="101"/>
        <v>0</v>
      </c>
      <c r="L2168">
        <v>2722012</v>
      </c>
      <c r="M2168">
        <v>14.7196</v>
      </c>
    </row>
    <row r="2169" spans="1:13" x14ac:dyDescent="0.3">
      <c r="A2169">
        <v>272</v>
      </c>
      <c r="B2169">
        <v>2013</v>
      </c>
      <c r="C2169">
        <v>2.1217E-2</v>
      </c>
      <c r="D2169">
        <v>2.2919100000000001</v>
      </c>
      <c r="E2169">
        <v>0.16475400000000001</v>
      </c>
      <c r="F2169">
        <v>0.74958499999999995</v>
      </c>
      <c r="G2169">
        <v>4.7628999999999998E-2</v>
      </c>
      <c r="H2169">
        <v>1385677.8496000001</v>
      </c>
      <c r="I2169">
        <f t="shared" si="99"/>
        <v>14.141699999969509</v>
      </c>
      <c r="J2169">
        <f t="shared" si="100"/>
        <v>0</v>
      </c>
      <c r="K2169">
        <f t="shared" si="101"/>
        <v>0</v>
      </c>
      <c r="L2169">
        <v>2722013</v>
      </c>
      <c r="M2169">
        <v>14.7796</v>
      </c>
    </row>
    <row r="2170" spans="1:13" x14ac:dyDescent="0.3">
      <c r="A2170">
        <v>272</v>
      </c>
      <c r="B2170">
        <v>2014</v>
      </c>
      <c r="C2170">
        <v>2.1802999999999999E-2</v>
      </c>
      <c r="D2170">
        <v>1.8449800000000001</v>
      </c>
      <c r="E2170">
        <v>0.149141</v>
      </c>
      <c r="F2170">
        <v>0.56100499999999998</v>
      </c>
      <c r="G2170">
        <v>4.0833000000000001E-2</v>
      </c>
      <c r="H2170">
        <v>1839124.1301</v>
      </c>
      <c r="I2170">
        <f t="shared" si="99"/>
        <v>14.424800000003467</v>
      </c>
      <c r="J2170">
        <f t="shared" si="100"/>
        <v>0</v>
      </c>
      <c r="K2170">
        <f t="shared" si="101"/>
        <v>1</v>
      </c>
      <c r="L2170">
        <v>2722014</v>
      </c>
      <c r="M2170">
        <v>14.8733</v>
      </c>
    </row>
    <row r="2171" spans="1:13" x14ac:dyDescent="0.3">
      <c r="A2171">
        <v>272</v>
      </c>
      <c r="B2171">
        <v>2015</v>
      </c>
      <c r="C2171">
        <v>2.3458E-2</v>
      </c>
      <c r="D2171">
        <v>1.8066599999999999</v>
      </c>
      <c r="E2171">
        <v>0.163247</v>
      </c>
      <c r="F2171">
        <v>0.50534400000000002</v>
      </c>
      <c r="G2171">
        <v>2.0733000000000001E-2</v>
      </c>
      <c r="H2171">
        <v>1871404.9184000001</v>
      </c>
      <c r="I2171">
        <f t="shared" si="99"/>
        <v>14.442200000013292</v>
      </c>
      <c r="J2171">
        <f t="shared" si="100"/>
        <v>0</v>
      </c>
      <c r="K2171">
        <f t="shared" si="101"/>
        <v>1</v>
      </c>
      <c r="L2171">
        <v>2722015</v>
      </c>
      <c r="M2171">
        <v>14.986800000000001</v>
      </c>
    </row>
    <row r="2172" spans="1:13" x14ac:dyDescent="0.3">
      <c r="A2172">
        <v>272</v>
      </c>
      <c r="B2172">
        <v>2016</v>
      </c>
      <c r="C2172">
        <v>2.8048E-2</v>
      </c>
      <c r="D2172">
        <v>1.70733</v>
      </c>
      <c r="E2172">
        <v>0.125726</v>
      </c>
      <c r="F2172">
        <v>0.48894900000000002</v>
      </c>
      <c r="G2172">
        <v>2.9307E-2</v>
      </c>
      <c r="H2172">
        <v>2859336.0342999999</v>
      </c>
      <c r="I2172">
        <f t="shared" si="99"/>
        <v>14.866100000004536</v>
      </c>
      <c r="J2172">
        <f t="shared" si="100"/>
        <v>0</v>
      </c>
      <c r="K2172">
        <f t="shared" si="101"/>
        <v>1</v>
      </c>
      <c r="L2172">
        <v>2722016</v>
      </c>
      <c r="M2172">
        <v>15.086499999999999</v>
      </c>
    </row>
    <row r="2173" spans="1:13" x14ac:dyDescent="0.3">
      <c r="A2173">
        <v>272</v>
      </c>
      <c r="B2173">
        <v>2017</v>
      </c>
      <c r="C2173">
        <v>1.1545E-2</v>
      </c>
      <c r="D2173">
        <v>1.4259900000000001</v>
      </c>
      <c r="E2173">
        <v>7.6586000000000001E-2</v>
      </c>
      <c r="F2173">
        <v>0.290302</v>
      </c>
      <c r="G2173">
        <v>2.0086E-2</v>
      </c>
      <c r="H2173">
        <v>8090491.1666000001</v>
      </c>
      <c r="I2173">
        <f t="shared" si="99"/>
        <v>15.906199999997661</v>
      </c>
      <c r="J2173">
        <f t="shared" si="100"/>
        <v>0</v>
      </c>
      <c r="K2173">
        <f t="shared" si="101"/>
        <v>1</v>
      </c>
      <c r="L2173">
        <v>2722017</v>
      </c>
      <c r="M2173">
        <v>15.3551</v>
      </c>
    </row>
    <row r="2174" spans="1:13" x14ac:dyDescent="0.3">
      <c r="A2174">
        <v>272</v>
      </c>
      <c r="B2174">
        <v>2018</v>
      </c>
      <c r="C2174">
        <v>1.5198E-2</v>
      </c>
      <c r="D2174">
        <v>1.39022</v>
      </c>
      <c r="E2174">
        <v>0.111152</v>
      </c>
      <c r="F2174">
        <v>0.26281900000000002</v>
      </c>
      <c r="G2174">
        <v>4.8423000000000001E-2</v>
      </c>
      <c r="H2174">
        <v>8408889.6845999993</v>
      </c>
      <c r="I2174">
        <f t="shared" si="99"/>
        <v>15.944799999999052</v>
      </c>
      <c r="J2174">
        <f t="shared" si="100"/>
        <v>0</v>
      </c>
      <c r="K2174">
        <f t="shared" si="101"/>
        <v>1</v>
      </c>
      <c r="L2174">
        <v>2722018</v>
      </c>
      <c r="M2174">
        <v>15.534599999999999</v>
      </c>
    </row>
    <row r="2175" spans="1:13" x14ac:dyDescent="0.3">
      <c r="A2175">
        <v>273</v>
      </c>
      <c r="B2175">
        <v>2011</v>
      </c>
      <c r="C2175">
        <v>4.0342000000000003E-2</v>
      </c>
      <c r="D2175">
        <v>2.7116400000000001</v>
      </c>
      <c r="E2175">
        <v>0.16014400000000001</v>
      </c>
      <c r="F2175">
        <v>0.39527899999999999</v>
      </c>
      <c r="G2175">
        <v>1.4201999999999999E-2</v>
      </c>
      <c r="H2175">
        <v>1655808.5544</v>
      </c>
      <c r="I2175">
        <f t="shared" si="99"/>
        <v>14.319799999997933</v>
      </c>
      <c r="J2175">
        <f t="shared" si="100"/>
        <v>0</v>
      </c>
      <c r="K2175">
        <f t="shared" si="101"/>
        <v>1</v>
      </c>
      <c r="L2175">
        <v>2732011</v>
      </c>
      <c r="M2175">
        <v>14.6159</v>
      </c>
    </row>
    <row r="2176" spans="1:13" x14ac:dyDescent="0.3">
      <c r="A2176">
        <v>273</v>
      </c>
      <c r="B2176">
        <v>2012</v>
      </c>
      <c r="C2176">
        <v>6.5884999999999999E-2</v>
      </c>
      <c r="D2176">
        <v>2.2721100000000001</v>
      </c>
      <c r="E2176">
        <v>0.22774</v>
      </c>
      <c r="F2176">
        <v>0.29868299999999998</v>
      </c>
      <c r="G2176">
        <v>1.3557E-2</v>
      </c>
      <c r="H2176">
        <v>1528198.2727999999</v>
      </c>
      <c r="I2176">
        <f t="shared" si="99"/>
        <v>14.239599999976408</v>
      </c>
      <c r="J2176">
        <f t="shared" si="100"/>
        <v>0</v>
      </c>
      <c r="K2176">
        <f t="shared" si="101"/>
        <v>0</v>
      </c>
      <c r="L2176">
        <v>2732012</v>
      </c>
      <c r="M2176">
        <v>14.796799999999999</v>
      </c>
    </row>
    <row r="2177" spans="1:13" x14ac:dyDescent="0.3">
      <c r="A2177">
        <v>273</v>
      </c>
      <c r="B2177">
        <v>2013</v>
      </c>
      <c r="C2177">
        <v>5.2229999999999999E-2</v>
      </c>
      <c r="D2177">
        <v>2.7909299999999999</v>
      </c>
      <c r="E2177">
        <v>0.23411199999999999</v>
      </c>
      <c r="F2177">
        <v>0.32864199999999999</v>
      </c>
      <c r="G2177">
        <v>1.9275E-2</v>
      </c>
      <c r="H2177">
        <v>1772851.8099</v>
      </c>
      <c r="I2177">
        <f t="shared" si="99"/>
        <v>14.388100000006528</v>
      </c>
      <c r="J2177">
        <f t="shared" si="100"/>
        <v>0</v>
      </c>
      <c r="K2177">
        <f t="shared" si="101"/>
        <v>1</v>
      </c>
      <c r="L2177">
        <v>2732013</v>
      </c>
      <c r="M2177">
        <v>14.829599999999999</v>
      </c>
    </row>
    <row r="2178" spans="1:13" x14ac:dyDescent="0.3">
      <c r="A2178">
        <v>274</v>
      </c>
      <c r="B2178">
        <v>2012</v>
      </c>
      <c r="C2178">
        <v>0.60344799999999998</v>
      </c>
      <c r="D2178">
        <v>1094.33</v>
      </c>
      <c r="E2178">
        <v>-21.2544</v>
      </c>
      <c r="F2178">
        <v>2.23611</v>
      </c>
      <c r="G2178">
        <v>6.5351999999999993E-2</v>
      </c>
      <c r="H2178">
        <v>57.764200000000002</v>
      </c>
      <c r="I2178">
        <f t="shared" si="99"/>
        <v>4.0563692066224268</v>
      </c>
      <c r="J2178">
        <f t="shared" si="100"/>
        <v>0</v>
      </c>
      <c r="K2178">
        <f t="shared" si="101"/>
        <v>0</v>
      </c>
      <c r="L2178">
        <v>2742012</v>
      </c>
      <c r="M2178">
        <v>3.73767</v>
      </c>
    </row>
    <row r="2179" spans="1:13" x14ac:dyDescent="0.3">
      <c r="A2179">
        <v>274</v>
      </c>
      <c r="B2179">
        <v>2013</v>
      </c>
      <c r="C2179">
        <v>0</v>
      </c>
      <c r="D2179">
        <v>54.3444</v>
      </c>
      <c r="E2179">
        <v>-11.369199999999999</v>
      </c>
      <c r="F2179">
        <v>5.15001</v>
      </c>
      <c r="G2179">
        <v>0.167353</v>
      </c>
      <c r="H2179">
        <v>62.627800000000001</v>
      </c>
      <c r="I2179">
        <f t="shared" ref="I2179:I2242" si="102">LN(H2179)</f>
        <v>4.1372092689843827</v>
      </c>
      <c r="J2179">
        <f t="shared" ref="J2179:J2242" si="103">IF(G2179&gt;=0.25,1,0)</f>
        <v>0</v>
      </c>
      <c r="K2179">
        <f t="shared" ref="K2179:K2242" si="104">IF(I2179&gt;=AVERAGE($I$2:$I$4200),1,0)</f>
        <v>0</v>
      </c>
      <c r="L2179">
        <v>2742013</v>
      </c>
      <c r="M2179">
        <v>3.1225900000000002</v>
      </c>
    </row>
    <row r="2180" spans="1:13" x14ac:dyDescent="0.3">
      <c r="A2180">
        <v>274</v>
      </c>
      <c r="B2180">
        <v>2014</v>
      </c>
      <c r="C2180">
        <v>0</v>
      </c>
      <c r="D2180">
        <v>51.275199999999998</v>
      </c>
      <c r="E2180">
        <v>-9.0330999999999995E-2</v>
      </c>
      <c r="F2180">
        <v>0</v>
      </c>
      <c r="G2180">
        <v>1.92E-4</v>
      </c>
      <c r="H2180">
        <v>395.56689999999998</v>
      </c>
      <c r="I2180">
        <f t="shared" si="102"/>
        <v>5.9803199258738804</v>
      </c>
      <c r="J2180">
        <f t="shared" si="103"/>
        <v>0</v>
      </c>
      <c r="K2180">
        <f t="shared" si="104"/>
        <v>0</v>
      </c>
      <c r="L2180">
        <v>2742014</v>
      </c>
      <c r="M2180">
        <v>0</v>
      </c>
    </row>
    <row r="2181" spans="1:13" x14ac:dyDescent="0.3">
      <c r="A2181">
        <v>274</v>
      </c>
      <c r="B2181">
        <v>2015</v>
      </c>
      <c r="C2181">
        <v>4.8856999999999998E-2</v>
      </c>
      <c r="D2181">
        <v>0.49427599999999999</v>
      </c>
      <c r="E2181">
        <v>0.19694700000000001</v>
      </c>
      <c r="F2181">
        <v>0.13327600000000001</v>
      </c>
      <c r="G2181">
        <v>0.259654</v>
      </c>
      <c r="H2181">
        <v>10848.043299999999</v>
      </c>
      <c r="I2181">
        <f t="shared" si="102"/>
        <v>9.2917400016913838</v>
      </c>
      <c r="J2181">
        <f t="shared" si="103"/>
        <v>1</v>
      </c>
      <c r="K2181">
        <f t="shared" si="104"/>
        <v>0</v>
      </c>
      <c r="L2181">
        <v>2742015</v>
      </c>
      <c r="M2181">
        <v>9.2301199999999994</v>
      </c>
    </row>
    <row r="2182" spans="1:13" x14ac:dyDescent="0.3">
      <c r="A2182">
        <v>274</v>
      </c>
      <c r="B2182">
        <v>2016</v>
      </c>
      <c r="C2182">
        <v>9.3200000000000002E-3</v>
      </c>
      <c r="D2182">
        <v>5.6574499999999999</v>
      </c>
      <c r="E2182">
        <v>0.28937299999999999</v>
      </c>
      <c r="F2182">
        <v>6.8196999999999994E-2</v>
      </c>
      <c r="G2182">
        <v>0.24763299999999999</v>
      </c>
      <c r="H2182">
        <v>21672.5118</v>
      </c>
      <c r="I2182">
        <f t="shared" si="102"/>
        <v>9.9837999992114437</v>
      </c>
      <c r="J2182">
        <f t="shared" si="103"/>
        <v>0</v>
      </c>
      <c r="K2182">
        <f t="shared" si="104"/>
        <v>0</v>
      </c>
      <c r="L2182">
        <v>2742016</v>
      </c>
      <c r="M2182">
        <v>9.9457199999999997</v>
      </c>
    </row>
    <row r="2183" spans="1:13" x14ac:dyDescent="0.3">
      <c r="A2183">
        <v>274</v>
      </c>
      <c r="B2183">
        <v>2017</v>
      </c>
      <c r="C2183">
        <v>4.4310000000000002E-2</v>
      </c>
      <c r="D2183">
        <v>1.6670499999999999</v>
      </c>
      <c r="E2183">
        <v>0.25312299999999999</v>
      </c>
      <c r="F2183">
        <v>0.119685</v>
      </c>
      <c r="G2183">
        <v>0.26722200000000002</v>
      </c>
      <c r="H2183">
        <v>42676.342199999999</v>
      </c>
      <c r="I2183">
        <f t="shared" si="102"/>
        <v>10.661399998837643</v>
      </c>
      <c r="J2183">
        <f t="shared" si="103"/>
        <v>1</v>
      </c>
      <c r="K2183">
        <f t="shared" si="104"/>
        <v>0</v>
      </c>
      <c r="L2183">
        <v>2742017</v>
      </c>
      <c r="M2183">
        <v>10.3725</v>
      </c>
    </row>
    <row r="2184" spans="1:13" x14ac:dyDescent="0.3">
      <c r="A2184">
        <v>274</v>
      </c>
      <c r="B2184">
        <v>2018</v>
      </c>
      <c r="C2184">
        <v>5.9326999999999998E-2</v>
      </c>
      <c r="D2184">
        <v>2.3069899999999999</v>
      </c>
      <c r="E2184">
        <v>0.19830900000000001</v>
      </c>
      <c r="F2184">
        <v>3.7622000000000003E-2</v>
      </c>
      <c r="G2184">
        <v>0.58226199999999995</v>
      </c>
      <c r="H2184">
        <v>98804.655199999994</v>
      </c>
      <c r="I2184">
        <f t="shared" si="102"/>
        <v>11.500900000034875</v>
      </c>
      <c r="J2184">
        <f t="shared" si="103"/>
        <v>1</v>
      </c>
      <c r="K2184">
        <f t="shared" si="104"/>
        <v>0</v>
      </c>
      <c r="L2184">
        <v>2742018</v>
      </c>
      <c r="M2184">
        <v>10.9102</v>
      </c>
    </row>
    <row r="2185" spans="1:13" x14ac:dyDescent="0.3">
      <c r="A2185">
        <v>274</v>
      </c>
      <c r="B2185">
        <v>2019</v>
      </c>
      <c r="C2185">
        <v>2.3643000000000001E-2</v>
      </c>
      <c r="D2185">
        <v>4.21096</v>
      </c>
      <c r="E2185">
        <v>0.211785</v>
      </c>
      <c r="F2185">
        <v>5.9971999999999998E-2</v>
      </c>
      <c r="G2185">
        <v>0.47844999999999999</v>
      </c>
      <c r="H2185">
        <v>183468.8175</v>
      </c>
      <c r="I2185">
        <f t="shared" si="102"/>
        <v>12.119800000156594</v>
      </c>
      <c r="J2185">
        <f t="shared" si="103"/>
        <v>1</v>
      </c>
      <c r="K2185">
        <f t="shared" si="104"/>
        <v>0</v>
      </c>
      <c r="L2185">
        <v>2742019</v>
      </c>
      <c r="M2185">
        <v>11.6099</v>
      </c>
    </row>
    <row r="2186" spans="1:13" x14ac:dyDescent="0.3">
      <c r="A2186">
        <v>275</v>
      </c>
      <c r="B2186">
        <v>2011</v>
      </c>
      <c r="C2186">
        <v>5.9497000000000001E-2</v>
      </c>
      <c r="D2186">
        <v>1.39469</v>
      </c>
      <c r="E2186">
        <v>7.7026999999999998E-2</v>
      </c>
      <c r="F2186">
        <v>0.15809799999999999</v>
      </c>
      <c r="G2186">
        <v>3.5191E-2</v>
      </c>
      <c r="H2186">
        <v>458905.69020000001</v>
      </c>
      <c r="I2186">
        <f t="shared" si="102"/>
        <v>13.03659999995739</v>
      </c>
      <c r="J2186">
        <f t="shared" si="103"/>
        <v>0</v>
      </c>
      <c r="K2186">
        <f t="shared" si="104"/>
        <v>0</v>
      </c>
      <c r="L2186">
        <v>2752011</v>
      </c>
      <c r="M2186">
        <v>12.1286</v>
      </c>
    </row>
    <row r="2187" spans="1:13" x14ac:dyDescent="0.3">
      <c r="A2187">
        <v>275</v>
      </c>
      <c r="B2187">
        <v>2012</v>
      </c>
      <c r="C2187">
        <v>5.5832E-2</v>
      </c>
      <c r="D2187">
        <v>2.4804400000000002</v>
      </c>
      <c r="E2187">
        <v>3.7892000000000002E-2</v>
      </c>
      <c r="F2187">
        <v>0.11441999999999999</v>
      </c>
      <c r="G2187">
        <v>0.114068</v>
      </c>
      <c r="H2187">
        <v>923660.63040000002</v>
      </c>
      <c r="I2187">
        <f t="shared" si="102"/>
        <v>13.736100000041974</v>
      </c>
      <c r="J2187">
        <f t="shared" si="103"/>
        <v>0</v>
      </c>
      <c r="K2187">
        <f t="shared" si="104"/>
        <v>0</v>
      </c>
      <c r="L2187">
        <v>2752012</v>
      </c>
      <c r="M2187">
        <v>12.420500000000001</v>
      </c>
    </row>
    <row r="2188" spans="1:13" x14ac:dyDescent="0.3">
      <c r="A2188">
        <v>275</v>
      </c>
      <c r="B2188">
        <v>2013</v>
      </c>
      <c r="C2188">
        <v>7.4395000000000003E-2</v>
      </c>
      <c r="D2188">
        <v>1.8851800000000001</v>
      </c>
      <c r="E2188">
        <v>8.9326000000000003E-2</v>
      </c>
      <c r="F2188">
        <v>0.26033299999999998</v>
      </c>
      <c r="G2188">
        <v>6.2342000000000002E-2</v>
      </c>
      <c r="H2188">
        <v>1056952.1561</v>
      </c>
      <c r="I2188">
        <f t="shared" si="102"/>
        <v>13.870899999967953</v>
      </c>
      <c r="J2188">
        <f t="shared" si="103"/>
        <v>0</v>
      </c>
      <c r="K2188">
        <f t="shared" si="104"/>
        <v>0</v>
      </c>
      <c r="L2188">
        <v>2752013</v>
      </c>
      <c r="M2188">
        <v>13.0916</v>
      </c>
    </row>
    <row r="2189" spans="1:13" x14ac:dyDescent="0.3">
      <c r="A2189">
        <v>275</v>
      </c>
      <c r="B2189">
        <v>2014</v>
      </c>
      <c r="C2189">
        <v>7.7603000000000005E-2</v>
      </c>
      <c r="D2189">
        <v>1.6252200000000001</v>
      </c>
      <c r="E2189">
        <v>0.100037</v>
      </c>
      <c r="F2189">
        <v>0.29458699999999999</v>
      </c>
      <c r="G2189">
        <v>4.9253999999999999E-2</v>
      </c>
      <c r="H2189">
        <v>937432.46790000005</v>
      </c>
      <c r="I2189">
        <f t="shared" si="102"/>
        <v>13.750899999992113</v>
      </c>
      <c r="J2189">
        <f t="shared" si="103"/>
        <v>0</v>
      </c>
      <c r="K2189">
        <f t="shared" si="104"/>
        <v>0</v>
      </c>
      <c r="L2189">
        <v>2752014</v>
      </c>
      <c r="M2189">
        <v>13.0192</v>
      </c>
    </row>
    <row r="2190" spans="1:13" x14ac:dyDescent="0.3">
      <c r="A2190">
        <v>275</v>
      </c>
      <c r="B2190">
        <v>2015</v>
      </c>
      <c r="C2190">
        <v>4.0314000000000003E-2</v>
      </c>
      <c r="D2190">
        <v>1.98935</v>
      </c>
      <c r="E2190">
        <v>0.12904299999999999</v>
      </c>
      <c r="F2190">
        <v>0.249697</v>
      </c>
      <c r="G2190">
        <v>0.119169</v>
      </c>
      <c r="H2190">
        <v>980188.32449999999</v>
      </c>
      <c r="I2190">
        <f t="shared" si="102"/>
        <v>13.79550000004202</v>
      </c>
      <c r="J2190">
        <f t="shared" si="103"/>
        <v>0</v>
      </c>
      <c r="K2190">
        <f t="shared" si="104"/>
        <v>0</v>
      </c>
      <c r="L2190">
        <v>2752015</v>
      </c>
      <c r="M2190">
        <v>13.045500000000001</v>
      </c>
    </row>
    <row r="2191" spans="1:13" x14ac:dyDescent="0.3">
      <c r="A2191">
        <v>275</v>
      </c>
      <c r="B2191">
        <v>2016</v>
      </c>
      <c r="C2191">
        <v>3.0432000000000001E-2</v>
      </c>
      <c r="D2191">
        <v>2.7146300000000001</v>
      </c>
      <c r="E2191">
        <v>0.14177100000000001</v>
      </c>
      <c r="F2191">
        <v>0.228159</v>
      </c>
      <c r="G2191">
        <v>0.26481100000000002</v>
      </c>
      <c r="H2191">
        <v>1161473.4819</v>
      </c>
      <c r="I2191">
        <f t="shared" si="102"/>
        <v>13.965200000023664</v>
      </c>
      <c r="J2191">
        <f t="shared" si="103"/>
        <v>1</v>
      </c>
      <c r="K2191">
        <f t="shared" si="104"/>
        <v>0</v>
      </c>
      <c r="L2191">
        <v>2752016</v>
      </c>
      <c r="M2191">
        <v>13.1677</v>
      </c>
    </row>
    <row r="2192" spans="1:13" x14ac:dyDescent="0.3">
      <c r="A2192">
        <v>275</v>
      </c>
      <c r="B2192">
        <v>2017</v>
      </c>
      <c r="C2192">
        <v>2.6287999999999999E-2</v>
      </c>
      <c r="D2192">
        <v>3.1998600000000001</v>
      </c>
      <c r="E2192">
        <v>0.16079199999999999</v>
      </c>
      <c r="F2192">
        <v>0.18970100000000001</v>
      </c>
      <c r="G2192">
        <v>0.372753</v>
      </c>
      <c r="H2192">
        <v>1396947.4203999999</v>
      </c>
      <c r="I2192">
        <f t="shared" si="102"/>
        <v>14.149800000021843</v>
      </c>
      <c r="J2192">
        <f t="shared" si="103"/>
        <v>1</v>
      </c>
      <c r="K2192">
        <f t="shared" si="104"/>
        <v>0</v>
      </c>
      <c r="L2192">
        <v>2752017</v>
      </c>
      <c r="M2192">
        <v>13.3414</v>
      </c>
    </row>
    <row r="2193" spans="1:13" x14ac:dyDescent="0.3">
      <c r="A2193">
        <v>275</v>
      </c>
      <c r="B2193">
        <v>2018</v>
      </c>
      <c r="C2193">
        <v>3.5388000000000003E-2</v>
      </c>
      <c r="D2193">
        <v>3.6330900000000002</v>
      </c>
      <c r="E2193">
        <v>0.17399200000000001</v>
      </c>
      <c r="F2193">
        <v>0.16234000000000001</v>
      </c>
      <c r="G2193">
        <v>0.317496</v>
      </c>
      <c r="H2193">
        <v>1632298.9861000001</v>
      </c>
      <c r="I2193">
        <f t="shared" si="102"/>
        <v>14.305499999993859</v>
      </c>
      <c r="J2193">
        <f t="shared" si="103"/>
        <v>1</v>
      </c>
      <c r="K2193">
        <f t="shared" si="104"/>
        <v>1</v>
      </c>
      <c r="L2193">
        <v>2752018</v>
      </c>
      <c r="M2193">
        <v>13.5059</v>
      </c>
    </row>
    <row r="2194" spans="1:13" x14ac:dyDescent="0.3">
      <c r="A2194">
        <v>275</v>
      </c>
      <c r="B2194">
        <v>2019</v>
      </c>
      <c r="C2194">
        <v>3.5897999999999999E-2</v>
      </c>
      <c r="D2194">
        <v>1.7647999999999999</v>
      </c>
      <c r="E2194">
        <v>0.173989</v>
      </c>
      <c r="F2194">
        <v>0.15457399999999999</v>
      </c>
      <c r="G2194">
        <v>0.19800999999999999</v>
      </c>
      <c r="H2194">
        <v>1714445.0496</v>
      </c>
      <c r="I2194">
        <f t="shared" si="102"/>
        <v>14.354599999977786</v>
      </c>
      <c r="J2194">
        <f t="shared" si="103"/>
        <v>0</v>
      </c>
      <c r="K2194">
        <f t="shared" si="104"/>
        <v>1</v>
      </c>
      <c r="L2194">
        <v>2752019</v>
      </c>
      <c r="M2194">
        <v>13.6006</v>
      </c>
    </row>
    <row r="2195" spans="1:13" x14ac:dyDescent="0.3">
      <c r="A2195">
        <v>276</v>
      </c>
      <c r="B2195">
        <v>2011</v>
      </c>
      <c r="C2195">
        <v>6.7582000000000003E-2</v>
      </c>
      <c r="D2195">
        <v>1.69529</v>
      </c>
      <c r="E2195">
        <v>0.124442</v>
      </c>
      <c r="F2195">
        <v>0.338362</v>
      </c>
      <c r="G2195">
        <v>9.691E-3</v>
      </c>
      <c r="H2195">
        <v>334971.25459999999</v>
      </c>
      <c r="I2195">
        <f t="shared" si="102"/>
        <v>12.721799999961378</v>
      </c>
      <c r="J2195">
        <f t="shared" si="103"/>
        <v>0</v>
      </c>
      <c r="K2195">
        <f t="shared" si="104"/>
        <v>0</v>
      </c>
      <c r="L2195">
        <v>2762011</v>
      </c>
      <c r="M2195">
        <v>12.6418</v>
      </c>
    </row>
    <row r="2196" spans="1:13" x14ac:dyDescent="0.3">
      <c r="A2196">
        <v>276</v>
      </c>
      <c r="B2196">
        <v>2012</v>
      </c>
      <c r="C2196">
        <v>5.271E-2</v>
      </c>
      <c r="D2196">
        <v>1.16476</v>
      </c>
      <c r="E2196">
        <v>0.13661999999999999</v>
      </c>
      <c r="F2196">
        <v>0.17791999999999999</v>
      </c>
      <c r="G2196">
        <v>9.2919999999999999E-3</v>
      </c>
      <c r="H2196">
        <v>1159616.6102</v>
      </c>
      <c r="I2196">
        <f t="shared" si="102"/>
        <v>13.963600000004316</v>
      </c>
      <c r="J2196">
        <f t="shared" si="103"/>
        <v>0</v>
      </c>
      <c r="K2196">
        <f t="shared" si="104"/>
        <v>0</v>
      </c>
      <c r="L2196">
        <v>2762012</v>
      </c>
      <c r="M2196">
        <v>13.738300000000001</v>
      </c>
    </row>
    <row r="2197" spans="1:13" x14ac:dyDescent="0.3">
      <c r="A2197">
        <v>276</v>
      </c>
      <c r="B2197">
        <v>2013</v>
      </c>
      <c r="C2197">
        <v>4.7815000000000003E-2</v>
      </c>
      <c r="D2197">
        <v>1.53338</v>
      </c>
      <c r="E2197">
        <v>0.164358</v>
      </c>
      <c r="F2197">
        <v>0.26672800000000002</v>
      </c>
      <c r="G2197">
        <v>9.2339999999999992E-3</v>
      </c>
      <c r="H2197">
        <v>1874026.7201</v>
      </c>
      <c r="I2197">
        <f t="shared" si="102"/>
        <v>14.443600000003295</v>
      </c>
      <c r="J2197">
        <f t="shared" si="103"/>
        <v>0</v>
      </c>
      <c r="K2197">
        <f t="shared" si="104"/>
        <v>1</v>
      </c>
      <c r="L2197">
        <v>2762013</v>
      </c>
      <c r="M2197">
        <v>14.3996</v>
      </c>
    </row>
    <row r="2198" spans="1:13" x14ac:dyDescent="0.3">
      <c r="A2198">
        <v>276</v>
      </c>
      <c r="B2198">
        <v>2014</v>
      </c>
      <c r="C2198">
        <v>4.1598999999999997E-2</v>
      </c>
      <c r="D2198">
        <v>0.859491</v>
      </c>
      <c r="E2198">
        <v>0.14349200000000001</v>
      </c>
      <c r="F2198">
        <v>0.248831</v>
      </c>
      <c r="G2198">
        <v>3.0769999999999999E-3</v>
      </c>
      <c r="H2198">
        <v>2042938.9687000001</v>
      </c>
      <c r="I2198">
        <f t="shared" si="102"/>
        <v>14.529899999981049</v>
      </c>
      <c r="J2198">
        <f t="shared" si="103"/>
        <v>0</v>
      </c>
      <c r="K2198">
        <f t="shared" si="104"/>
        <v>1</v>
      </c>
      <c r="L2198">
        <v>2762014</v>
      </c>
      <c r="M2198">
        <v>14.5161</v>
      </c>
    </row>
    <row r="2199" spans="1:13" x14ac:dyDescent="0.3">
      <c r="A2199">
        <v>276</v>
      </c>
      <c r="B2199">
        <v>2015</v>
      </c>
      <c r="C2199">
        <v>3.6235000000000003E-2</v>
      </c>
      <c r="D2199">
        <v>0.651752</v>
      </c>
      <c r="E2199">
        <v>5.2478999999999998E-2</v>
      </c>
      <c r="F2199">
        <v>0.28745300000000001</v>
      </c>
      <c r="G2199">
        <v>2.0442999999999999E-2</v>
      </c>
      <c r="H2199">
        <v>1364774.8119000001</v>
      </c>
      <c r="I2199">
        <f t="shared" si="102"/>
        <v>14.126500000024627</v>
      </c>
      <c r="J2199">
        <f t="shared" si="103"/>
        <v>0</v>
      </c>
      <c r="K2199">
        <f t="shared" si="104"/>
        <v>0</v>
      </c>
      <c r="L2199">
        <v>2762015</v>
      </c>
      <c r="M2199">
        <v>14.375500000000001</v>
      </c>
    </row>
    <row r="2200" spans="1:13" x14ac:dyDescent="0.3">
      <c r="A2200">
        <v>276</v>
      </c>
      <c r="B2200">
        <v>2017</v>
      </c>
      <c r="C2200">
        <v>2.6693000000000001E-2</v>
      </c>
      <c r="D2200">
        <v>1.1822999999999999</v>
      </c>
      <c r="E2200">
        <v>4.8089E-2</v>
      </c>
      <c r="F2200">
        <v>0.32232899999999998</v>
      </c>
      <c r="G2200">
        <v>0.181891</v>
      </c>
      <c r="H2200">
        <v>1459931.3907999999</v>
      </c>
      <c r="I2200">
        <f t="shared" si="102"/>
        <v>14.193899999977592</v>
      </c>
      <c r="J2200">
        <f t="shared" si="103"/>
        <v>0</v>
      </c>
      <c r="K2200">
        <f t="shared" si="104"/>
        <v>0</v>
      </c>
      <c r="L2200">
        <v>2762017</v>
      </c>
      <c r="M2200">
        <v>14.302</v>
      </c>
    </row>
    <row r="2201" spans="1:13" x14ac:dyDescent="0.3">
      <c r="A2201">
        <v>276</v>
      </c>
      <c r="B2201">
        <v>2018</v>
      </c>
      <c r="C2201">
        <v>2.7370999999999999E-2</v>
      </c>
      <c r="D2201">
        <v>1.5383800000000001</v>
      </c>
      <c r="E2201">
        <v>8.1983E-2</v>
      </c>
      <c r="F2201">
        <v>0.29093599999999997</v>
      </c>
      <c r="G2201">
        <v>0.19569700000000001</v>
      </c>
      <c r="H2201">
        <v>1554866.1147</v>
      </c>
      <c r="I2201">
        <f t="shared" si="102"/>
        <v>14.256900000017282</v>
      </c>
      <c r="J2201">
        <f t="shared" si="103"/>
        <v>0</v>
      </c>
      <c r="K2201">
        <f t="shared" si="104"/>
        <v>0</v>
      </c>
      <c r="L2201">
        <v>2762018</v>
      </c>
      <c r="M2201">
        <v>14.4354</v>
      </c>
    </row>
    <row r="2202" spans="1:13" x14ac:dyDescent="0.3">
      <c r="A2202">
        <v>276</v>
      </c>
      <c r="B2202">
        <v>2019</v>
      </c>
      <c r="C2202">
        <v>2.9558999999999998E-2</v>
      </c>
      <c r="D2202">
        <v>1.96658</v>
      </c>
      <c r="E2202">
        <v>0.11096</v>
      </c>
      <c r="F2202">
        <v>0.27367399999999997</v>
      </c>
      <c r="G2202">
        <v>0.23407600000000001</v>
      </c>
      <c r="H2202">
        <v>1639169.0589000001</v>
      </c>
      <c r="I2202">
        <f t="shared" si="102"/>
        <v>14.309699999996614</v>
      </c>
      <c r="J2202">
        <f t="shared" si="103"/>
        <v>0</v>
      </c>
      <c r="K2202">
        <f t="shared" si="104"/>
        <v>1</v>
      </c>
      <c r="L2202">
        <v>2762019</v>
      </c>
      <c r="M2202">
        <v>14.572100000000001</v>
      </c>
    </row>
    <row r="2203" spans="1:13" x14ac:dyDescent="0.3">
      <c r="A2203">
        <v>277</v>
      </c>
      <c r="B2203">
        <v>2011</v>
      </c>
      <c r="C2203">
        <v>6.4582000000000001E-2</v>
      </c>
      <c r="D2203">
        <v>0.50266900000000003</v>
      </c>
      <c r="E2203">
        <v>0.21648300000000001</v>
      </c>
      <c r="F2203">
        <v>0</v>
      </c>
      <c r="G2203">
        <v>5.9318999999999997E-2</v>
      </c>
      <c r="H2203">
        <v>1957150.2126</v>
      </c>
      <c r="I2203">
        <f t="shared" si="102"/>
        <v>14.486999999998751</v>
      </c>
      <c r="J2203">
        <f t="shared" si="103"/>
        <v>0</v>
      </c>
      <c r="K2203">
        <f t="shared" si="104"/>
        <v>1</v>
      </c>
      <c r="L2203">
        <v>2772011</v>
      </c>
      <c r="M2203">
        <v>14.8307</v>
      </c>
    </row>
    <row r="2204" spans="1:13" x14ac:dyDescent="0.3">
      <c r="A2204">
        <v>277</v>
      </c>
      <c r="B2204">
        <v>2012</v>
      </c>
      <c r="C2204">
        <v>7.9551999999999998E-2</v>
      </c>
      <c r="D2204">
        <v>0.43978699999999998</v>
      </c>
      <c r="E2204">
        <v>0.19803899999999999</v>
      </c>
      <c r="F2204">
        <v>0</v>
      </c>
      <c r="G2204">
        <v>3.5527999999999997E-2</v>
      </c>
      <c r="H2204">
        <v>2141891.7675000001</v>
      </c>
      <c r="I2204">
        <f t="shared" si="102"/>
        <v>14.577200000001728</v>
      </c>
      <c r="J2204">
        <f t="shared" si="103"/>
        <v>0</v>
      </c>
      <c r="K2204">
        <f t="shared" si="104"/>
        <v>1</v>
      </c>
      <c r="L2204">
        <v>2772012</v>
      </c>
      <c r="M2204">
        <v>14.824400000000001</v>
      </c>
    </row>
    <row r="2205" spans="1:13" x14ac:dyDescent="0.3">
      <c r="A2205">
        <v>277</v>
      </c>
      <c r="B2205">
        <v>2013</v>
      </c>
      <c r="C2205">
        <v>6.3062000000000007E-2</v>
      </c>
      <c r="D2205">
        <v>0.62087199999999998</v>
      </c>
      <c r="E2205">
        <v>0.14633099999999999</v>
      </c>
      <c r="F2205">
        <v>0.155917</v>
      </c>
      <c r="G2205">
        <v>2.9593999999999999E-2</v>
      </c>
      <c r="H2205">
        <v>2993937.5937999999</v>
      </c>
      <c r="I2205">
        <f t="shared" si="102"/>
        <v>14.912099999990302</v>
      </c>
      <c r="J2205">
        <f t="shared" si="103"/>
        <v>0</v>
      </c>
      <c r="K2205">
        <f t="shared" si="104"/>
        <v>1</v>
      </c>
      <c r="L2205">
        <v>2772013</v>
      </c>
      <c r="M2205">
        <v>15.0143</v>
      </c>
    </row>
    <row r="2206" spans="1:13" x14ac:dyDescent="0.3">
      <c r="A2206">
        <v>277</v>
      </c>
      <c r="B2206">
        <v>2014</v>
      </c>
      <c r="C2206">
        <v>8.3582000000000004E-2</v>
      </c>
      <c r="D2206">
        <v>0.63522199999999995</v>
      </c>
      <c r="E2206">
        <v>0.15811600000000001</v>
      </c>
      <c r="F2206">
        <v>0.17236199999999999</v>
      </c>
      <c r="G2206">
        <v>1.2674E-2</v>
      </c>
      <c r="H2206">
        <v>3116745.7916999999</v>
      </c>
      <c r="I2206">
        <f t="shared" si="102"/>
        <v>14.952299999985728</v>
      </c>
      <c r="J2206">
        <f t="shared" si="103"/>
        <v>0</v>
      </c>
      <c r="K2206">
        <f t="shared" si="104"/>
        <v>1</v>
      </c>
      <c r="L2206">
        <v>2772014</v>
      </c>
      <c r="M2206">
        <v>15.172800000000001</v>
      </c>
    </row>
    <row r="2207" spans="1:13" x14ac:dyDescent="0.3">
      <c r="A2207">
        <v>277</v>
      </c>
      <c r="B2207">
        <v>2015</v>
      </c>
      <c r="C2207">
        <v>4.2395000000000002E-2</v>
      </c>
      <c r="D2207">
        <v>0.60801499999999997</v>
      </c>
      <c r="E2207">
        <v>8.3548999999999998E-2</v>
      </c>
      <c r="F2207">
        <v>0.20463200000000001</v>
      </c>
      <c r="G2207">
        <v>2.4541E-2</v>
      </c>
      <c r="H2207">
        <v>2901388.577</v>
      </c>
      <c r="I2207">
        <f t="shared" si="102"/>
        <v>14.880700000014324</v>
      </c>
      <c r="J2207">
        <f t="shared" si="103"/>
        <v>0</v>
      </c>
      <c r="K2207">
        <f t="shared" si="104"/>
        <v>1</v>
      </c>
      <c r="L2207">
        <v>2772015</v>
      </c>
      <c r="M2207">
        <v>14.9435</v>
      </c>
    </row>
    <row r="2208" spans="1:13" x14ac:dyDescent="0.3">
      <c r="A2208">
        <v>277</v>
      </c>
      <c r="B2208">
        <v>2016</v>
      </c>
      <c r="C2208">
        <v>3.4144000000000001E-2</v>
      </c>
      <c r="D2208">
        <v>0.74127299999999996</v>
      </c>
      <c r="E2208">
        <v>7.3823E-2</v>
      </c>
      <c r="F2208">
        <v>0.1447</v>
      </c>
      <c r="G2208">
        <v>5.8513999999999997E-2</v>
      </c>
      <c r="H2208">
        <v>2240478.4616999999</v>
      </c>
      <c r="I2208">
        <f t="shared" si="102"/>
        <v>14.622199999995424</v>
      </c>
      <c r="J2208">
        <f t="shared" si="103"/>
        <v>0</v>
      </c>
      <c r="K2208">
        <f t="shared" si="104"/>
        <v>1</v>
      </c>
      <c r="L2208">
        <v>2772016</v>
      </c>
      <c r="M2208">
        <v>14.766</v>
      </c>
    </row>
    <row r="2209" spans="1:13" x14ac:dyDescent="0.3">
      <c r="A2209">
        <v>277</v>
      </c>
      <c r="B2209">
        <v>2017</v>
      </c>
      <c r="C2209">
        <v>1.9213999999999998E-2</v>
      </c>
      <c r="D2209">
        <v>0.834673</v>
      </c>
      <c r="E2209">
        <v>5.2592E-2</v>
      </c>
      <c r="F2209">
        <v>0.15817700000000001</v>
      </c>
      <c r="G2209">
        <v>0.117158</v>
      </c>
      <c r="H2209">
        <v>2238015.2903999998</v>
      </c>
      <c r="I2209">
        <f t="shared" si="102"/>
        <v>14.621100000002251</v>
      </c>
      <c r="J2209">
        <f t="shared" si="103"/>
        <v>0</v>
      </c>
      <c r="K2209">
        <f t="shared" si="104"/>
        <v>1</v>
      </c>
      <c r="L2209">
        <v>2772017</v>
      </c>
      <c r="M2209">
        <v>14.667999999999999</v>
      </c>
    </row>
    <row r="2210" spans="1:13" x14ac:dyDescent="0.3">
      <c r="A2210">
        <v>277</v>
      </c>
      <c r="B2210">
        <v>2018</v>
      </c>
      <c r="C2210">
        <v>2.2196E-2</v>
      </c>
      <c r="D2210">
        <v>0.94216299999999997</v>
      </c>
      <c r="E2210">
        <v>7.1821999999999997E-2</v>
      </c>
      <c r="F2210">
        <v>0.14693700000000001</v>
      </c>
      <c r="G2210">
        <v>0.157087</v>
      </c>
      <c r="H2210">
        <v>2216633.1420999998</v>
      </c>
      <c r="I2210">
        <f t="shared" si="102"/>
        <v>14.611499999984899</v>
      </c>
      <c r="J2210">
        <f t="shared" si="103"/>
        <v>0</v>
      </c>
      <c r="K2210">
        <f t="shared" si="104"/>
        <v>1</v>
      </c>
      <c r="L2210">
        <v>2772018</v>
      </c>
      <c r="M2210">
        <v>14.776300000000001</v>
      </c>
    </row>
    <row r="2211" spans="1:13" x14ac:dyDescent="0.3">
      <c r="A2211">
        <v>277</v>
      </c>
      <c r="B2211">
        <v>2019</v>
      </c>
      <c r="C2211">
        <v>3.2833000000000001E-2</v>
      </c>
      <c r="D2211">
        <v>1.0983799999999999</v>
      </c>
      <c r="E2211">
        <v>0.109959</v>
      </c>
      <c r="F2211">
        <v>0.12055299999999999</v>
      </c>
      <c r="G2211">
        <v>0.193525</v>
      </c>
      <c r="H2211">
        <v>2189973.4972000001</v>
      </c>
      <c r="I2211">
        <f t="shared" si="102"/>
        <v>14.599399999984298</v>
      </c>
      <c r="J2211">
        <f t="shared" si="103"/>
        <v>0</v>
      </c>
      <c r="K2211">
        <f t="shared" si="104"/>
        <v>1</v>
      </c>
      <c r="L2211">
        <v>2772019</v>
      </c>
      <c r="M2211">
        <v>14.869400000000001</v>
      </c>
    </row>
    <row r="2212" spans="1:13" x14ac:dyDescent="0.3">
      <c r="A2212">
        <v>278</v>
      </c>
      <c r="B2212">
        <v>2011</v>
      </c>
      <c r="C2212">
        <v>3.6932E-2</v>
      </c>
      <c r="D2212">
        <v>1.05623</v>
      </c>
      <c r="E2212">
        <v>0.111057</v>
      </c>
      <c r="F2212">
        <v>0.39316499999999999</v>
      </c>
      <c r="G2212">
        <v>1.0822999999999999E-2</v>
      </c>
      <c r="H2212">
        <v>6087816.2758999998</v>
      </c>
      <c r="I2212">
        <f t="shared" si="102"/>
        <v>15.621799999996675</v>
      </c>
      <c r="J2212">
        <f t="shared" si="103"/>
        <v>0</v>
      </c>
      <c r="K2212">
        <f t="shared" si="104"/>
        <v>1</v>
      </c>
      <c r="L2212">
        <v>2782011</v>
      </c>
      <c r="M2212">
        <v>14.9377</v>
      </c>
    </row>
    <row r="2213" spans="1:13" x14ac:dyDescent="0.3">
      <c r="A2213">
        <v>278</v>
      </c>
      <c r="B2213">
        <v>2012</v>
      </c>
      <c r="C2213">
        <v>5.3004999999999997E-2</v>
      </c>
      <c r="D2213">
        <v>1.00729</v>
      </c>
      <c r="E2213">
        <v>0.12343899999999999</v>
      </c>
      <c r="F2213">
        <v>0.49152299999999999</v>
      </c>
      <c r="G2213">
        <v>9.3039999999999998E-3</v>
      </c>
      <c r="H2213">
        <v>6044745.8613</v>
      </c>
      <c r="I2213">
        <f t="shared" si="102"/>
        <v>15.614700000005838</v>
      </c>
      <c r="J2213">
        <f t="shared" si="103"/>
        <v>0</v>
      </c>
      <c r="K2213">
        <f t="shared" si="104"/>
        <v>1</v>
      </c>
      <c r="L2213">
        <v>2782012</v>
      </c>
      <c r="M2213">
        <v>15.135899999999999</v>
      </c>
    </row>
    <row r="2214" spans="1:13" x14ac:dyDescent="0.3">
      <c r="A2214">
        <v>278</v>
      </c>
      <c r="B2214">
        <v>2013</v>
      </c>
      <c r="C2214">
        <v>6.1086000000000001E-2</v>
      </c>
      <c r="D2214">
        <v>1.03399</v>
      </c>
      <c r="E2214">
        <v>0.121916</v>
      </c>
      <c r="F2214">
        <v>0.47234199999999998</v>
      </c>
      <c r="G2214">
        <v>1.9327E-2</v>
      </c>
      <c r="H2214">
        <v>6393548.5444999998</v>
      </c>
      <c r="I2214">
        <f t="shared" si="102"/>
        <v>15.670799999994086</v>
      </c>
      <c r="J2214">
        <f t="shared" si="103"/>
        <v>0</v>
      </c>
      <c r="K2214">
        <f t="shared" si="104"/>
        <v>1</v>
      </c>
      <c r="L2214">
        <v>2782013</v>
      </c>
      <c r="M2214">
        <v>15.4308</v>
      </c>
    </row>
    <row r="2215" spans="1:13" x14ac:dyDescent="0.3">
      <c r="A2215">
        <v>278</v>
      </c>
      <c r="B2215">
        <v>2014</v>
      </c>
      <c r="C2215">
        <v>9.7572000000000006E-2</v>
      </c>
      <c r="D2215">
        <v>1.0896399999999999</v>
      </c>
      <c r="E2215">
        <v>9.0717000000000006E-2</v>
      </c>
      <c r="F2215">
        <v>0.47754200000000002</v>
      </c>
      <c r="G2215">
        <v>8.5500000000000003E-3</v>
      </c>
      <c r="H2215">
        <v>6183530.8424000004</v>
      </c>
      <c r="I2215">
        <f t="shared" si="102"/>
        <v>15.637400000006584</v>
      </c>
      <c r="J2215">
        <f t="shared" si="103"/>
        <v>0</v>
      </c>
      <c r="K2215">
        <f t="shared" si="104"/>
        <v>1</v>
      </c>
      <c r="L2215">
        <v>2782014</v>
      </c>
      <c r="M2215">
        <v>15.519</v>
      </c>
    </row>
    <row r="2216" spans="1:13" x14ac:dyDescent="0.3">
      <c r="A2216">
        <v>279</v>
      </c>
      <c r="B2216">
        <v>2011</v>
      </c>
      <c r="C2216">
        <v>8.4838999999999998E-2</v>
      </c>
      <c r="D2216">
        <v>1.21018</v>
      </c>
      <c r="E2216">
        <v>0.22916700000000001</v>
      </c>
      <c r="F2216">
        <v>1.1096999999999999E-2</v>
      </c>
      <c r="G2216">
        <v>0.31081799999999998</v>
      </c>
      <c r="H2216">
        <v>152375.0203</v>
      </c>
      <c r="I2216">
        <f t="shared" si="102"/>
        <v>11.934100000007518</v>
      </c>
      <c r="J2216">
        <f t="shared" si="103"/>
        <v>1</v>
      </c>
      <c r="K2216">
        <f t="shared" si="104"/>
        <v>0</v>
      </c>
      <c r="L2216">
        <v>2792011</v>
      </c>
      <c r="M2216">
        <v>11.9323</v>
      </c>
    </row>
    <row r="2217" spans="1:13" x14ac:dyDescent="0.3">
      <c r="A2217">
        <v>279</v>
      </c>
      <c r="B2217">
        <v>2012</v>
      </c>
      <c r="C2217">
        <v>9.8311999999999997E-2</v>
      </c>
      <c r="D2217">
        <v>0.81835000000000002</v>
      </c>
      <c r="E2217">
        <v>0.24671999999999999</v>
      </c>
      <c r="F2217">
        <v>0.111106</v>
      </c>
      <c r="G2217">
        <v>6.0720000000000003E-2</v>
      </c>
      <c r="H2217">
        <v>200405.88219999999</v>
      </c>
      <c r="I2217">
        <f t="shared" si="102"/>
        <v>12.208100000057486</v>
      </c>
      <c r="J2217">
        <f t="shared" si="103"/>
        <v>0</v>
      </c>
      <c r="K2217">
        <f t="shared" si="104"/>
        <v>0</v>
      </c>
      <c r="L2217">
        <v>2792012</v>
      </c>
      <c r="M2217">
        <v>12.3278</v>
      </c>
    </row>
    <row r="2218" spans="1:13" x14ac:dyDescent="0.3">
      <c r="A2218">
        <v>279</v>
      </c>
      <c r="B2218">
        <v>2013</v>
      </c>
      <c r="C2218">
        <v>0.10340100000000001</v>
      </c>
      <c r="D2218">
        <v>0.56342000000000003</v>
      </c>
      <c r="E2218">
        <v>0.22228100000000001</v>
      </c>
      <c r="F2218">
        <v>0.18168599999999999</v>
      </c>
      <c r="G2218">
        <v>4.3903999999999999E-2</v>
      </c>
      <c r="H2218">
        <v>223663.95420000001</v>
      </c>
      <c r="I2218">
        <f t="shared" si="102"/>
        <v>12.317899999939446</v>
      </c>
      <c r="J2218">
        <f t="shared" si="103"/>
        <v>0</v>
      </c>
      <c r="K2218">
        <f t="shared" si="104"/>
        <v>0</v>
      </c>
      <c r="L2218">
        <v>2792013</v>
      </c>
      <c r="M2218">
        <v>12.442299999999999</v>
      </c>
    </row>
    <row r="2219" spans="1:13" x14ac:dyDescent="0.3">
      <c r="A2219">
        <v>279</v>
      </c>
      <c r="B2219">
        <v>2014</v>
      </c>
      <c r="C2219">
        <v>5.9597999999999998E-2</v>
      </c>
      <c r="D2219">
        <v>0.65524300000000002</v>
      </c>
      <c r="E2219">
        <v>0.13459099999999999</v>
      </c>
      <c r="F2219">
        <v>0.22010399999999999</v>
      </c>
      <c r="G2219">
        <v>0.149451</v>
      </c>
      <c r="H2219">
        <v>222882.4987</v>
      </c>
      <c r="I2219">
        <f t="shared" si="102"/>
        <v>12.314399999916333</v>
      </c>
      <c r="J2219">
        <f t="shared" si="103"/>
        <v>0</v>
      </c>
      <c r="K2219">
        <f t="shared" si="104"/>
        <v>0</v>
      </c>
      <c r="L2219">
        <v>2792014</v>
      </c>
      <c r="M2219">
        <v>12.2616</v>
      </c>
    </row>
    <row r="2220" spans="1:13" x14ac:dyDescent="0.3">
      <c r="A2220">
        <v>279</v>
      </c>
      <c r="B2220">
        <v>2015</v>
      </c>
      <c r="C2220">
        <v>6.3486000000000001E-2</v>
      </c>
      <c r="D2220">
        <v>0.50443800000000005</v>
      </c>
      <c r="E2220">
        <v>0.10827000000000001</v>
      </c>
      <c r="F2220">
        <v>0.15495900000000001</v>
      </c>
      <c r="G2220">
        <v>6.2005999999999999E-2</v>
      </c>
      <c r="H2220">
        <v>200085.48920000001</v>
      </c>
      <c r="I2220">
        <f t="shared" si="102"/>
        <v>12.206500000201157</v>
      </c>
      <c r="J2220">
        <f t="shared" si="103"/>
        <v>0</v>
      </c>
      <c r="K2220">
        <f t="shared" si="104"/>
        <v>0</v>
      </c>
      <c r="L2220">
        <v>2792015</v>
      </c>
      <c r="M2220">
        <v>12.186400000000001</v>
      </c>
    </row>
    <row r="2221" spans="1:13" x14ac:dyDescent="0.3">
      <c r="A2221">
        <v>279</v>
      </c>
      <c r="B2221">
        <v>2016</v>
      </c>
      <c r="C2221">
        <v>4.2601E-2</v>
      </c>
      <c r="D2221">
        <v>0.41866399999999998</v>
      </c>
      <c r="E2221">
        <v>0.106129</v>
      </c>
      <c r="F2221">
        <v>0.12434099999999999</v>
      </c>
      <c r="G2221">
        <v>0.10390099999999999</v>
      </c>
      <c r="H2221">
        <v>209106.71530000001</v>
      </c>
      <c r="I2221">
        <f t="shared" si="102"/>
        <v>12.250600000156899</v>
      </c>
      <c r="J2221">
        <f t="shared" si="103"/>
        <v>0</v>
      </c>
      <c r="K2221">
        <f t="shared" si="104"/>
        <v>0</v>
      </c>
      <c r="L2221">
        <v>2792016</v>
      </c>
      <c r="M2221">
        <v>12.2431</v>
      </c>
    </row>
    <row r="2222" spans="1:13" x14ac:dyDescent="0.3">
      <c r="A2222">
        <v>279</v>
      </c>
      <c r="B2222">
        <v>2017</v>
      </c>
      <c r="C2222">
        <v>2.8802000000000001E-2</v>
      </c>
      <c r="D2222">
        <v>0.62410399999999999</v>
      </c>
      <c r="E2222">
        <v>0.16098699999999999</v>
      </c>
      <c r="F2222">
        <v>6.8400000000000004E-4</v>
      </c>
      <c r="G2222">
        <v>9.0495000000000006E-2</v>
      </c>
      <c r="H2222">
        <v>185683.70600000001</v>
      </c>
      <c r="I2222">
        <f t="shared" si="102"/>
        <v>12.131799999818506</v>
      </c>
      <c r="J2222">
        <f t="shared" si="103"/>
        <v>0</v>
      </c>
      <c r="K2222">
        <f t="shared" si="104"/>
        <v>0</v>
      </c>
      <c r="L2222">
        <v>2792017</v>
      </c>
      <c r="M2222">
        <v>12.1152</v>
      </c>
    </row>
    <row r="2223" spans="1:13" x14ac:dyDescent="0.3">
      <c r="A2223">
        <v>279</v>
      </c>
      <c r="B2223">
        <v>2018</v>
      </c>
      <c r="C2223">
        <v>4.7244000000000001E-2</v>
      </c>
      <c r="D2223">
        <v>0.64863599999999999</v>
      </c>
      <c r="E2223">
        <v>0.161886</v>
      </c>
      <c r="F2223">
        <v>8.4650000000000003E-3</v>
      </c>
      <c r="G2223">
        <v>0.162247</v>
      </c>
      <c r="H2223">
        <v>188546.51139999999</v>
      </c>
      <c r="I2223">
        <f t="shared" si="102"/>
        <v>12.14710000026129</v>
      </c>
      <c r="J2223">
        <f t="shared" si="103"/>
        <v>0</v>
      </c>
      <c r="K2223">
        <f t="shared" si="104"/>
        <v>0</v>
      </c>
      <c r="L2223">
        <v>2792018</v>
      </c>
      <c r="M2223">
        <v>12.135400000000001</v>
      </c>
    </row>
    <row r="2224" spans="1:13" x14ac:dyDescent="0.3">
      <c r="A2224">
        <v>279</v>
      </c>
      <c r="B2224">
        <v>2019</v>
      </c>
      <c r="C2224">
        <v>6.2720999999999999E-2</v>
      </c>
      <c r="D2224">
        <v>0.75060400000000005</v>
      </c>
      <c r="E2224">
        <v>0.167743</v>
      </c>
      <c r="F2224">
        <v>0</v>
      </c>
      <c r="G2224">
        <v>0.15460399999999999</v>
      </c>
      <c r="H2224">
        <v>192028.6771</v>
      </c>
      <c r="I2224">
        <f t="shared" si="102"/>
        <v>12.165399999752672</v>
      </c>
      <c r="J2224">
        <f t="shared" si="103"/>
        <v>0</v>
      </c>
      <c r="K2224">
        <f t="shared" si="104"/>
        <v>0</v>
      </c>
      <c r="L2224">
        <v>2792019</v>
      </c>
      <c r="M2224">
        <v>12.1554</v>
      </c>
    </row>
    <row r="2225" spans="1:13" x14ac:dyDescent="0.3">
      <c r="A2225">
        <v>280</v>
      </c>
      <c r="B2225">
        <v>2011</v>
      </c>
      <c r="C2225">
        <v>6.0360999999999998E-2</v>
      </c>
      <c r="D2225">
        <v>2.0119099999999999</v>
      </c>
      <c r="E2225">
        <v>0.167268</v>
      </c>
      <c r="F2225">
        <v>0.53156899999999996</v>
      </c>
      <c r="G2225">
        <v>1.1946E-2</v>
      </c>
      <c r="H2225">
        <v>626998.8591</v>
      </c>
      <c r="I2225">
        <f t="shared" si="102"/>
        <v>13.348699999996178</v>
      </c>
      <c r="J2225">
        <f t="shared" si="103"/>
        <v>0</v>
      </c>
      <c r="K2225">
        <f t="shared" si="104"/>
        <v>0</v>
      </c>
      <c r="L2225">
        <v>2802011</v>
      </c>
      <c r="M2225">
        <v>13.819900000000001</v>
      </c>
    </row>
    <row r="2226" spans="1:13" x14ac:dyDescent="0.3">
      <c r="A2226">
        <v>280</v>
      </c>
      <c r="B2226">
        <v>2012</v>
      </c>
      <c r="C2226">
        <v>3.9912000000000003E-2</v>
      </c>
      <c r="D2226">
        <v>1.3396600000000001</v>
      </c>
      <c r="E2226">
        <v>0.14129</v>
      </c>
      <c r="F2226">
        <v>0.60520300000000005</v>
      </c>
      <c r="G2226">
        <v>1.1351E-2</v>
      </c>
      <c r="H2226">
        <v>1036230.3265</v>
      </c>
      <c r="I2226">
        <f t="shared" si="102"/>
        <v>13.851099999967944</v>
      </c>
      <c r="J2226">
        <f t="shared" si="103"/>
        <v>0</v>
      </c>
      <c r="K2226">
        <f t="shared" si="104"/>
        <v>0</v>
      </c>
      <c r="L2226">
        <v>2802012</v>
      </c>
      <c r="M2226">
        <v>14.0237</v>
      </c>
    </row>
    <row r="2227" spans="1:13" x14ac:dyDescent="0.3">
      <c r="A2227">
        <v>280</v>
      </c>
      <c r="B2227">
        <v>2013</v>
      </c>
      <c r="C2227">
        <v>2.9766000000000001E-2</v>
      </c>
      <c r="D2227">
        <v>0.96986099999999997</v>
      </c>
      <c r="E2227">
        <v>0.13905300000000001</v>
      </c>
      <c r="F2227">
        <v>0.60115600000000002</v>
      </c>
      <c r="G2227">
        <v>1.0328E-2</v>
      </c>
      <c r="H2227">
        <v>1077764.9887999999</v>
      </c>
      <c r="I2227">
        <f t="shared" si="102"/>
        <v>13.890400000005133</v>
      </c>
      <c r="J2227">
        <f t="shared" si="103"/>
        <v>0</v>
      </c>
      <c r="K2227">
        <f t="shared" si="104"/>
        <v>0</v>
      </c>
      <c r="L2227">
        <v>2802013</v>
      </c>
      <c r="M2227">
        <v>14.188499999999999</v>
      </c>
    </row>
    <row r="2228" spans="1:13" x14ac:dyDescent="0.3">
      <c r="A2228">
        <v>280</v>
      </c>
      <c r="B2228">
        <v>2014</v>
      </c>
      <c r="C2228">
        <v>1.1417999999999999E-2</v>
      </c>
      <c r="D2228">
        <v>1.1142399999999999</v>
      </c>
      <c r="E2228">
        <v>0.119133</v>
      </c>
      <c r="F2228">
        <v>0.62782199999999999</v>
      </c>
      <c r="G2228">
        <v>1.5053E-2</v>
      </c>
      <c r="H2228">
        <v>1068535.9516</v>
      </c>
      <c r="I2228">
        <f t="shared" si="102"/>
        <v>13.881799999969871</v>
      </c>
      <c r="J2228">
        <f t="shared" si="103"/>
        <v>0</v>
      </c>
      <c r="K2228">
        <f t="shared" si="104"/>
        <v>0</v>
      </c>
      <c r="L2228">
        <v>2802014</v>
      </c>
      <c r="M2228">
        <v>14.1792</v>
      </c>
    </row>
    <row r="2229" spans="1:13" x14ac:dyDescent="0.3">
      <c r="A2229">
        <v>280</v>
      </c>
      <c r="B2229">
        <v>2015</v>
      </c>
      <c r="C2229">
        <v>8.7639999999999992E-3</v>
      </c>
      <c r="D2229">
        <v>1.17778</v>
      </c>
      <c r="E2229">
        <v>0.131019</v>
      </c>
      <c r="F2229">
        <v>0.48057899999999998</v>
      </c>
      <c r="G2229">
        <v>1.4206999999999999E-2</v>
      </c>
      <c r="H2229">
        <v>1092413.4709000001</v>
      </c>
      <c r="I2229">
        <f t="shared" si="102"/>
        <v>13.903899999977643</v>
      </c>
      <c r="J2229">
        <f t="shared" si="103"/>
        <v>0</v>
      </c>
      <c r="K2229">
        <f t="shared" si="104"/>
        <v>0</v>
      </c>
      <c r="L2229">
        <v>2802015</v>
      </c>
      <c r="M2229">
        <v>14.2254</v>
      </c>
    </row>
    <row r="2230" spans="1:13" x14ac:dyDescent="0.3">
      <c r="A2230">
        <v>280</v>
      </c>
      <c r="B2230">
        <v>2016</v>
      </c>
      <c r="C2230">
        <v>1.3919000000000001E-2</v>
      </c>
      <c r="D2230">
        <v>1.4683299999999999</v>
      </c>
      <c r="E2230">
        <v>0.13076399999999999</v>
      </c>
      <c r="F2230">
        <v>0.45102100000000001</v>
      </c>
      <c r="G2230">
        <v>3.2266999999999997E-2</v>
      </c>
      <c r="H2230">
        <v>1153602.2546999999</v>
      </c>
      <c r="I2230">
        <f t="shared" si="102"/>
        <v>13.958400000001204</v>
      </c>
      <c r="J2230">
        <f t="shared" si="103"/>
        <v>0</v>
      </c>
      <c r="K2230">
        <f t="shared" si="104"/>
        <v>0</v>
      </c>
      <c r="L2230">
        <v>2802016</v>
      </c>
      <c r="M2230">
        <v>14.271699999999999</v>
      </c>
    </row>
    <row r="2231" spans="1:13" x14ac:dyDescent="0.3">
      <c r="A2231">
        <v>280</v>
      </c>
      <c r="B2231">
        <v>2017</v>
      </c>
      <c r="C2231">
        <v>2.5267000000000001E-2</v>
      </c>
      <c r="D2231">
        <v>1.51715</v>
      </c>
      <c r="E2231">
        <v>0.12620500000000001</v>
      </c>
      <c r="F2231">
        <v>0.47720899999999999</v>
      </c>
      <c r="G2231">
        <v>5.4261999999999998E-2</v>
      </c>
      <c r="H2231">
        <v>1042153.705</v>
      </c>
      <c r="I2231">
        <f t="shared" si="102"/>
        <v>13.856800000013907</v>
      </c>
      <c r="J2231">
        <f t="shared" si="103"/>
        <v>0</v>
      </c>
      <c r="K2231">
        <f t="shared" si="104"/>
        <v>0</v>
      </c>
      <c r="L2231">
        <v>2802017</v>
      </c>
      <c r="M2231">
        <v>14.2713</v>
      </c>
    </row>
    <row r="2232" spans="1:13" x14ac:dyDescent="0.3">
      <c r="A2232">
        <v>280</v>
      </c>
      <c r="B2232">
        <v>2018</v>
      </c>
      <c r="C2232">
        <v>3.2858999999999999E-2</v>
      </c>
      <c r="D2232">
        <v>1.4508099999999999</v>
      </c>
      <c r="E2232">
        <v>0.15338499999999999</v>
      </c>
      <c r="F2232">
        <v>0.51608299999999996</v>
      </c>
      <c r="G2232">
        <v>1.6050999999999999E-2</v>
      </c>
      <c r="H2232">
        <v>1119172.3535</v>
      </c>
      <c r="I2232">
        <f t="shared" si="102"/>
        <v>13.928100000009008</v>
      </c>
      <c r="J2232">
        <f t="shared" si="103"/>
        <v>0</v>
      </c>
      <c r="K2232">
        <f t="shared" si="104"/>
        <v>0</v>
      </c>
      <c r="L2232">
        <v>2802018</v>
      </c>
      <c r="M2232">
        <v>14.3171</v>
      </c>
    </row>
    <row r="2233" spans="1:13" x14ac:dyDescent="0.3">
      <c r="A2233">
        <v>281</v>
      </c>
      <c r="B2233">
        <v>2011</v>
      </c>
      <c r="C2233">
        <v>8.7240000000000009E-3</v>
      </c>
      <c r="D2233">
        <v>0.96070599999999995</v>
      </c>
      <c r="E2233">
        <v>0.13295199999999999</v>
      </c>
      <c r="F2233">
        <v>0.48721500000000001</v>
      </c>
      <c r="G2233">
        <v>2.3685999999999999E-2</v>
      </c>
      <c r="H2233">
        <v>244605.01379999999</v>
      </c>
      <c r="I2233">
        <f t="shared" si="102"/>
        <v>12.407399999980974</v>
      </c>
      <c r="J2233">
        <f t="shared" si="103"/>
        <v>0</v>
      </c>
      <c r="K2233">
        <f t="shared" si="104"/>
        <v>0</v>
      </c>
      <c r="L2233">
        <v>2812011</v>
      </c>
      <c r="M2233">
        <v>12.914999999999999</v>
      </c>
    </row>
    <row r="2234" spans="1:13" x14ac:dyDescent="0.3">
      <c r="A2234">
        <v>281</v>
      </c>
      <c r="B2234">
        <v>2012</v>
      </c>
      <c r="C2234">
        <v>0</v>
      </c>
      <c r="D2234">
        <v>0.87644200000000005</v>
      </c>
      <c r="E2234">
        <v>0.125943</v>
      </c>
      <c r="F2234">
        <v>0.49843199999999999</v>
      </c>
      <c r="G2234">
        <v>2.4579E-2</v>
      </c>
      <c r="H2234">
        <v>328732.62190000003</v>
      </c>
      <c r="I2234">
        <f t="shared" si="102"/>
        <v>12.702999999936228</v>
      </c>
      <c r="J2234">
        <f t="shared" si="103"/>
        <v>0</v>
      </c>
      <c r="K2234">
        <f t="shared" si="104"/>
        <v>0</v>
      </c>
      <c r="L2234">
        <v>2812012</v>
      </c>
      <c r="M2234">
        <v>13.105600000000001</v>
      </c>
    </row>
    <row r="2235" spans="1:13" x14ac:dyDescent="0.3">
      <c r="A2235">
        <v>281</v>
      </c>
      <c r="B2235">
        <v>2013</v>
      </c>
      <c r="C2235">
        <v>6.3959999999999998E-3</v>
      </c>
      <c r="D2235">
        <v>0.94613000000000003</v>
      </c>
      <c r="E2235">
        <v>0.17854700000000001</v>
      </c>
      <c r="F2235">
        <v>0.42827100000000001</v>
      </c>
      <c r="G2235">
        <v>1.4751E-2</v>
      </c>
      <c r="H2235">
        <v>323644.18599999999</v>
      </c>
      <c r="I2235">
        <f t="shared" si="102"/>
        <v>12.687399999962466</v>
      </c>
      <c r="J2235">
        <f t="shared" si="103"/>
        <v>0</v>
      </c>
      <c r="K2235">
        <f t="shared" si="104"/>
        <v>0</v>
      </c>
      <c r="L2235">
        <v>2812013</v>
      </c>
      <c r="M2235">
        <v>13.37</v>
      </c>
    </row>
    <row r="2236" spans="1:13" x14ac:dyDescent="0.3">
      <c r="A2236">
        <v>281</v>
      </c>
      <c r="B2236">
        <v>2014</v>
      </c>
      <c r="C2236">
        <v>1.4862E-2</v>
      </c>
      <c r="D2236">
        <v>1.0361199999999999</v>
      </c>
      <c r="E2236">
        <v>0.16744800000000001</v>
      </c>
      <c r="F2236">
        <v>0.35880899999999999</v>
      </c>
      <c r="G2236">
        <v>7.3207999999999995E-2</v>
      </c>
      <c r="H2236">
        <v>339049.02759999997</v>
      </c>
      <c r="I2236">
        <f t="shared" si="102"/>
        <v>12.733900000094309</v>
      </c>
      <c r="J2236">
        <f t="shared" si="103"/>
        <v>0</v>
      </c>
      <c r="K2236">
        <f t="shared" si="104"/>
        <v>0</v>
      </c>
      <c r="L2236">
        <v>2812014</v>
      </c>
      <c r="M2236">
        <v>13.353400000000001</v>
      </c>
    </row>
    <row r="2237" spans="1:13" x14ac:dyDescent="0.3">
      <c r="A2237">
        <v>281</v>
      </c>
      <c r="B2237">
        <v>2015</v>
      </c>
      <c r="C2237">
        <v>8.482E-3</v>
      </c>
      <c r="D2237">
        <v>1.0075099999999999</v>
      </c>
      <c r="E2237">
        <v>0.15567</v>
      </c>
      <c r="F2237">
        <v>0.44736199999999998</v>
      </c>
      <c r="G2237">
        <v>9.2806E-2</v>
      </c>
      <c r="H2237">
        <v>1031371.4713</v>
      </c>
      <c r="I2237">
        <f t="shared" si="102"/>
        <v>13.846400000045804</v>
      </c>
      <c r="J2237">
        <f t="shared" si="103"/>
        <v>0</v>
      </c>
      <c r="K2237">
        <f t="shared" si="104"/>
        <v>0</v>
      </c>
      <c r="L2237">
        <v>2812015</v>
      </c>
      <c r="M2237">
        <v>14.164300000000001</v>
      </c>
    </row>
    <row r="2238" spans="1:13" x14ac:dyDescent="0.3">
      <c r="A2238">
        <v>281</v>
      </c>
      <c r="B2238">
        <v>2016</v>
      </c>
      <c r="C2238">
        <v>1.1884E-2</v>
      </c>
      <c r="D2238">
        <v>1.1420999999999999</v>
      </c>
      <c r="E2238">
        <v>0.10738200000000001</v>
      </c>
      <c r="F2238">
        <v>0.35013899999999998</v>
      </c>
      <c r="G2238">
        <v>0.106965</v>
      </c>
      <c r="H2238">
        <v>1602699.5752999999</v>
      </c>
      <c r="I2238">
        <f t="shared" si="102"/>
        <v>14.287199999991303</v>
      </c>
      <c r="J2238">
        <f t="shared" si="103"/>
        <v>0</v>
      </c>
      <c r="K2238">
        <f t="shared" si="104"/>
        <v>0</v>
      </c>
      <c r="L2238">
        <v>2812016</v>
      </c>
      <c r="M2238">
        <v>14.339</v>
      </c>
    </row>
    <row r="2239" spans="1:13" x14ac:dyDescent="0.3">
      <c r="A2239">
        <v>281</v>
      </c>
      <c r="B2239">
        <v>2017</v>
      </c>
      <c r="C2239">
        <v>7.8609999999999999E-3</v>
      </c>
      <c r="D2239">
        <v>1.23973</v>
      </c>
      <c r="E2239">
        <v>0.12748799999999999</v>
      </c>
      <c r="F2239">
        <v>0.43356</v>
      </c>
      <c r="G2239">
        <v>0.17415</v>
      </c>
      <c r="H2239">
        <v>1984544.5501000001</v>
      </c>
      <c r="I2239">
        <f t="shared" si="102"/>
        <v>14.500899999983265</v>
      </c>
      <c r="J2239">
        <f t="shared" si="103"/>
        <v>0</v>
      </c>
      <c r="K2239">
        <f t="shared" si="104"/>
        <v>1</v>
      </c>
      <c r="L2239">
        <v>2812017</v>
      </c>
      <c r="M2239">
        <v>14.5741</v>
      </c>
    </row>
    <row r="2240" spans="1:13" x14ac:dyDescent="0.3">
      <c r="A2240">
        <v>281</v>
      </c>
      <c r="B2240">
        <v>2018</v>
      </c>
      <c r="C2240">
        <v>5.8320000000000004E-3</v>
      </c>
      <c r="D2240">
        <v>1.1175999999999999</v>
      </c>
      <c r="E2240">
        <v>0.15307899999999999</v>
      </c>
      <c r="F2240">
        <v>0.37709399999999998</v>
      </c>
      <c r="G2240">
        <v>1.7000000000000001E-2</v>
      </c>
      <c r="H2240">
        <v>2417634.1597000002</v>
      </c>
      <c r="I2240">
        <f t="shared" si="102"/>
        <v>14.698299999992122</v>
      </c>
      <c r="J2240">
        <f t="shared" si="103"/>
        <v>0</v>
      </c>
      <c r="K2240">
        <f t="shared" si="104"/>
        <v>1</v>
      </c>
      <c r="L2240">
        <v>2812018</v>
      </c>
      <c r="M2240">
        <v>14.7354</v>
      </c>
    </row>
    <row r="2241" spans="1:13" x14ac:dyDescent="0.3">
      <c r="A2241">
        <v>281</v>
      </c>
      <c r="B2241">
        <v>2019</v>
      </c>
      <c r="C2241">
        <v>6.3769999999999999E-3</v>
      </c>
      <c r="D2241">
        <v>0.93703000000000003</v>
      </c>
      <c r="E2241">
        <v>0.121905</v>
      </c>
      <c r="F2241">
        <v>0.40874899999999997</v>
      </c>
      <c r="G2241">
        <v>2.3941E-2</v>
      </c>
      <c r="H2241">
        <v>2681535.1348000001</v>
      </c>
      <c r="I2241">
        <f t="shared" si="102"/>
        <v>14.801899999985697</v>
      </c>
      <c r="J2241">
        <f t="shared" si="103"/>
        <v>0</v>
      </c>
      <c r="K2241">
        <f t="shared" si="104"/>
        <v>1</v>
      </c>
      <c r="L2241">
        <v>2812019</v>
      </c>
      <c r="M2241">
        <v>14.785299999999999</v>
      </c>
    </row>
    <row r="2242" spans="1:13" x14ac:dyDescent="0.3">
      <c r="A2242">
        <v>282</v>
      </c>
      <c r="B2242">
        <v>2012</v>
      </c>
      <c r="C2242">
        <v>0.33274300000000001</v>
      </c>
      <c r="D2242">
        <v>3.23922</v>
      </c>
      <c r="E2242">
        <v>-7.3043999999999998E-2</v>
      </c>
      <c r="F2242">
        <v>0</v>
      </c>
      <c r="G2242">
        <v>6.9375000000000006E-2</v>
      </c>
      <c r="H2242">
        <v>20881.523399999998</v>
      </c>
      <c r="I2242">
        <f t="shared" si="102"/>
        <v>9.9466199991052555</v>
      </c>
      <c r="J2242">
        <f t="shared" si="103"/>
        <v>0</v>
      </c>
      <c r="K2242">
        <f t="shared" si="104"/>
        <v>0</v>
      </c>
      <c r="L2242">
        <v>2822012</v>
      </c>
      <c r="M2242">
        <v>7.0896400000000002</v>
      </c>
    </row>
    <row r="2243" spans="1:13" x14ac:dyDescent="0.3">
      <c r="A2243">
        <v>282</v>
      </c>
      <c r="B2243">
        <v>2013</v>
      </c>
      <c r="C2243">
        <v>0.115606</v>
      </c>
      <c r="D2243">
        <v>1.8944799999999999</v>
      </c>
      <c r="E2243">
        <v>8.0401E-2</v>
      </c>
      <c r="F2243">
        <v>0.23780000000000001</v>
      </c>
      <c r="G2243">
        <v>2.6275E-2</v>
      </c>
      <c r="H2243">
        <v>58465.961000000003</v>
      </c>
      <c r="I2243">
        <f t="shared" ref="I2243:I2306" si="105">LN(H2243)</f>
        <v>10.976200000623971</v>
      </c>
      <c r="J2243">
        <f t="shared" ref="J2243:J2306" si="106">IF(G2243&gt;=0.25,1,0)</f>
        <v>0</v>
      </c>
      <c r="K2243">
        <f t="shared" ref="K2243:K2306" si="107">IF(I2243&gt;=AVERAGE($I$2:$I$4200),1,0)</f>
        <v>0</v>
      </c>
      <c r="L2243">
        <v>2822013</v>
      </c>
      <c r="M2243">
        <v>9.0309600000000003</v>
      </c>
    </row>
    <row r="2244" spans="1:13" x14ac:dyDescent="0.3">
      <c r="A2244">
        <v>282</v>
      </c>
      <c r="B2244">
        <v>2014</v>
      </c>
      <c r="C2244">
        <v>0.28699000000000002</v>
      </c>
      <c r="D2244">
        <v>1.46292</v>
      </c>
      <c r="E2244">
        <v>-0.122195</v>
      </c>
      <c r="F2244">
        <v>0.26042700000000002</v>
      </c>
      <c r="G2244">
        <v>1.0565E-2</v>
      </c>
      <c r="H2244">
        <v>52627.811800000003</v>
      </c>
      <c r="I2244">
        <f t="shared" si="105"/>
        <v>10.871000000436164</v>
      </c>
      <c r="J2244">
        <f t="shared" si="106"/>
        <v>0</v>
      </c>
      <c r="K2244">
        <f t="shared" si="107"/>
        <v>0</v>
      </c>
      <c r="L2244">
        <v>2822014</v>
      </c>
      <c r="M2244">
        <v>9.5220099999999999</v>
      </c>
    </row>
    <row r="2245" spans="1:13" x14ac:dyDescent="0.3">
      <c r="A2245">
        <v>282</v>
      </c>
      <c r="B2245">
        <v>2015</v>
      </c>
      <c r="C2245">
        <v>0.15281700000000001</v>
      </c>
      <c r="D2245">
        <v>0.61232500000000001</v>
      </c>
      <c r="E2245">
        <v>8.7994000000000003E-2</v>
      </c>
      <c r="F2245">
        <v>0.306259</v>
      </c>
      <c r="G2245">
        <v>2.0714E-2</v>
      </c>
      <c r="H2245">
        <v>44752.3842</v>
      </c>
      <c r="I2245">
        <f t="shared" si="105"/>
        <v>10.708900000496058</v>
      </c>
      <c r="J2245">
        <f t="shared" si="106"/>
        <v>0</v>
      </c>
      <c r="K2245">
        <f t="shared" si="107"/>
        <v>0</v>
      </c>
      <c r="L2245">
        <v>2822015</v>
      </c>
      <c r="M2245">
        <v>9.1745099999999997</v>
      </c>
    </row>
    <row r="2246" spans="1:13" x14ac:dyDescent="0.3">
      <c r="A2246">
        <v>282</v>
      </c>
      <c r="B2246">
        <v>2016</v>
      </c>
      <c r="C2246">
        <v>8.7672E-2</v>
      </c>
      <c r="D2246">
        <v>0.89625299999999997</v>
      </c>
      <c r="E2246">
        <v>0.14058300000000001</v>
      </c>
      <c r="F2246">
        <v>0.28953699999999999</v>
      </c>
      <c r="G2246">
        <v>4.5754999999999997E-2</v>
      </c>
      <c r="H2246">
        <v>46115.297200000001</v>
      </c>
      <c r="I2246">
        <f t="shared" si="105"/>
        <v>10.738900000406723</v>
      </c>
      <c r="J2246">
        <f t="shared" si="106"/>
        <v>0</v>
      </c>
      <c r="K2246">
        <f t="shared" si="107"/>
        <v>0</v>
      </c>
      <c r="L2246">
        <v>2822016</v>
      </c>
      <c r="M2246">
        <v>9.46692</v>
      </c>
    </row>
    <row r="2247" spans="1:13" x14ac:dyDescent="0.3">
      <c r="A2247">
        <v>282</v>
      </c>
      <c r="B2247">
        <v>2017</v>
      </c>
      <c r="C2247">
        <v>3.2619000000000002E-2</v>
      </c>
      <c r="D2247">
        <v>0.75961900000000004</v>
      </c>
      <c r="E2247">
        <v>2.725E-2</v>
      </c>
      <c r="F2247">
        <v>0.450098</v>
      </c>
      <c r="G2247">
        <v>1.0614E-2</v>
      </c>
      <c r="H2247">
        <v>533225.66500000004</v>
      </c>
      <c r="I2247">
        <f t="shared" si="105"/>
        <v>13.186700000036769</v>
      </c>
      <c r="J2247">
        <f t="shared" si="106"/>
        <v>0</v>
      </c>
      <c r="K2247">
        <f t="shared" si="107"/>
        <v>0</v>
      </c>
      <c r="L2247">
        <v>2822017</v>
      </c>
      <c r="M2247">
        <v>10.4216</v>
      </c>
    </row>
    <row r="2248" spans="1:13" x14ac:dyDescent="0.3">
      <c r="A2248">
        <v>282</v>
      </c>
      <c r="B2248">
        <v>2018</v>
      </c>
      <c r="C2248">
        <v>8.7464E-2</v>
      </c>
      <c r="D2248">
        <v>1.3160499999999999</v>
      </c>
      <c r="E2248">
        <v>0.12570899999999999</v>
      </c>
      <c r="F2248">
        <v>0.35356599999999999</v>
      </c>
      <c r="G2248">
        <v>9.1559999999999992E-3</v>
      </c>
      <c r="H2248">
        <v>1410140.6370999999</v>
      </c>
      <c r="I2248">
        <f t="shared" si="105"/>
        <v>14.1592000000045</v>
      </c>
      <c r="J2248">
        <f t="shared" si="106"/>
        <v>0</v>
      </c>
      <c r="K2248">
        <f t="shared" si="107"/>
        <v>0</v>
      </c>
      <c r="L2248">
        <v>2822018</v>
      </c>
      <c r="M2248">
        <v>12.460900000000001</v>
      </c>
    </row>
    <row r="2249" spans="1:13" x14ac:dyDescent="0.3">
      <c r="A2249">
        <v>282</v>
      </c>
      <c r="B2249">
        <v>2019</v>
      </c>
      <c r="C2249">
        <v>0.112946</v>
      </c>
      <c r="D2249">
        <v>1.0020500000000001</v>
      </c>
      <c r="E2249">
        <v>9.7159999999999996E-2</v>
      </c>
      <c r="F2249">
        <v>0.311226</v>
      </c>
      <c r="G2249">
        <v>1.307E-3</v>
      </c>
      <c r="H2249">
        <v>4279727.9395000003</v>
      </c>
      <c r="I2249">
        <f t="shared" si="105"/>
        <v>15.269400000000221</v>
      </c>
      <c r="J2249">
        <f t="shared" si="106"/>
        <v>0</v>
      </c>
      <c r="K2249">
        <f t="shared" si="107"/>
        <v>1</v>
      </c>
      <c r="L2249">
        <v>2822019</v>
      </c>
      <c r="M2249">
        <v>13.2841</v>
      </c>
    </row>
    <row r="2250" spans="1:13" x14ac:dyDescent="0.3">
      <c r="A2250">
        <v>283</v>
      </c>
      <c r="B2250">
        <v>2011</v>
      </c>
      <c r="C2250">
        <v>0.15032899999999999</v>
      </c>
      <c r="D2250">
        <v>1.3170200000000001</v>
      </c>
      <c r="E2250">
        <v>0.122894</v>
      </c>
      <c r="F2250">
        <v>0.20808599999999999</v>
      </c>
      <c r="G2250">
        <v>6.2570000000000001E-2</v>
      </c>
      <c r="H2250">
        <v>6233197.4907999998</v>
      </c>
      <c r="I2250">
        <f t="shared" si="105"/>
        <v>15.64539999999945</v>
      </c>
      <c r="J2250">
        <f t="shared" si="106"/>
        <v>0</v>
      </c>
      <c r="K2250">
        <f t="shared" si="107"/>
        <v>1</v>
      </c>
      <c r="L2250">
        <v>2832011</v>
      </c>
      <c r="M2250">
        <v>15.8909</v>
      </c>
    </row>
    <row r="2251" spans="1:13" x14ac:dyDescent="0.3">
      <c r="A2251">
        <v>283</v>
      </c>
      <c r="B2251">
        <v>2012</v>
      </c>
      <c r="C2251">
        <v>0.12684300000000001</v>
      </c>
      <c r="D2251">
        <v>1.2236499999999999</v>
      </c>
      <c r="E2251">
        <v>0.118378</v>
      </c>
      <c r="F2251">
        <v>0.231294</v>
      </c>
      <c r="G2251">
        <v>6.6767000000000007E-2</v>
      </c>
      <c r="H2251">
        <v>7324240.3426000001</v>
      </c>
      <c r="I2251">
        <f t="shared" si="105"/>
        <v>15.80669999999453</v>
      </c>
      <c r="J2251">
        <f t="shared" si="106"/>
        <v>0</v>
      </c>
      <c r="K2251">
        <f t="shared" si="107"/>
        <v>1</v>
      </c>
      <c r="L2251">
        <v>2832012</v>
      </c>
      <c r="M2251">
        <v>15.9833</v>
      </c>
    </row>
    <row r="2252" spans="1:13" x14ac:dyDescent="0.3">
      <c r="A2252">
        <v>283</v>
      </c>
      <c r="B2252">
        <v>2013</v>
      </c>
      <c r="C2252">
        <v>0.132937</v>
      </c>
      <c r="D2252">
        <v>1.15527</v>
      </c>
      <c r="E2252">
        <v>0.137429</v>
      </c>
      <c r="F2252">
        <v>0.24984799999999999</v>
      </c>
      <c r="G2252">
        <v>4.0549000000000002E-2</v>
      </c>
      <c r="H2252">
        <v>8237438.5667000003</v>
      </c>
      <c r="I2252">
        <f t="shared" si="105"/>
        <v>15.924200000004848</v>
      </c>
      <c r="J2252">
        <f t="shared" si="106"/>
        <v>0</v>
      </c>
      <c r="K2252">
        <f t="shared" si="107"/>
        <v>1</v>
      </c>
      <c r="L2252">
        <v>2832013</v>
      </c>
      <c r="M2252">
        <v>16.119800000000001</v>
      </c>
    </row>
    <row r="2253" spans="1:13" x14ac:dyDescent="0.3">
      <c r="A2253">
        <v>283</v>
      </c>
      <c r="B2253">
        <v>2014</v>
      </c>
      <c r="C2253">
        <v>6.1490999999999997E-2</v>
      </c>
      <c r="D2253">
        <v>1.11727</v>
      </c>
      <c r="E2253">
        <v>9.6408999999999995E-2</v>
      </c>
      <c r="F2253">
        <v>0.31382399999999999</v>
      </c>
      <c r="G2253">
        <v>8.9710999999999999E-2</v>
      </c>
      <c r="H2253">
        <v>9106509.0863000005</v>
      </c>
      <c r="I2253">
        <f t="shared" si="105"/>
        <v>16.024500000002043</v>
      </c>
      <c r="J2253">
        <f t="shared" si="106"/>
        <v>0</v>
      </c>
      <c r="K2253">
        <f t="shared" si="107"/>
        <v>1</v>
      </c>
      <c r="L2253">
        <v>2832014</v>
      </c>
      <c r="M2253">
        <v>15.3225</v>
      </c>
    </row>
    <row r="2254" spans="1:13" x14ac:dyDescent="0.3">
      <c r="A2254">
        <v>283</v>
      </c>
      <c r="B2254">
        <v>2015</v>
      </c>
      <c r="C2254">
        <v>3.5198E-2</v>
      </c>
      <c r="D2254">
        <v>1.1172800000000001</v>
      </c>
      <c r="E2254">
        <v>8.0641000000000004E-2</v>
      </c>
      <c r="F2254">
        <v>0.21636900000000001</v>
      </c>
      <c r="G2254">
        <v>2.3866999999999999E-2</v>
      </c>
      <c r="H2254">
        <v>8296132.4973999998</v>
      </c>
      <c r="I2254">
        <f t="shared" si="105"/>
        <v>15.931300000003112</v>
      </c>
      <c r="J2254">
        <f t="shared" si="106"/>
        <v>0</v>
      </c>
      <c r="K2254">
        <f t="shared" si="107"/>
        <v>1</v>
      </c>
      <c r="L2254">
        <v>2832015</v>
      </c>
      <c r="M2254">
        <v>14.787100000000001</v>
      </c>
    </row>
    <row r="2255" spans="1:13" x14ac:dyDescent="0.3">
      <c r="A2255">
        <v>283</v>
      </c>
      <c r="B2255">
        <v>2016</v>
      </c>
      <c r="C2255">
        <v>2.5682E-2</v>
      </c>
      <c r="D2255">
        <v>1.0865800000000001</v>
      </c>
      <c r="E2255">
        <v>6.4815999999999999E-2</v>
      </c>
      <c r="F2255">
        <v>0.17793800000000001</v>
      </c>
      <c r="G2255">
        <v>2.8004999999999999E-2</v>
      </c>
      <c r="H2255">
        <v>8176706.5070000002</v>
      </c>
      <c r="I2255">
        <f t="shared" si="105"/>
        <v>15.9167999999966</v>
      </c>
      <c r="J2255">
        <f t="shared" si="106"/>
        <v>0</v>
      </c>
      <c r="K2255">
        <f t="shared" si="107"/>
        <v>1</v>
      </c>
      <c r="L2255">
        <v>2832016</v>
      </c>
      <c r="M2255">
        <v>14.853</v>
      </c>
    </row>
    <row r="2256" spans="1:13" x14ac:dyDescent="0.3">
      <c r="A2256">
        <v>283</v>
      </c>
      <c r="B2256">
        <v>2017</v>
      </c>
      <c r="C2256">
        <v>2.1884000000000001E-2</v>
      </c>
      <c r="D2256">
        <v>1.0562199999999999</v>
      </c>
      <c r="E2256">
        <v>7.7742000000000006E-2</v>
      </c>
      <c r="F2256">
        <v>0.16019800000000001</v>
      </c>
      <c r="G2256">
        <v>9.3095999999999998E-2</v>
      </c>
      <c r="H2256">
        <v>8271281.3952000001</v>
      </c>
      <c r="I2256">
        <f t="shared" si="105"/>
        <v>15.928300000003182</v>
      </c>
      <c r="J2256">
        <f t="shared" si="106"/>
        <v>0</v>
      </c>
      <c r="K2256">
        <f t="shared" si="107"/>
        <v>1</v>
      </c>
      <c r="L2256">
        <v>2832017</v>
      </c>
      <c r="M2256">
        <v>14.9696</v>
      </c>
    </row>
    <row r="2257" spans="1:13" x14ac:dyDescent="0.3">
      <c r="A2257">
        <v>283</v>
      </c>
      <c r="B2257">
        <v>2018</v>
      </c>
      <c r="C2257">
        <v>9.7793000000000005E-2</v>
      </c>
      <c r="D2257">
        <v>1.1622300000000001</v>
      </c>
      <c r="E2257">
        <v>0.106695</v>
      </c>
      <c r="F2257">
        <v>0.217778</v>
      </c>
      <c r="G2257">
        <v>2.5451000000000001E-2</v>
      </c>
      <c r="H2257">
        <v>7975620.4261999996</v>
      </c>
      <c r="I2257">
        <f t="shared" si="105"/>
        <v>15.891899999997914</v>
      </c>
      <c r="J2257">
        <f t="shared" si="106"/>
        <v>0</v>
      </c>
      <c r="K2257">
        <f t="shared" si="107"/>
        <v>1</v>
      </c>
      <c r="L2257">
        <v>2832018</v>
      </c>
      <c r="M2257">
        <v>15.171099999999999</v>
      </c>
    </row>
    <row r="2258" spans="1:13" x14ac:dyDescent="0.3">
      <c r="A2258">
        <v>283</v>
      </c>
      <c r="B2258">
        <v>2019</v>
      </c>
      <c r="C2258">
        <v>6.6767999999999994E-2</v>
      </c>
      <c r="D2258">
        <v>1.2433399999999999</v>
      </c>
      <c r="E2258">
        <v>0.15133199999999999</v>
      </c>
      <c r="F2258">
        <v>0.231352</v>
      </c>
      <c r="G2258">
        <v>2.4358999999999999E-2</v>
      </c>
      <c r="H2258">
        <v>7923154.6589000002</v>
      </c>
      <c r="I2258">
        <f t="shared" si="105"/>
        <v>15.885300000001719</v>
      </c>
      <c r="J2258">
        <f t="shared" si="106"/>
        <v>0</v>
      </c>
      <c r="K2258">
        <f t="shared" si="107"/>
        <v>1</v>
      </c>
      <c r="L2258">
        <v>2832019</v>
      </c>
      <c r="M2258">
        <v>15.222799999999999</v>
      </c>
    </row>
    <row r="2259" spans="1:13" x14ac:dyDescent="0.3">
      <c r="A2259">
        <v>284</v>
      </c>
      <c r="B2259">
        <v>2011</v>
      </c>
      <c r="C2259">
        <v>0.15032899999999999</v>
      </c>
      <c r="D2259">
        <v>1.71722</v>
      </c>
      <c r="E2259">
        <v>0.122894</v>
      </c>
      <c r="F2259">
        <v>0.20808599999999999</v>
      </c>
      <c r="G2259">
        <v>6.2570000000000001E-2</v>
      </c>
      <c r="H2259">
        <v>6233197.4907999998</v>
      </c>
      <c r="I2259">
        <f t="shared" si="105"/>
        <v>15.64539999999945</v>
      </c>
      <c r="J2259">
        <f t="shared" si="106"/>
        <v>0</v>
      </c>
      <c r="K2259">
        <f t="shared" si="107"/>
        <v>1</v>
      </c>
      <c r="L2259">
        <v>2842011</v>
      </c>
      <c r="M2259">
        <v>15.8909</v>
      </c>
    </row>
    <row r="2260" spans="1:13" x14ac:dyDescent="0.3">
      <c r="A2260">
        <v>284</v>
      </c>
      <c r="B2260">
        <v>2012</v>
      </c>
      <c r="C2260">
        <v>0.12684300000000001</v>
      </c>
      <c r="D2260">
        <v>1.6593199999999999</v>
      </c>
      <c r="E2260">
        <v>0.118378</v>
      </c>
      <c r="F2260">
        <v>0.231294</v>
      </c>
      <c r="G2260">
        <v>6.6767000000000007E-2</v>
      </c>
      <c r="H2260">
        <v>7324240.3426000001</v>
      </c>
      <c r="I2260">
        <f t="shared" si="105"/>
        <v>15.80669999999453</v>
      </c>
      <c r="J2260">
        <f t="shared" si="106"/>
        <v>0</v>
      </c>
      <c r="K2260">
        <f t="shared" si="107"/>
        <v>1</v>
      </c>
      <c r="L2260">
        <v>2842012</v>
      </c>
      <c r="M2260">
        <v>15.9833</v>
      </c>
    </row>
    <row r="2261" spans="1:13" x14ac:dyDescent="0.3">
      <c r="A2261">
        <v>284</v>
      </c>
      <c r="B2261">
        <v>2013</v>
      </c>
      <c r="C2261">
        <v>0.132937</v>
      </c>
      <c r="D2261">
        <v>1.83432</v>
      </c>
      <c r="E2261">
        <v>0.137429</v>
      </c>
      <c r="F2261">
        <v>0.24984799999999999</v>
      </c>
      <c r="G2261">
        <v>4.0549000000000002E-2</v>
      </c>
      <c r="H2261">
        <v>8237438.5667000003</v>
      </c>
      <c r="I2261">
        <f t="shared" si="105"/>
        <v>15.924200000004848</v>
      </c>
      <c r="J2261">
        <f t="shared" si="106"/>
        <v>0</v>
      </c>
      <c r="K2261">
        <f t="shared" si="107"/>
        <v>1</v>
      </c>
      <c r="L2261">
        <v>2842013</v>
      </c>
      <c r="M2261">
        <v>16.119800000000001</v>
      </c>
    </row>
    <row r="2262" spans="1:13" x14ac:dyDescent="0.3">
      <c r="A2262">
        <v>284</v>
      </c>
      <c r="B2262">
        <v>2014</v>
      </c>
      <c r="C2262">
        <v>6.1490999999999997E-2</v>
      </c>
      <c r="D2262">
        <v>1.69374</v>
      </c>
      <c r="E2262">
        <v>9.6408999999999995E-2</v>
      </c>
      <c r="F2262">
        <v>0.31382399999999999</v>
      </c>
      <c r="G2262">
        <v>8.9710999999999999E-2</v>
      </c>
      <c r="H2262">
        <v>9106509.0863000005</v>
      </c>
      <c r="I2262">
        <f t="shared" si="105"/>
        <v>16.024500000002043</v>
      </c>
      <c r="J2262">
        <f t="shared" si="106"/>
        <v>0</v>
      </c>
      <c r="K2262">
        <f t="shared" si="107"/>
        <v>1</v>
      </c>
      <c r="L2262">
        <v>2842014</v>
      </c>
      <c r="M2262">
        <v>15.3225</v>
      </c>
    </row>
    <row r="2263" spans="1:13" x14ac:dyDescent="0.3">
      <c r="A2263">
        <v>284</v>
      </c>
      <c r="B2263">
        <v>2015</v>
      </c>
      <c r="C2263">
        <v>3.5198E-2</v>
      </c>
      <c r="D2263">
        <v>1.5273600000000001</v>
      </c>
      <c r="E2263">
        <v>8.0641000000000004E-2</v>
      </c>
      <c r="F2263">
        <v>0.21636900000000001</v>
      </c>
      <c r="G2263">
        <v>2.3866999999999999E-2</v>
      </c>
      <c r="H2263">
        <v>8296132.4973999998</v>
      </c>
      <c r="I2263">
        <f t="shared" si="105"/>
        <v>15.931300000003112</v>
      </c>
      <c r="J2263">
        <f t="shared" si="106"/>
        <v>0</v>
      </c>
      <c r="K2263">
        <f t="shared" si="107"/>
        <v>1</v>
      </c>
      <c r="L2263">
        <v>2842015</v>
      </c>
      <c r="M2263">
        <v>14.787100000000001</v>
      </c>
    </row>
    <row r="2264" spans="1:13" x14ac:dyDescent="0.3">
      <c r="A2264">
        <v>284</v>
      </c>
      <c r="B2264">
        <v>2016</v>
      </c>
      <c r="C2264">
        <v>2.5682E-2</v>
      </c>
      <c r="D2264">
        <v>1.84666</v>
      </c>
      <c r="E2264">
        <v>6.4815999999999999E-2</v>
      </c>
      <c r="F2264">
        <v>0.17793800000000001</v>
      </c>
      <c r="G2264">
        <v>2.8004999999999999E-2</v>
      </c>
      <c r="H2264">
        <v>8176706.5070000002</v>
      </c>
      <c r="I2264">
        <f t="shared" si="105"/>
        <v>15.9167999999966</v>
      </c>
      <c r="J2264">
        <f t="shared" si="106"/>
        <v>0</v>
      </c>
      <c r="K2264">
        <f t="shared" si="107"/>
        <v>1</v>
      </c>
      <c r="L2264">
        <v>2842016</v>
      </c>
      <c r="M2264">
        <v>14.853</v>
      </c>
    </row>
    <row r="2265" spans="1:13" x14ac:dyDescent="0.3">
      <c r="A2265">
        <v>284</v>
      </c>
      <c r="B2265">
        <v>2017</v>
      </c>
      <c r="C2265">
        <v>2.1884000000000001E-2</v>
      </c>
      <c r="D2265">
        <v>2.2092900000000002</v>
      </c>
      <c r="E2265">
        <v>7.7742000000000006E-2</v>
      </c>
      <c r="F2265">
        <v>0.16019800000000001</v>
      </c>
      <c r="G2265">
        <v>9.3095999999999998E-2</v>
      </c>
      <c r="H2265">
        <v>8271281.3952000001</v>
      </c>
      <c r="I2265">
        <f t="shared" si="105"/>
        <v>15.928300000003182</v>
      </c>
      <c r="J2265">
        <f t="shared" si="106"/>
        <v>0</v>
      </c>
      <c r="K2265">
        <f t="shared" si="107"/>
        <v>1</v>
      </c>
      <c r="L2265">
        <v>2842017</v>
      </c>
      <c r="M2265">
        <v>14.9696</v>
      </c>
    </row>
    <row r="2266" spans="1:13" x14ac:dyDescent="0.3">
      <c r="A2266">
        <v>284</v>
      </c>
      <c r="B2266">
        <v>2018</v>
      </c>
      <c r="C2266">
        <v>9.7793000000000005E-2</v>
      </c>
      <c r="D2266">
        <v>2.3418399999999999</v>
      </c>
      <c r="E2266">
        <v>0.106695</v>
      </c>
      <c r="F2266">
        <v>0.217778</v>
      </c>
      <c r="G2266">
        <v>2.5451000000000001E-2</v>
      </c>
      <c r="H2266">
        <v>7975620.4261999996</v>
      </c>
      <c r="I2266">
        <f t="shared" si="105"/>
        <v>15.891899999997914</v>
      </c>
      <c r="J2266">
        <f t="shared" si="106"/>
        <v>0</v>
      </c>
      <c r="K2266">
        <f t="shared" si="107"/>
        <v>1</v>
      </c>
      <c r="L2266">
        <v>2842018</v>
      </c>
      <c r="M2266">
        <v>15.171099999999999</v>
      </c>
    </row>
    <row r="2267" spans="1:13" x14ac:dyDescent="0.3">
      <c r="A2267">
        <v>284</v>
      </c>
      <c r="B2267">
        <v>2019</v>
      </c>
      <c r="C2267">
        <v>6.6767999999999994E-2</v>
      </c>
      <c r="D2267">
        <v>3.0509900000000001</v>
      </c>
      <c r="E2267">
        <v>0.15133199999999999</v>
      </c>
      <c r="F2267">
        <v>0.231352</v>
      </c>
      <c r="G2267">
        <v>2.4358999999999999E-2</v>
      </c>
      <c r="H2267">
        <v>7923154.6589000002</v>
      </c>
      <c r="I2267">
        <f t="shared" si="105"/>
        <v>15.885300000001719</v>
      </c>
      <c r="J2267">
        <f t="shared" si="106"/>
        <v>0</v>
      </c>
      <c r="K2267">
        <f t="shared" si="107"/>
        <v>1</v>
      </c>
      <c r="L2267">
        <v>2842019</v>
      </c>
      <c r="M2267">
        <v>15.222799999999999</v>
      </c>
    </row>
    <row r="2268" spans="1:13" x14ac:dyDescent="0.3">
      <c r="A2268">
        <v>285</v>
      </c>
      <c r="B2268">
        <v>2011</v>
      </c>
      <c r="C2268">
        <v>0.111363</v>
      </c>
      <c r="D2268">
        <v>1.4612000000000001</v>
      </c>
      <c r="E2268">
        <v>0.229908</v>
      </c>
      <c r="F2268">
        <v>6.4740000000000006E-2</v>
      </c>
      <c r="G2268">
        <v>0.25730399999999998</v>
      </c>
      <c r="H2268">
        <v>193416.27299999999</v>
      </c>
      <c r="I2268">
        <f t="shared" si="105"/>
        <v>12.172600000136903</v>
      </c>
      <c r="J2268">
        <f t="shared" si="106"/>
        <v>1</v>
      </c>
      <c r="K2268">
        <f t="shared" si="107"/>
        <v>0</v>
      </c>
      <c r="L2268">
        <v>2852011</v>
      </c>
      <c r="M2268">
        <v>11.802300000000001</v>
      </c>
    </row>
    <row r="2269" spans="1:13" x14ac:dyDescent="0.3">
      <c r="A2269">
        <v>285</v>
      </c>
      <c r="B2269">
        <v>2012</v>
      </c>
      <c r="C2269">
        <v>8.5979E-2</v>
      </c>
      <c r="D2269">
        <v>0.60508899999999999</v>
      </c>
      <c r="E2269">
        <v>-6.8186999999999998E-2</v>
      </c>
      <c r="F2269">
        <v>9.7729999999999997E-2</v>
      </c>
      <c r="G2269">
        <v>8.8976E-2</v>
      </c>
      <c r="H2269">
        <v>176151.55300000001</v>
      </c>
      <c r="I2269">
        <f t="shared" si="105"/>
        <v>12.079100000080222</v>
      </c>
      <c r="J2269">
        <f t="shared" si="106"/>
        <v>0</v>
      </c>
      <c r="K2269">
        <f t="shared" si="107"/>
        <v>0</v>
      </c>
      <c r="L2269">
        <v>2852012</v>
      </c>
      <c r="M2269">
        <v>11.4472</v>
      </c>
    </row>
    <row r="2270" spans="1:13" x14ac:dyDescent="0.3">
      <c r="A2270">
        <v>285</v>
      </c>
      <c r="B2270">
        <v>2013</v>
      </c>
      <c r="C2270">
        <v>4.5411E-2</v>
      </c>
      <c r="D2270">
        <v>0.40370699999999998</v>
      </c>
      <c r="E2270">
        <v>1.1631000000000001E-2</v>
      </c>
      <c r="F2270">
        <v>0.10449</v>
      </c>
      <c r="G2270">
        <v>4.8183999999999998E-2</v>
      </c>
      <c r="H2270">
        <v>153644.99609999999</v>
      </c>
      <c r="I2270">
        <f t="shared" si="105"/>
        <v>11.942400000155557</v>
      </c>
      <c r="J2270">
        <f t="shared" si="106"/>
        <v>0</v>
      </c>
      <c r="K2270">
        <f t="shared" si="107"/>
        <v>0</v>
      </c>
      <c r="L2270">
        <v>2852013</v>
      </c>
      <c r="M2270">
        <v>11.3391</v>
      </c>
    </row>
    <row r="2271" spans="1:13" x14ac:dyDescent="0.3">
      <c r="A2271">
        <v>285</v>
      </c>
      <c r="B2271">
        <v>2014</v>
      </c>
      <c r="C2271">
        <v>1.2038E-2</v>
      </c>
      <c r="D2271">
        <v>0.65908800000000001</v>
      </c>
      <c r="E2271">
        <v>9.6350000000000005E-2</v>
      </c>
      <c r="F2271">
        <v>0.10531799999999999</v>
      </c>
      <c r="G2271">
        <v>0.13669500000000001</v>
      </c>
      <c r="H2271">
        <v>159579.89739999999</v>
      </c>
      <c r="I2271">
        <f t="shared" si="105"/>
        <v>11.980299999924354</v>
      </c>
      <c r="J2271">
        <f t="shared" si="106"/>
        <v>0</v>
      </c>
      <c r="K2271">
        <f t="shared" si="107"/>
        <v>0</v>
      </c>
      <c r="L2271">
        <v>2852014</v>
      </c>
      <c r="M2271">
        <v>11.500400000000001</v>
      </c>
    </row>
    <row r="2272" spans="1:13" x14ac:dyDescent="0.3">
      <c r="A2272">
        <v>285</v>
      </c>
      <c r="B2272">
        <v>2015</v>
      </c>
      <c r="C2272">
        <v>4.3619999999999999E-2</v>
      </c>
      <c r="D2272">
        <v>0.77319800000000005</v>
      </c>
      <c r="E2272">
        <v>0.16660900000000001</v>
      </c>
      <c r="F2272">
        <v>8.7121000000000004E-2</v>
      </c>
      <c r="G2272">
        <v>0.18790399999999999</v>
      </c>
      <c r="H2272">
        <v>178010.88870000001</v>
      </c>
      <c r="I2272">
        <f t="shared" si="105"/>
        <v>12.089599999875173</v>
      </c>
      <c r="J2272">
        <f t="shared" si="106"/>
        <v>0</v>
      </c>
      <c r="K2272">
        <f t="shared" si="107"/>
        <v>0</v>
      </c>
      <c r="L2272">
        <v>2852015</v>
      </c>
      <c r="M2272">
        <v>11.67</v>
      </c>
    </row>
    <row r="2273" spans="1:13" x14ac:dyDescent="0.3">
      <c r="A2273">
        <v>285</v>
      </c>
      <c r="B2273">
        <v>2016</v>
      </c>
      <c r="C2273">
        <v>8.0370999999999998E-2</v>
      </c>
      <c r="D2273">
        <v>1.23142</v>
      </c>
      <c r="E2273">
        <v>0.120826</v>
      </c>
      <c r="F2273">
        <v>0.103201</v>
      </c>
      <c r="G2273">
        <v>0.19042500000000001</v>
      </c>
      <c r="H2273">
        <v>185757.9944</v>
      </c>
      <c r="I2273">
        <f t="shared" si="105"/>
        <v>12.132200000146474</v>
      </c>
      <c r="J2273">
        <f t="shared" si="106"/>
        <v>0</v>
      </c>
      <c r="K2273">
        <f t="shared" si="107"/>
        <v>0</v>
      </c>
      <c r="L2273">
        <v>2852016</v>
      </c>
      <c r="M2273">
        <v>11.6778</v>
      </c>
    </row>
    <row r="2274" spans="1:13" x14ac:dyDescent="0.3">
      <c r="A2274">
        <v>285</v>
      </c>
      <c r="B2274">
        <v>2017</v>
      </c>
      <c r="C2274">
        <v>0.121582</v>
      </c>
      <c r="D2274">
        <v>1.32928</v>
      </c>
      <c r="E2274">
        <v>9.2114000000000001E-2</v>
      </c>
      <c r="F2274">
        <v>9.3435000000000004E-2</v>
      </c>
      <c r="G2274">
        <v>0.17386199999999999</v>
      </c>
      <c r="H2274">
        <v>188414.57500000001</v>
      </c>
      <c r="I2274">
        <f t="shared" si="105"/>
        <v>12.146400000127869</v>
      </c>
      <c r="J2274">
        <f t="shared" si="106"/>
        <v>0</v>
      </c>
      <c r="K2274">
        <f t="shared" si="107"/>
        <v>0</v>
      </c>
      <c r="L2274">
        <v>2852017</v>
      </c>
      <c r="M2274">
        <v>11.692299999999999</v>
      </c>
    </row>
    <row r="2275" spans="1:13" x14ac:dyDescent="0.3">
      <c r="A2275">
        <v>285</v>
      </c>
      <c r="B2275">
        <v>2018</v>
      </c>
      <c r="C2275">
        <v>9.0701000000000004E-2</v>
      </c>
      <c r="D2275">
        <v>1.13168</v>
      </c>
      <c r="E2275">
        <v>9.4393000000000005E-2</v>
      </c>
      <c r="F2275">
        <v>0.15521299999999999</v>
      </c>
      <c r="G2275">
        <v>0.135933</v>
      </c>
      <c r="H2275">
        <v>193939.20250000001</v>
      </c>
      <c r="I2275">
        <f t="shared" si="105"/>
        <v>12.175299999753557</v>
      </c>
      <c r="J2275">
        <f t="shared" si="106"/>
        <v>0</v>
      </c>
      <c r="K2275">
        <f t="shared" si="107"/>
        <v>0</v>
      </c>
      <c r="L2275">
        <v>2852018</v>
      </c>
      <c r="M2275">
        <v>11.6073</v>
      </c>
    </row>
    <row r="2276" spans="1:13" x14ac:dyDescent="0.3">
      <c r="A2276">
        <v>285</v>
      </c>
      <c r="B2276">
        <v>2019</v>
      </c>
      <c r="C2276">
        <v>0.103339</v>
      </c>
      <c r="D2276">
        <v>1.4807600000000001</v>
      </c>
      <c r="E2276">
        <v>0.114854</v>
      </c>
      <c r="F2276">
        <v>0.38227</v>
      </c>
      <c r="G2276">
        <v>4.0653000000000002E-2</v>
      </c>
      <c r="H2276">
        <v>196614.45319999999</v>
      </c>
      <c r="I2276">
        <f t="shared" si="105"/>
        <v>12.188999999761108</v>
      </c>
      <c r="J2276">
        <f t="shared" si="106"/>
        <v>0</v>
      </c>
      <c r="K2276">
        <f t="shared" si="107"/>
        <v>0</v>
      </c>
      <c r="L2276">
        <v>2852019</v>
      </c>
      <c r="M2276">
        <v>11.8482</v>
      </c>
    </row>
    <row r="2277" spans="1:13" x14ac:dyDescent="0.3">
      <c r="A2277">
        <v>286</v>
      </c>
      <c r="B2277">
        <v>2011</v>
      </c>
      <c r="C2277">
        <v>3.1734999999999999E-2</v>
      </c>
      <c r="D2277">
        <v>1.1716800000000001</v>
      </c>
      <c r="E2277">
        <v>0.1079</v>
      </c>
      <c r="F2277">
        <v>0.53306799999999999</v>
      </c>
      <c r="G2277">
        <v>1.7423000000000001E-2</v>
      </c>
      <c r="H2277">
        <v>244898.71599999999</v>
      </c>
      <c r="I2277">
        <f t="shared" si="105"/>
        <v>12.408599999970207</v>
      </c>
      <c r="J2277">
        <f t="shared" si="106"/>
        <v>0</v>
      </c>
      <c r="K2277">
        <f t="shared" si="107"/>
        <v>0</v>
      </c>
      <c r="L2277">
        <v>2862011</v>
      </c>
      <c r="M2277">
        <v>11.366</v>
      </c>
    </row>
    <row r="2278" spans="1:13" x14ac:dyDescent="0.3">
      <c r="A2278">
        <v>286</v>
      </c>
      <c r="B2278">
        <v>2012</v>
      </c>
      <c r="C2278">
        <v>3.5029999999999999E-2</v>
      </c>
      <c r="D2278">
        <v>1.0021100000000001</v>
      </c>
      <c r="E2278">
        <v>9.3703999999999996E-2</v>
      </c>
      <c r="F2278">
        <v>0.54329499999999997</v>
      </c>
      <c r="G2278">
        <v>1.4094000000000001E-2</v>
      </c>
      <c r="H2278">
        <v>309124.68939999997</v>
      </c>
      <c r="I2278">
        <f t="shared" si="105"/>
        <v>12.64150000005168</v>
      </c>
      <c r="J2278">
        <f t="shared" si="106"/>
        <v>0</v>
      </c>
      <c r="K2278">
        <f t="shared" si="107"/>
        <v>0</v>
      </c>
      <c r="L2278">
        <v>2862012</v>
      </c>
      <c r="M2278">
        <v>11.608700000000001</v>
      </c>
    </row>
    <row r="2279" spans="1:13" x14ac:dyDescent="0.3">
      <c r="A2279">
        <v>286</v>
      </c>
      <c r="B2279">
        <v>2013</v>
      </c>
      <c r="C2279">
        <v>2.5388000000000001E-2</v>
      </c>
      <c r="D2279">
        <v>0.85445099999999996</v>
      </c>
      <c r="E2279">
        <v>0.111536</v>
      </c>
      <c r="F2279">
        <v>0.53452</v>
      </c>
      <c r="G2279">
        <v>1.1403E-2</v>
      </c>
      <c r="H2279">
        <v>304827.09710000001</v>
      </c>
      <c r="I2279">
        <f t="shared" si="105"/>
        <v>12.627500000089865</v>
      </c>
      <c r="J2279">
        <f t="shared" si="106"/>
        <v>0</v>
      </c>
      <c r="K2279">
        <f t="shared" si="107"/>
        <v>0</v>
      </c>
      <c r="L2279">
        <v>2862013</v>
      </c>
      <c r="M2279">
        <v>11.7425</v>
      </c>
    </row>
    <row r="2280" spans="1:13" x14ac:dyDescent="0.3">
      <c r="A2280">
        <v>286</v>
      </c>
      <c r="B2280">
        <v>2014</v>
      </c>
      <c r="C2280">
        <v>1.8821000000000001E-2</v>
      </c>
      <c r="D2280">
        <v>0.807477</v>
      </c>
      <c r="E2280">
        <v>8.3987000000000006E-2</v>
      </c>
      <c r="F2280">
        <v>0.47805500000000001</v>
      </c>
      <c r="G2280">
        <v>1.5945999999999998E-2</v>
      </c>
      <c r="H2280">
        <v>359654.8138</v>
      </c>
      <c r="I2280">
        <f t="shared" si="105"/>
        <v>12.792899999885478</v>
      </c>
      <c r="J2280">
        <f t="shared" si="106"/>
        <v>0</v>
      </c>
      <c r="K2280">
        <f t="shared" si="107"/>
        <v>0</v>
      </c>
      <c r="L2280">
        <v>2862014</v>
      </c>
      <c r="M2280">
        <v>11.7005</v>
      </c>
    </row>
    <row r="2281" spans="1:13" x14ac:dyDescent="0.3">
      <c r="A2281">
        <v>286</v>
      </c>
      <c r="B2281">
        <v>2015</v>
      </c>
      <c r="C2281">
        <v>3.0019000000000001E-2</v>
      </c>
      <c r="D2281">
        <v>0.77537900000000004</v>
      </c>
      <c r="E2281">
        <v>8.4192000000000003E-2</v>
      </c>
      <c r="F2281">
        <v>0.44423499999999999</v>
      </c>
      <c r="G2281">
        <v>7.5719999999999997E-3</v>
      </c>
      <c r="H2281">
        <v>356717.70299999998</v>
      </c>
      <c r="I2281">
        <f t="shared" si="105"/>
        <v>12.784700000056585</v>
      </c>
      <c r="J2281">
        <f t="shared" si="106"/>
        <v>0</v>
      </c>
      <c r="K2281">
        <f t="shared" si="107"/>
        <v>0</v>
      </c>
      <c r="L2281">
        <v>2862015</v>
      </c>
      <c r="M2281">
        <v>12.176500000000001</v>
      </c>
    </row>
    <row r="2282" spans="1:13" x14ac:dyDescent="0.3">
      <c r="A2282">
        <v>286</v>
      </c>
      <c r="B2282">
        <v>2016</v>
      </c>
      <c r="C2282">
        <v>2.0777E-2</v>
      </c>
      <c r="D2282">
        <v>0.74293799999999999</v>
      </c>
      <c r="E2282">
        <v>7.1276999999999993E-2</v>
      </c>
      <c r="F2282">
        <v>0.42872700000000002</v>
      </c>
      <c r="G2282">
        <v>3.7010000000000001E-2</v>
      </c>
      <c r="H2282">
        <v>353238.94329999998</v>
      </c>
      <c r="I2282">
        <f t="shared" si="105"/>
        <v>12.774900000127692</v>
      </c>
      <c r="J2282">
        <f t="shared" si="106"/>
        <v>0</v>
      </c>
      <c r="K2282">
        <f t="shared" si="107"/>
        <v>0</v>
      </c>
      <c r="L2282">
        <v>2862016</v>
      </c>
      <c r="M2282">
        <v>12.1226</v>
      </c>
    </row>
    <row r="2283" spans="1:13" x14ac:dyDescent="0.3">
      <c r="A2283">
        <v>286</v>
      </c>
      <c r="B2283">
        <v>2017</v>
      </c>
      <c r="C2283">
        <v>6.0058E-2</v>
      </c>
      <c r="D2283">
        <v>0.89930399999999999</v>
      </c>
      <c r="E2283">
        <v>6.2878000000000003E-2</v>
      </c>
      <c r="F2283">
        <v>0.49541400000000002</v>
      </c>
      <c r="G2283">
        <v>3.7489000000000001E-2</v>
      </c>
      <c r="H2283">
        <v>364615.99129999999</v>
      </c>
      <c r="I2283">
        <f t="shared" si="105"/>
        <v>12.806600000111292</v>
      </c>
      <c r="J2283">
        <f t="shared" si="106"/>
        <v>0</v>
      </c>
      <c r="K2283">
        <f t="shared" si="107"/>
        <v>0</v>
      </c>
      <c r="L2283">
        <v>2862017</v>
      </c>
      <c r="M2283">
        <v>12.0024</v>
      </c>
    </row>
    <row r="2284" spans="1:13" x14ac:dyDescent="0.3">
      <c r="A2284">
        <v>286</v>
      </c>
      <c r="B2284">
        <v>2018</v>
      </c>
      <c r="C2284">
        <v>6.4309000000000005E-2</v>
      </c>
      <c r="D2284">
        <v>0.989425</v>
      </c>
      <c r="E2284">
        <v>6.3048999999999994E-2</v>
      </c>
      <c r="F2284">
        <v>0.499969</v>
      </c>
      <c r="G2284">
        <v>0.105597</v>
      </c>
      <c r="H2284">
        <v>355613.59039999999</v>
      </c>
      <c r="I2284">
        <f t="shared" si="105"/>
        <v>12.781600000114311</v>
      </c>
      <c r="J2284">
        <f t="shared" si="106"/>
        <v>0</v>
      </c>
      <c r="K2284">
        <f t="shared" si="107"/>
        <v>0</v>
      </c>
      <c r="L2284">
        <v>2862018</v>
      </c>
      <c r="M2284">
        <v>12.013999999999999</v>
      </c>
    </row>
    <row r="2285" spans="1:13" x14ac:dyDescent="0.3">
      <c r="A2285">
        <v>286</v>
      </c>
      <c r="B2285">
        <v>2019</v>
      </c>
      <c r="C2285">
        <v>9.9167000000000005E-2</v>
      </c>
      <c r="D2285">
        <v>1.16943</v>
      </c>
      <c r="E2285">
        <v>7.0314000000000002E-2</v>
      </c>
      <c r="F2285">
        <v>0.33034799999999997</v>
      </c>
      <c r="G2285">
        <v>6.7303000000000002E-2</v>
      </c>
      <c r="H2285">
        <v>351442.01069999998</v>
      </c>
      <c r="I2285">
        <f t="shared" si="105"/>
        <v>12.769799999951301</v>
      </c>
      <c r="J2285">
        <f t="shared" si="106"/>
        <v>0</v>
      </c>
      <c r="K2285">
        <f t="shared" si="107"/>
        <v>0</v>
      </c>
      <c r="L2285">
        <v>2862019</v>
      </c>
      <c r="M2285">
        <v>12.0457</v>
      </c>
    </row>
    <row r="2286" spans="1:13" x14ac:dyDescent="0.3">
      <c r="A2286">
        <v>287</v>
      </c>
      <c r="B2286">
        <v>2011</v>
      </c>
      <c r="C2286">
        <v>4.5689E-2</v>
      </c>
      <c r="D2286">
        <v>1.1998800000000001</v>
      </c>
      <c r="E2286">
        <v>0.174177</v>
      </c>
      <c r="F2286">
        <v>0.225967</v>
      </c>
      <c r="G2286">
        <v>7.8924999999999995E-2</v>
      </c>
      <c r="H2286">
        <v>135063.4572</v>
      </c>
      <c r="I2286">
        <f t="shared" si="105"/>
        <v>11.813500000313439</v>
      </c>
      <c r="J2286">
        <f t="shared" si="106"/>
        <v>0</v>
      </c>
      <c r="K2286">
        <f t="shared" si="107"/>
        <v>0</v>
      </c>
      <c r="L2286">
        <v>2872011</v>
      </c>
      <c r="M2286">
        <v>11.465299999999999</v>
      </c>
    </row>
    <row r="2287" spans="1:13" x14ac:dyDescent="0.3">
      <c r="A2287">
        <v>287</v>
      </c>
      <c r="B2287">
        <v>2012</v>
      </c>
      <c r="C2287">
        <v>5.1923999999999998E-2</v>
      </c>
      <c r="D2287">
        <v>1.0417000000000001</v>
      </c>
      <c r="E2287">
        <v>0.14211599999999999</v>
      </c>
      <c r="F2287">
        <v>0.26844400000000002</v>
      </c>
      <c r="G2287">
        <v>2.2027000000000001E-2</v>
      </c>
      <c r="H2287">
        <v>273812.81640000001</v>
      </c>
      <c r="I2287">
        <f t="shared" si="105"/>
        <v>12.520200000090853</v>
      </c>
      <c r="J2287">
        <f t="shared" si="106"/>
        <v>0</v>
      </c>
      <c r="K2287">
        <f t="shared" si="107"/>
        <v>0</v>
      </c>
      <c r="L2287">
        <v>2872012</v>
      </c>
      <c r="M2287">
        <v>11.8584</v>
      </c>
    </row>
    <row r="2288" spans="1:13" x14ac:dyDescent="0.3">
      <c r="A2288">
        <v>287</v>
      </c>
      <c r="B2288">
        <v>2013</v>
      </c>
      <c r="C2288">
        <v>3.0599000000000001E-2</v>
      </c>
      <c r="D2288">
        <v>0.76255700000000004</v>
      </c>
      <c r="E2288">
        <v>0.173068</v>
      </c>
      <c r="F2288">
        <v>0.1414</v>
      </c>
      <c r="G2288">
        <v>1.6975000000000001E-2</v>
      </c>
      <c r="H2288">
        <v>283197.55290000001</v>
      </c>
      <c r="I2288">
        <f t="shared" si="105"/>
        <v>12.553899999874538</v>
      </c>
      <c r="J2288">
        <f t="shared" si="106"/>
        <v>0</v>
      </c>
      <c r="K2288">
        <f t="shared" si="107"/>
        <v>0</v>
      </c>
      <c r="L2288">
        <v>2872013</v>
      </c>
      <c r="M2288">
        <v>12.220499999999999</v>
      </c>
    </row>
    <row r="2289" spans="1:13" x14ac:dyDescent="0.3">
      <c r="A2289">
        <v>287</v>
      </c>
      <c r="B2289">
        <v>2014</v>
      </c>
      <c r="C2289">
        <v>2.0909000000000001E-2</v>
      </c>
      <c r="D2289">
        <v>0.88232200000000005</v>
      </c>
      <c r="E2289">
        <v>0.127249</v>
      </c>
      <c r="F2289">
        <v>0.20228299999999999</v>
      </c>
      <c r="G2289">
        <v>1.3079E-2</v>
      </c>
      <c r="H2289">
        <v>331273.63339999999</v>
      </c>
      <c r="I2289">
        <f t="shared" si="105"/>
        <v>12.710699999850764</v>
      </c>
      <c r="J2289">
        <f t="shared" si="106"/>
        <v>0</v>
      </c>
      <c r="K2289">
        <f t="shared" si="107"/>
        <v>0</v>
      </c>
      <c r="L2289">
        <v>2872014</v>
      </c>
      <c r="M2289">
        <v>12.0509</v>
      </c>
    </row>
    <row r="2290" spans="1:13" x14ac:dyDescent="0.3">
      <c r="A2290">
        <v>287</v>
      </c>
      <c r="B2290">
        <v>2015</v>
      </c>
      <c r="C2290">
        <v>1.7148E-2</v>
      </c>
      <c r="D2290">
        <v>0.65945299999999996</v>
      </c>
      <c r="E2290">
        <v>7.8903000000000001E-2</v>
      </c>
      <c r="F2290">
        <v>0.164022</v>
      </c>
      <c r="G2290">
        <v>1.3298000000000001E-2</v>
      </c>
      <c r="H2290">
        <v>341328.283</v>
      </c>
      <c r="I2290">
        <f t="shared" si="105"/>
        <v>12.740599999905582</v>
      </c>
      <c r="J2290">
        <f t="shared" si="106"/>
        <v>0</v>
      </c>
      <c r="K2290">
        <f t="shared" si="107"/>
        <v>0</v>
      </c>
      <c r="L2290">
        <v>2872015</v>
      </c>
      <c r="M2290">
        <v>12.055899999999999</v>
      </c>
    </row>
    <row r="2291" spans="1:13" x14ac:dyDescent="0.3">
      <c r="A2291">
        <v>287</v>
      </c>
      <c r="B2291">
        <v>2016</v>
      </c>
      <c r="C2291">
        <v>1.1217E-2</v>
      </c>
      <c r="D2291">
        <v>0.82233100000000003</v>
      </c>
      <c r="E2291">
        <v>8.4140000000000006E-2</v>
      </c>
      <c r="F2291">
        <v>9.5227000000000006E-2</v>
      </c>
      <c r="G2291">
        <v>1.2853E-2</v>
      </c>
      <c r="H2291">
        <v>336179.32439999998</v>
      </c>
      <c r="I2291">
        <f t="shared" si="105"/>
        <v>12.725400000147673</v>
      </c>
      <c r="J2291">
        <f t="shared" si="106"/>
        <v>0</v>
      </c>
      <c r="K2291">
        <f t="shared" si="107"/>
        <v>0</v>
      </c>
      <c r="L2291">
        <v>2872016</v>
      </c>
      <c r="M2291">
        <v>12.0808</v>
      </c>
    </row>
    <row r="2292" spans="1:13" x14ac:dyDescent="0.3">
      <c r="A2292">
        <v>287</v>
      </c>
      <c r="B2292">
        <v>2017</v>
      </c>
      <c r="C2292">
        <v>1.575E-2</v>
      </c>
      <c r="D2292">
        <v>0.99995299999999998</v>
      </c>
      <c r="E2292">
        <v>0.11162</v>
      </c>
      <c r="F2292">
        <v>4.9770000000000002E-2</v>
      </c>
      <c r="G2292">
        <v>5.8799999999999998E-4</v>
      </c>
      <c r="H2292">
        <v>364251.5575</v>
      </c>
      <c r="I2292">
        <f t="shared" si="105"/>
        <v>12.805599999957712</v>
      </c>
      <c r="J2292">
        <f t="shared" si="106"/>
        <v>0</v>
      </c>
      <c r="K2292">
        <f t="shared" si="107"/>
        <v>0</v>
      </c>
      <c r="L2292">
        <v>2872017</v>
      </c>
      <c r="M2292">
        <v>12.2818</v>
      </c>
    </row>
    <row r="2293" spans="1:13" x14ac:dyDescent="0.3">
      <c r="A2293">
        <v>287</v>
      </c>
      <c r="B2293">
        <v>2018</v>
      </c>
      <c r="C2293">
        <v>1.8991000000000001E-2</v>
      </c>
      <c r="D2293">
        <v>1.05555</v>
      </c>
      <c r="E2293">
        <v>0.11966</v>
      </c>
      <c r="F2293">
        <v>7.8334000000000001E-2</v>
      </c>
      <c r="G2293">
        <v>1.2234999999999999E-2</v>
      </c>
      <c r="H2293">
        <v>435608.85580000002</v>
      </c>
      <c r="I2293">
        <f t="shared" si="105"/>
        <v>12.984499999953664</v>
      </c>
      <c r="J2293">
        <f t="shared" si="106"/>
        <v>0</v>
      </c>
      <c r="K2293">
        <f t="shared" si="107"/>
        <v>0</v>
      </c>
      <c r="L2293">
        <v>2872018</v>
      </c>
      <c r="M2293">
        <v>12.504899999999999</v>
      </c>
    </row>
    <row r="2294" spans="1:13" x14ac:dyDescent="0.3">
      <c r="A2294">
        <v>287</v>
      </c>
      <c r="B2294">
        <v>2019</v>
      </c>
      <c r="C2294">
        <v>1.8631000000000002E-2</v>
      </c>
      <c r="D2294">
        <v>1.32219</v>
      </c>
      <c r="E2294">
        <v>0.144783</v>
      </c>
      <c r="F2294">
        <v>0.102953</v>
      </c>
      <c r="G2294">
        <v>9.3469999999999994E-3</v>
      </c>
      <c r="H2294">
        <v>534827.7439</v>
      </c>
      <c r="I2294">
        <f t="shared" si="105"/>
        <v>13.189700000014689</v>
      </c>
      <c r="J2294">
        <f t="shared" si="106"/>
        <v>0</v>
      </c>
      <c r="K2294">
        <f t="shared" si="107"/>
        <v>0</v>
      </c>
      <c r="L2294">
        <v>2872019</v>
      </c>
      <c r="M2294">
        <v>12.8795</v>
      </c>
    </row>
    <row r="2295" spans="1:13" x14ac:dyDescent="0.3">
      <c r="A2295">
        <v>288</v>
      </c>
      <c r="B2295">
        <v>2011</v>
      </c>
      <c r="C2295">
        <v>5.1725E-2</v>
      </c>
      <c r="D2295">
        <v>2.3739400000000002</v>
      </c>
      <c r="E2295">
        <v>0.15234900000000001</v>
      </c>
      <c r="F2295">
        <v>7.7649999999999997E-2</v>
      </c>
      <c r="G2295">
        <v>8.2714999999999997E-2</v>
      </c>
      <c r="H2295">
        <v>1476669.8366</v>
      </c>
      <c r="I2295">
        <f t="shared" si="105"/>
        <v>14.20530000003262</v>
      </c>
      <c r="J2295">
        <f t="shared" si="106"/>
        <v>0</v>
      </c>
      <c r="K2295">
        <f t="shared" si="107"/>
        <v>0</v>
      </c>
      <c r="L2295">
        <v>2882011</v>
      </c>
      <c r="M2295">
        <v>14.235799999999999</v>
      </c>
    </row>
    <row r="2296" spans="1:13" x14ac:dyDescent="0.3">
      <c r="A2296">
        <v>288</v>
      </c>
      <c r="B2296">
        <v>2012</v>
      </c>
      <c r="C2296">
        <v>3.6216999999999999E-2</v>
      </c>
      <c r="D2296">
        <v>2.8914399999999998</v>
      </c>
      <c r="E2296">
        <v>0.117383</v>
      </c>
      <c r="F2296">
        <v>0.104176</v>
      </c>
      <c r="G2296">
        <v>6.0736999999999999E-2</v>
      </c>
      <c r="H2296">
        <v>2379497.7644000002</v>
      </c>
      <c r="I2296">
        <f t="shared" si="105"/>
        <v>14.682400000017751</v>
      </c>
      <c r="J2296">
        <f t="shared" si="106"/>
        <v>0</v>
      </c>
      <c r="K2296">
        <f t="shared" si="107"/>
        <v>1</v>
      </c>
      <c r="L2296">
        <v>2882012</v>
      </c>
      <c r="M2296">
        <v>14.356199999999999</v>
      </c>
    </row>
    <row r="2297" spans="1:13" x14ac:dyDescent="0.3">
      <c r="A2297">
        <v>289</v>
      </c>
      <c r="B2297">
        <v>2011</v>
      </c>
      <c r="C2297">
        <v>0.215507</v>
      </c>
      <c r="D2297">
        <v>1.1274200000000001</v>
      </c>
      <c r="E2297">
        <v>0.200125</v>
      </c>
      <c r="F2297">
        <v>0.33015499999999998</v>
      </c>
      <c r="G2297">
        <v>1.9435999999999998E-2</v>
      </c>
      <c r="H2297">
        <v>457439.53909999999</v>
      </c>
      <c r="I2297">
        <f t="shared" si="105"/>
        <v>13.033399999991797</v>
      </c>
      <c r="J2297">
        <f t="shared" si="106"/>
        <v>0</v>
      </c>
      <c r="K2297">
        <f t="shared" si="107"/>
        <v>0</v>
      </c>
      <c r="L2297">
        <v>2892011</v>
      </c>
      <c r="M2297">
        <v>13.2437</v>
      </c>
    </row>
    <row r="2298" spans="1:13" x14ac:dyDescent="0.3">
      <c r="A2298">
        <v>289</v>
      </c>
      <c r="B2298">
        <v>2012</v>
      </c>
      <c r="C2298">
        <v>0.13040499999999999</v>
      </c>
      <c r="D2298">
        <v>1.22282</v>
      </c>
      <c r="E2298">
        <v>0.18203900000000001</v>
      </c>
      <c r="F2298">
        <v>0.300873</v>
      </c>
      <c r="G2298">
        <v>1.1547999999999999E-2</v>
      </c>
      <c r="H2298">
        <v>438230.36560000002</v>
      </c>
      <c r="I2298">
        <f t="shared" si="105"/>
        <v>12.990499999954407</v>
      </c>
      <c r="J2298">
        <f t="shared" si="106"/>
        <v>0</v>
      </c>
      <c r="K2298">
        <f t="shared" si="107"/>
        <v>0</v>
      </c>
      <c r="L2298">
        <v>2892012</v>
      </c>
      <c r="M2298">
        <v>13.1889</v>
      </c>
    </row>
    <row r="2299" spans="1:13" x14ac:dyDescent="0.3">
      <c r="A2299">
        <v>289</v>
      </c>
      <c r="B2299">
        <v>2013</v>
      </c>
      <c r="C2299">
        <v>8.1531999999999993E-2</v>
      </c>
      <c r="D2299">
        <v>1.09887</v>
      </c>
      <c r="E2299">
        <v>0.151587</v>
      </c>
      <c r="F2299">
        <v>0.29494199999999998</v>
      </c>
      <c r="G2299">
        <v>2.971E-2</v>
      </c>
      <c r="H2299">
        <v>833175.84719999996</v>
      </c>
      <c r="I2299">
        <f t="shared" si="105"/>
        <v>13.632999999950714</v>
      </c>
      <c r="J2299">
        <f t="shared" si="106"/>
        <v>0</v>
      </c>
      <c r="K2299">
        <f t="shared" si="107"/>
        <v>0</v>
      </c>
      <c r="L2299">
        <v>2892013</v>
      </c>
      <c r="M2299">
        <v>13.5703</v>
      </c>
    </row>
    <row r="2300" spans="1:13" x14ac:dyDescent="0.3">
      <c r="A2300">
        <v>289</v>
      </c>
      <c r="B2300">
        <v>2014</v>
      </c>
      <c r="C2300">
        <v>7.9805000000000001E-2</v>
      </c>
      <c r="D2300">
        <v>1.0367599999999999</v>
      </c>
      <c r="E2300">
        <v>0.12612499999999999</v>
      </c>
      <c r="F2300">
        <v>0.34213300000000002</v>
      </c>
      <c r="G2300">
        <v>1.6400999999999999E-2</v>
      </c>
      <c r="H2300">
        <v>873357.27430000005</v>
      </c>
      <c r="I2300">
        <f t="shared" si="105"/>
        <v>13.680100000014042</v>
      </c>
      <c r="J2300">
        <f t="shared" si="106"/>
        <v>0</v>
      </c>
      <c r="K2300">
        <f t="shared" si="107"/>
        <v>0</v>
      </c>
      <c r="L2300">
        <v>2892014</v>
      </c>
      <c r="M2300">
        <v>13.6592</v>
      </c>
    </row>
    <row r="2301" spans="1:13" x14ac:dyDescent="0.3">
      <c r="A2301">
        <v>289</v>
      </c>
      <c r="B2301">
        <v>2015</v>
      </c>
      <c r="C2301">
        <v>4.4361999999999999E-2</v>
      </c>
      <c r="D2301">
        <v>1.00593</v>
      </c>
      <c r="E2301">
        <v>0.131301</v>
      </c>
      <c r="F2301">
        <v>0.33398299999999997</v>
      </c>
      <c r="G2301">
        <v>1.3008E-2</v>
      </c>
      <c r="H2301">
        <v>953028.41639999999</v>
      </c>
      <c r="I2301">
        <f t="shared" si="105"/>
        <v>13.767400000030202</v>
      </c>
      <c r="J2301">
        <f t="shared" si="106"/>
        <v>0</v>
      </c>
      <c r="K2301">
        <f t="shared" si="107"/>
        <v>0</v>
      </c>
      <c r="L2301">
        <v>2892015</v>
      </c>
      <c r="M2301">
        <v>13.7666</v>
      </c>
    </row>
    <row r="2302" spans="1:13" x14ac:dyDescent="0.3">
      <c r="A2302">
        <v>289</v>
      </c>
      <c r="B2302">
        <v>2016</v>
      </c>
      <c r="C2302">
        <v>5.6461999999999998E-2</v>
      </c>
      <c r="D2302">
        <v>1.34935</v>
      </c>
      <c r="E2302">
        <v>0.129604</v>
      </c>
      <c r="F2302">
        <v>0.33454299999999998</v>
      </c>
      <c r="G2302">
        <v>1.4199E-2</v>
      </c>
      <c r="H2302">
        <v>1062462.6221</v>
      </c>
      <c r="I2302">
        <f t="shared" si="105"/>
        <v>13.876099999961907</v>
      </c>
      <c r="J2302">
        <f t="shared" si="106"/>
        <v>0</v>
      </c>
      <c r="K2302">
        <f t="shared" si="107"/>
        <v>0</v>
      </c>
      <c r="L2302">
        <v>2892016</v>
      </c>
      <c r="M2302">
        <v>13.934900000000001</v>
      </c>
    </row>
    <row r="2303" spans="1:13" x14ac:dyDescent="0.3">
      <c r="A2303">
        <v>289</v>
      </c>
      <c r="B2303">
        <v>2017</v>
      </c>
      <c r="C2303">
        <v>6.7247000000000001E-2</v>
      </c>
      <c r="D2303">
        <v>1.5012099999999999</v>
      </c>
      <c r="E2303">
        <v>0.15531800000000001</v>
      </c>
      <c r="F2303">
        <v>0.2928</v>
      </c>
      <c r="G2303">
        <v>9.5650000000000006E-3</v>
      </c>
      <c r="H2303">
        <v>1178555.3892000001</v>
      </c>
      <c r="I2303">
        <f t="shared" si="105"/>
        <v>13.979799999999308</v>
      </c>
      <c r="J2303">
        <f t="shared" si="106"/>
        <v>0</v>
      </c>
      <c r="K2303">
        <f t="shared" si="107"/>
        <v>0</v>
      </c>
      <c r="L2303">
        <v>2892017</v>
      </c>
      <c r="M2303">
        <v>14.154999999999999</v>
      </c>
    </row>
    <row r="2304" spans="1:13" x14ac:dyDescent="0.3">
      <c r="A2304">
        <v>289</v>
      </c>
      <c r="B2304">
        <v>2018</v>
      </c>
      <c r="C2304">
        <v>8.4435999999999997E-2</v>
      </c>
      <c r="D2304">
        <v>1.4029199999999999</v>
      </c>
      <c r="E2304">
        <v>0.15093899999999999</v>
      </c>
      <c r="F2304">
        <v>0.29455900000000002</v>
      </c>
      <c r="G2304">
        <v>1.2583E-2</v>
      </c>
      <c r="H2304">
        <v>1128048.831</v>
      </c>
      <c r="I2304">
        <f t="shared" si="105"/>
        <v>13.935999999996778</v>
      </c>
      <c r="J2304">
        <f t="shared" si="106"/>
        <v>0</v>
      </c>
      <c r="K2304">
        <f t="shared" si="107"/>
        <v>0</v>
      </c>
      <c r="L2304">
        <v>2892018</v>
      </c>
      <c r="M2304">
        <v>14.2524</v>
      </c>
    </row>
    <row r="2305" spans="1:13" x14ac:dyDescent="0.3">
      <c r="A2305">
        <v>290</v>
      </c>
      <c r="B2305">
        <v>2011</v>
      </c>
      <c r="C2305">
        <v>1.8799E-2</v>
      </c>
      <c r="D2305">
        <v>1.7816700000000001</v>
      </c>
      <c r="E2305">
        <v>0.112901</v>
      </c>
      <c r="F2305">
        <v>0.485454</v>
      </c>
      <c r="G2305">
        <v>2.0967E-2</v>
      </c>
      <c r="H2305">
        <v>1246312.8123000001</v>
      </c>
      <c r="I2305">
        <f t="shared" si="105"/>
        <v>14.035700000031225</v>
      </c>
      <c r="J2305">
        <f t="shared" si="106"/>
        <v>0</v>
      </c>
      <c r="K2305">
        <f t="shared" si="107"/>
        <v>0</v>
      </c>
      <c r="L2305">
        <v>2902011</v>
      </c>
      <c r="M2305">
        <v>13.851900000000001</v>
      </c>
    </row>
    <row r="2306" spans="1:13" x14ac:dyDescent="0.3">
      <c r="A2306">
        <v>290</v>
      </c>
      <c r="B2306">
        <v>2012</v>
      </c>
      <c r="C2306">
        <v>1.4874999999999999E-2</v>
      </c>
      <c r="D2306">
        <v>1.4951700000000001</v>
      </c>
      <c r="E2306">
        <v>0.129496</v>
      </c>
      <c r="F2306">
        <v>0.38366099999999997</v>
      </c>
      <c r="G2306">
        <v>2.7133999999999998E-2</v>
      </c>
      <c r="H2306">
        <v>1576945.0174</v>
      </c>
      <c r="I2306">
        <f t="shared" si="105"/>
        <v>14.271000000023479</v>
      </c>
      <c r="J2306">
        <f t="shared" si="106"/>
        <v>0</v>
      </c>
      <c r="K2306">
        <f t="shared" si="107"/>
        <v>0</v>
      </c>
      <c r="L2306">
        <v>2902012</v>
      </c>
      <c r="M2306">
        <v>14.155900000000001</v>
      </c>
    </row>
    <row r="2307" spans="1:13" x14ac:dyDescent="0.3">
      <c r="A2307">
        <v>290</v>
      </c>
      <c r="B2307">
        <v>2013</v>
      </c>
      <c r="C2307">
        <v>1.3953999999999999E-2</v>
      </c>
      <c r="D2307">
        <v>1.77868</v>
      </c>
      <c r="E2307">
        <v>0.123408</v>
      </c>
      <c r="F2307">
        <v>0.45502999999999999</v>
      </c>
      <c r="G2307">
        <v>1.358E-2</v>
      </c>
      <c r="H2307">
        <v>2406538.5819999999</v>
      </c>
      <c r="I2307">
        <f t="shared" ref="I2307:I2370" si="108">LN(H2307)</f>
        <v>14.693700000009001</v>
      </c>
      <c r="J2307">
        <f t="shared" ref="J2307:J2370" si="109">IF(G2307&gt;=0.25,1,0)</f>
        <v>0</v>
      </c>
      <c r="K2307">
        <f t="shared" ref="K2307:K2370" si="110">IF(I2307&gt;=AVERAGE($I$2:$I$4200),1,0)</f>
        <v>1</v>
      </c>
      <c r="L2307">
        <v>2902013</v>
      </c>
      <c r="M2307">
        <v>14.4627</v>
      </c>
    </row>
    <row r="2308" spans="1:13" x14ac:dyDescent="0.3">
      <c r="A2308">
        <v>290</v>
      </c>
      <c r="B2308">
        <v>2014</v>
      </c>
      <c r="C2308">
        <v>1.4862999999999999E-2</v>
      </c>
      <c r="D2308">
        <v>1.7149399999999999</v>
      </c>
      <c r="E2308">
        <v>0.109487</v>
      </c>
      <c r="F2308">
        <v>0.40624900000000003</v>
      </c>
      <c r="G2308">
        <v>0.111511</v>
      </c>
      <c r="H2308">
        <v>3237461.1987999999</v>
      </c>
      <c r="I2308">
        <f t="shared" si="108"/>
        <v>14.990299999991469</v>
      </c>
      <c r="J2308">
        <f t="shared" si="109"/>
        <v>0</v>
      </c>
      <c r="K2308">
        <f t="shared" si="110"/>
        <v>1</v>
      </c>
      <c r="L2308">
        <v>2902014</v>
      </c>
      <c r="M2308">
        <v>14.668799999999999</v>
      </c>
    </row>
    <row r="2309" spans="1:13" x14ac:dyDescent="0.3">
      <c r="A2309">
        <v>290</v>
      </c>
      <c r="B2309">
        <v>2015</v>
      </c>
      <c r="C2309">
        <v>1.218E-2</v>
      </c>
      <c r="D2309">
        <v>1.2678</v>
      </c>
      <c r="E2309">
        <v>0.104578</v>
      </c>
      <c r="F2309">
        <v>0.362651</v>
      </c>
      <c r="G2309">
        <v>2.6467999999999998E-2</v>
      </c>
      <c r="H2309">
        <v>5095151.7077000001</v>
      </c>
      <c r="I2309">
        <f t="shared" si="108"/>
        <v>15.443799999995475</v>
      </c>
      <c r="J2309">
        <f t="shared" si="109"/>
        <v>0</v>
      </c>
      <c r="K2309">
        <f t="shared" si="110"/>
        <v>1</v>
      </c>
      <c r="L2309">
        <v>2902015</v>
      </c>
      <c r="M2309">
        <v>15.204599999999999</v>
      </c>
    </row>
    <row r="2310" spans="1:13" x14ac:dyDescent="0.3">
      <c r="A2310">
        <v>290</v>
      </c>
      <c r="B2310">
        <v>2016</v>
      </c>
      <c r="C2310">
        <v>1.2964E-2</v>
      </c>
      <c r="D2310">
        <v>1.3748499999999999</v>
      </c>
      <c r="E2310">
        <v>0.10582</v>
      </c>
      <c r="F2310">
        <v>0.386098</v>
      </c>
      <c r="G2310">
        <v>2.1099E-2</v>
      </c>
      <c r="H2310">
        <v>6392269.9627</v>
      </c>
      <c r="I2310">
        <f t="shared" si="108"/>
        <v>15.670600000001354</v>
      </c>
      <c r="J2310">
        <f t="shared" si="109"/>
        <v>0</v>
      </c>
      <c r="K2310">
        <f t="shared" si="110"/>
        <v>1</v>
      </c>
      <c r="L2310">
        <v>2902016</v>
      </c>
      <c r="M2310">
        <v>15.437200000000001</v>
      </c>
    </row>
    <row r="2311" spans="1:13" x14ac:dyDescent="0.3">
      <c r="A2311">
        <v>290</v>
      </c>
      <c r="B2311">
        <v>2017</v>
      </c>
      <c r="C2311">
        <v>1.0347E-2</v>
      </c>
      <c r="D2311">
        <v>1.59562</v>
      </c>
      <c r="E2311">
        <v>0.111502</v>
      </c>
      <c r="F2311">
        <v>0.28322599999999998</v>
      </c>
      <c r="G2311">
        <v>8.3978999999999998E-2</v>
      </c>
      <c r="H2311">
        <v>7781035.6168</v>
      </c>
      <c r="I2311">
        <f t="shared" si="108"/>
        <v>15.867199999995094</v>
      </c>
      <c r="J2311">
        <f t="shared" si="109"/>
        <v>0</v>
      </c>
      <c r="K2311">
        <f t="shared" si="110"/>
        <v>1</v>
      </c>
      <c r="L2311">
        <v>2902017</v>
      </c>
      <c r="M2311">
        <v>15.746600000000001</v>
      </c>
    </row>
    <row r="2312" spans="1:13" x14ac:dyDescent="0.3">
      <c r="A2312">
        <v>290</v>
      </c>
      <c r="B2312">
        <v>2018</v>
      </c>
      <c r="C2312">
        <v>1.0068000000000001E-2</v>
      </c>
      <c r="D2312">
        <v>1.37294</v>
      </c>
      <c r="E2312">
        <v>9.6522999999999998E-2</v>
      </c>
      <c r="F2312">
        <v>0.38995400000000002</v>
      </c>
      <c r="G2312">
        <v>3.3076000000000001E-2</v>
      </c>
      <c r="H2312">
        <v>11908940.755799999</v>
      </c>
      <c r="I2312">
        <f t="shared" si="108"/>
        <v>16.292799999995967</v>
      </c>
      <c r="J2312">
        <f t="shared" si="109"/>
        <v>0</v>
      </c>
      <c r="K2312">
        <f t="shared" si="110"/>
        <v>1</v>
      </c>
      <c r="L2312">
        <v>2902018</v>
      </c>
      <c r="M2312">
        <v>16.061</v>
      </c>
    </row>
    <row r="2313" spans="1:13" x14ac:dyDescent="0.3">
      <c r="A2313">
        <v>290</v>
      </c>
      <c r="B2313">
        <v>2019</v>
      </c>
      <c r="C2313">
        <v>1.1741E-2</v>
      </c>
      <c r="D2313">
        <v>1.36964</v>
      </c>
      <c r="E2313">
        <v>0.107483</v>
      </c>
      <c r="F2313">
        <v>0.34216200000000002</v>
      </c>
      <c r="G2313">
        <v>2.6207000000000001E-2</v>
      </c>
      <c r="H2313">
        <v>13287044.2249</v>
      </c>
      <c r="I2313">
        <f t="shared" si="108"/>
        <v>16.402300000001713</v>
      </c>
      <c r="J2313">
        <f t="shared" si="109"/>
        <v>0</v>
      </c>
      <c r="K2313">
        <f t="shared" si="110"/>
        <v>1</v>
      </c>
      <c r="L2313">
        <v>2902019</v>
      </c>
      <c r="M2313">
        <v>16.339400000000001</v>
      </c>
    </row>
    <row r="2314" spans="1:13" x14ac:dyDescent="0.3">
      <c r="A2314">
        <v>291</v>
      </c>
      <c r="B2314">
        <v>2011</v>
      </c>
      <c r="C2314">
        <v>2.4375999999999998E-2</v>
      </c>
      <c r="D2314">
        <v>1.3238700000000001</v>
      </c>
      <c r="E2314">
        <v>0.13317999999999999</v>
      </c>
      <c r="F2314">
        <v>0.32925700000000002</v>
      </c>
      <c r="G2314">
        <v>5.2282000000000002E-2</v>
      </c>
      <c r="H2314">
        <v>150346.8144</v>
      </c>
      <c r="I2314">
        <f t="shared" si="108"/>
        <v>11.920700000297296</v>
      </c>
      <c r="J2314">
        <f t="shared" si="109"/>
        <v>0</v>
      </c>
      <c r="K2314">
        <f t="shared" si="110"/>
        <v>0</v>
      </c>
      <c r="L2314">
        <v>2912011</v>
      </c>
      <c r="M2314">
        <v>12.5817</v>
      </c>
    </row>
    <row r="2315" spans="1:13" x14ac:dyDescent="0.3">
      <c r="A2315">
        <v>291</v>
      </c>
      <c r="B2315">
        <v>2012</v>
      </c>
      <c r="C2315">
        <v>4.2935000000000001E-2</v>
      </c>
      <c r="D2315">
        <v>1.23129</v>
      </c>
      <c r="E2315">
        <v>0.147427</v>
      </c>
      <c r="F2315">
        <v>0.44822800000000002</v>
      </c>
      <c r="G2315">
        <v>3.5194000000000003E-2</v>
      </c>
      <c r="H2315">
        <v>235743.5876</v>
      </c>
      <c r="I2315">
        <f t="shared" si="108"/>
        <v>12.370500000125777</v>
      </c>
      <c r="J2315">
        <f t="shared" si="109"/>
        <v>0</v>
      </c>
      <c r="K2315">
        <f t="shared" si="110"/>
        <v>0</v>
      </c>
      <c r="L2315">
        <v>2912012</v>
      </c>
      <c r="M2315">
        <v>13.017099999999999</v>
      </c>
    </row>
    <row r="2316" spans="1:13" x14ac:dyDescent="0.3">
      <c r="A2316">
        <v>291</v>
      </c>
      <c r="B2316">
        <v>2013</v>
      </c>
      <c r="C2316">
        <v>3.0273000000000001E-2</v>
      </c>
      <c r="D2316">
        <v>0.90088400000000002</v>
      </c>
      <c r="E2316">
        <v>0.181978</v>
      </c>
      <c r="F2316">
        <v>0.33882299999999999</v>
      </c>
      <c r="G2316">
        <v>5.4393999999999998E-2</v>
      </c>
      <c r="H2316">
        <v>231329.87469999999</v>
      </c>
      <c r="I2316">
        <f t="shared" si="108"/>
        <v>12.351599999844513</v>
      </c>
      <c r="J2316">
        <f t="shared" si="109"/>
        <v>0</v>
      </c>
      <c r="K2316">
        <f t="shared" si="110"/>
        <v>0</v>
      </c>
      <c r="L2316">
        <v>2912013</v>
      </c>
      <c r="M2316">
        <v>13.2189</v>
      </c>
    </row>
    <row r="2317" spans="1:13" x14ac:dyDescent="0.3">
      <c r="A2317">
        <v>291</v>
      </c>
      <c r="B2317">
        <v>2014</v>
      </c>
      <c r="C2317">
        <v>3.3800999999999998E-2</v>
      </c>
      <c r="D2317">
        <v>0.95112600000000003</v>
      </c>
      <c r="E2317">
        <v>0.118481</v>
      </c>
      <c r="F2317">
        <v>0.40319100000000002</v>
      </c>
      <c r="G2317">
        <v>3.7796999999999997E-2</v>
      </c>
      <c r="H2317">
        <v>264500.91769999999</v>
      </c>
      <c r="I2317">
        <f t="shared" si="108"/>
        <v>12.485599999839689</v>
      </c>
      <c r="J2317">
        <f t="shared" si="109"/>
        <v>0</v>
      </c>
      <c r="K2317">
        <f t="shared" si="110"/>
        <v>0</v>
      </c>
      <c r="L2317">
        <v>2912014</v>
      </c>
      <c r="M2317">
        <v>13.1305</v>
      </c>
    </row>
    <row r="2318" spans="1:13" x14ac:dyDescent="0.3">
      <c r="A2318">
        <v>291</v>
      </c>
      <c r="B2318">
        <v>2015</v>
      </c>
      <c r="C2318">
        <v>2.4958000000000001E-2</v>
      </c>
      <c r="D2318">
        <v>1.1171500000000001</v>
      </c>
      <c r="E2318">
        <v>0.108339</v>
      </c>
      <c r="F2318">
        <v>0.387735</v>
      </c>
      <c r="G2318">
        <v>1.4355E-2</v>
      </c>
      <c r="H2318">
        <v>301130.79969999997</v>
      </c>
      <c r="I2318">
        <f t="shared" si="108"/>
        <v>12.615299999839628</v>
      </c>
      <c r="J2318">
        <f t="shared" si="109"/>
        <v>0</v>
      </c>
      <c r="K2318">
        <f t="shared" si="110"/>
        <v>0</v>
      </c>
      <c r="L2318">
        <v>2912015</v>
      </c>
      <c r="M2318">
        <v>13.200699999999999</v>
      </c>
    </row>
    <row r="2319" spans="1:13" x14ac:dyDescent="0.3">
      <c r="A2319">
        <v>291</v>
      </c>
      <c r="B2319">
        <v>2016</v>
      </c>
      <c r="C2319">
        <v>2.7306E-2</v>
      </c>
      <c r="D2319">
        <v>1.4079900000000001</v>
      </c>
      <c r="E2319">
        <v>0.11822100000000001</v>
      </c>
      <c r="F2319">
        <v>0.36257400000000001</v>
      </c>
      <c r="G2319">
        <v>3.1924000000000001E-2</v>
      </c>
      <c r="H2319">
        <v>329160.25219999999</v>
      </c>
      <c r="I2319">
        <f t="shared" si="108"/>
        <v>12.704299999912088</v>
      </c>
      <c r="J2319">
        <f t="shared" si="109"/>
        <v>0</v>
      </c>
      <c r="K2319">
        <f t="shared" si="110"/>
        <v>0</v>
      </c>
      <c r="L2319">
        <v>2912016</v>
      </c>
      <c r="M2319">
        <v>13.3171</v>
      </c>
    </row>
    <row r="2320" spans="1:13" x14ac:dyDescent="0.3">
      <c r="A2320">
        <v>291</v>
      </c>
      <c r="B2320">
        <v>2017</v>
      </c>
      <c r="C2320">
        <v>2.1447999999999998E-2</v>
      </c>
      <c r="D2320">
        <v>1.57708</v>
      </c>
      <c r="E2320">
        <v>0.11425100000000001</v>
      </c>
      <c r="F2320">
        <v>0.37785099999999999</v>
      </c>
      <c r="G2320">
        <v>3.1781999999999998E-2</v>
      </c>
      <c r="H2320">
        <v>474349.65620000003</v>
      </c>
      <c r="I2320">
        <f t="shared" si="108"/>
        <v>13.069700000039481</v>
      </c>
      <c r="J2320">
        <f t="shared" si="109"/>
        <v>0</v>
      </c>
      <c r="K2320">
        <f t="shared" si="110"/>
        <v>0</v>
      </c>
      <c r="L2320">
        <v>2912017</v>
      </c>
      <c r="M2320">
        <v>13.543699999999999</v>
      </c>
    </row>
    <row r="2321" spans="1:13" x14ac:dyDescent="0.3">
      <c r="A2321">
        <v>291</v>
      </c>
      <c r="B2321">
        <v>2018</v>
      </c>
      <c r="C2321">
        <v>3.2985E-2</v>
      </c>
      <c r="D2321">
        <v>1.5111399999999999</v>
      </c>
      <c r="E2321">
        <v>0.134103</v>
      </c>
      <c r="F2321">
        <v>0.33380599999999999</v>
      </c>
      <c r="G2321">
        <v>5.0549999999999998E-2</v>
      </c>
      <c r="H2321">
        <v>539501.04460000002</v>
      </c>
      <c r="I2321">
        <f t="shared" si="108"/>
        <v>13.198399999915708</v>
      </c>
      <c r="J2321">
        <f t="shared" si="109"/>
        <v>0</v>
      </c>
      <c r="K2321">
        <f t="shared" si="110"/>
        <v>0</v>
      </c>
      <c r="L2321">
        <v>2912018</v>
      </c>
      <c r="M2321">
        <v>13.7614</v>
      </c>
    </row>
    <row r="2322" spans="1:13" x14ac:dyDescent="0.3">
      <c r="A2322">
        <v>291</v>
      </c>
      <c r="B2322">
        <v>2019</v>
      </c>
      <c r="C2322">
        <v>1.268E-2</v>
      </c>
      <c r="D2322">
        <v>1.16551</v>
      </c>
      <c r="E2322">
        <v>0.11697299999999999</v>
      </c>
      <c r="F2322">
        <v>0.44748300000000002</v>
      </c>
      <c r="G2322">
        <v>3.1329999999999997E-2</v>
      </c>
      <c r="H2322">
        <v>801547.89020000002</v>
      </c>
      <c r="I2322">
        <f t="shared" si="108"/>
        <v>13.594299999964147</v>
      </c>
      <c r="J2322">
        <f t="shared" si="109"/>
        <v>0</v>
      </c>
      <c r="K2322">
        <f t="shared" si="110"/>
        <v>0</v>
      </c>
      <c r="L2322">
        <v>2912019</v>
      </c>
      <c r="M2322">
        <v>14.0091</v>
      </c>
    </row>
    <row r="2323" spans="1:13" x14ac:dyDescent="0.3">
      <c r="A2323">
        <v>292</v>
      </c>
      <c r="B2323">
        <v>2011</v>
      </c>
      <c r="C2323">
        <v>9.0784000000000004E-2</v>
      </c>
      <c r="D2323">
        <v>2.2503000000000002</v>
      </c>
      <c r="E2323">
        <v>2.6342999999999998E-2</v>
      </c>
      <c r="F2323">
        <v>0.20182600000000001</v>
      </c>
      <c r="G2323">
        <v>0.133658</v>
      </c>
      <c r="H2323">
        <v>1392902.1413</v>
      </c>
      <c r="I2323">
        <f t="shared" si="108"/>
        <v>14.146899999971229</v>
      </c>
      <c r="J2323">
        <f t="shared" si="109"/>
        <v>0</v>
      </c>
      <c r="K2323">
        <f t="shared" si="110"/>
        <v>0</v>
      </c>
      <c r="L2323">
        <v>2922011</v>
      </c>
      <c r="M2323">
        <v>11.547800000000001</v>
      </c>
    </row>
    <row r="2324" spans="1:13" x14ac:dyDescent="0.3">
      <c r="A2324">
        <v>292</v>
      </c>
      <c r="B2324">
        <v>2012</v>
      </c>
      <c r="C2324">
        <v>0.101302</v>
      </c>
      <c r="D2324">
        <v>1.7819400000000001</v>
      </c>
      <c r="E2324">
        <v>3.2048E-2</v>
      </c>
      <c r="F2324">
        <v>0.25505</v>
      </c>
      <c r="G2324">
        <v>8.6800000000000002E-3</v>
      </c>
      <c r="H2324">
        <v>2904581.8604000001</v>
      </c>
      <c r="I2324">
        <f t="shared" si="108"/>
        <v>14.881800000007923</v>
      </c>
      <c r="J2324">
        <f t="shared" si="109"/>
        <v>0</v>
      </c>
      <c r="K2324">
        <f t="shared" si="110"/>
        <v>1</v>
      </c>
      <c r="L2324">
        <v>2922012</v>
      </c>
      <c r="M2324">
        <v>12.461</v>
      </c>
    </row>
    <row r="2325" spans="1:13" x14ac:dyDescent="0.3">
      <c r="A2325">
        <v>292</v>
      </c>
      <c r="B2325">
        <v>2013</v>
      </c>
      <c r="C2325">
        <v>9.9449999999999997E-2</v>
      </c>
      <c r="D2325">
        <v>1.63426</v>
      </c>
      <c r="E2325">
        <v>3.5548999999999997E-2</v>
      </c>
      <c r="F2325">
        <v>0.44711899999999999</v>
      </c>
      <c r="G2325">
        <v>2.3200999999999999E-2</v>
      </c>
      <c r="H2325">
        <v>5520063.9315999998</v>
      </c>
      <c r="I2325">
        <f t="shared" si="108"/>
        <v>15.523899999997804</v>
      </c>
      <c r="J2325">
        <f t="shared" si="109"/>
        <v>0</v>
      </c>
      <c r="K2325">
        <f t="shared" si="110"/>
        <v>1</v>
      </c>
      <c r="L2325">
        <v>2922013</v>
      </c>
      <c r="M2325">
        <v>13.507999999999999</v>
      </c>
    </row>
    <row r="2326" spans="1:13" x14ac:dyDescent="0.3">
      <c r="A2326">
        <v>292</v>
      </c>
      <c r="B2326">
        <v>2014</v>
      </c>
      <c r="C2326">
        <v>8.6198999999999998E-2</v>
      </c>
      <c r="D2326">
        <v>0.82922700000000005</v>
      </c>
      <c r="E2326">
        <v>3.8087000000000003E-2</v>
      </c>
      <c r="F2326">
        <v>0.54040900000000003</v>
      </c>
      <c r="G2326">
        <v>1.9727999999999999E-2</v>
      </c>
      <c r="H2326">
        <v>6591556.04</v>
      </c>
      <c r="I2326">
        <f t="shared" si="108"/>
        <v>15.701300000002474</v>
      </c>
      <c r="J2326">
        <f t="shared" si="109"/>
        <v>0</v>
      </c>
      <c r="K2326">
        <f t="shared" si="110"/>
        <v>1</v>
      </c>
      <c r="L2326">
        <v>2922014</v>
      </c>
      <c r="M2326">
        <v>13.9414</v>
      </c>
    </row>
    <row r="2327" spans="1:13" x14ac:dyDescent="0.3">
      <c r="A2327">
        <v>292</v>
      </c>
      <c r="B2327">
        <v>2015</v>
      </c>
      <c r="C2327">
        <v>3.415E-2</v>
      </c>
      <c r="D2327">
        <v>0.79325500000000004</v>
      </c>
      <c r="E2327">
        <v>5.9022999999999999E-2</v>
      </c>
      <c r="F2327">
        <v>0.65550699999999995</v>
      </c>
      <c r="G2327">
        <v>2.4083E-2</v>
      </c>
      <c r="H2327">
        <v>5285617.4441</v>
      </c>
      <c r="I2327">
        <f t="shared" si="108"/>
        <v>15.480499999998861</v>
      </c>
      <c r="J2327">
        <f t="shared" si="109"/>
        <v>0</v>
      </c>
      <c r="K2327">
        <f t="shared" si="110"/>
        <v>1</v>
      </c>
      <c r="L2327">
        <v>2922015</v>
      </c>
      <c r="M2327">
        <v>13.5778</v>
      </c>
    </row>
    <row r="2328" spans="1:13" x14ac:dyDescent="0.3">
      <c r="A2328">
        <v>292</v>
      </c>
      <c r="B2328">
        <v>2016</v>
      </c>
      <c r="C2328">
        <v>1.2599000000000001E-2</v>
      </c>
      <c r="D2328">
        <v>1.1148499999999999</v>
      </c>
      <c r="E2328">
        <v>7.7016000000000001E-2</v>
      </c>
      <c r="F2328">
        <v>0.68736299999999995</v>
      </c>
      <c r="G2328">
        <v>5.6339E-2</v>
      </c>
      <c r="H2328">
        <v>4889986.0075000003</v>
      </c>
      <c r="I2328">
        <f t="shared" si="108"/>
        <v>15.402699999995018</v>
      </c>
      <c r="J2328">
        <f t="shared" si="109"/>
        <v>0</v>
      </c>
      <c r="K2328">
        <f t="shared" si="110"/>
        <v>1</v>
      </c>
      <c r="L2328">
        <v>2922016</v>
      </c>
      <c r="M2328">
        <v>13.4802</v>
      </c>
    </row>
    <row r="2329" spans="1:13" x14ac:dyDescent="0.3">
      <c r="A2329">
        <v>292</v>
      </c>
      <c r="B2329">
        <v>2017</v>
      </c>
      <c r="C2329">
        <v>9.4739999999999998E-3</v>
      </c>
      <c r="D2329">
        <v>1.6132200000000001</v>
      </c>
      <c r="E2329">
        <v>9.5028000000000001E-2</v>
      </c>
      <c r="F2329">
        <v>0.73977899999999996</v>
      </c>
      <c r="G2329">
        <v>4.8416000000000001E-2</v>
      </c>
      <c r="H2329">
        <v>4452160.3132999996</v>
      </c>
      <c r="I2329">
        <f t="shared" si="108"/>
        <v>15.308900000005984</v>
      </c>
      <c r="J2329">
        <f t="shared" si="109"/>
        <v>0</v>
      </c>
      <c r="K2329">
        <f t="shared" si="110"/>
        <v>1</v>
      </c>
      <c r="L2329">
        <v>2922017</v>
      </c>
      <c r="M2329">
        <v>13.468299999999999</v>
      </c>
    </row>
    <row r="2330" spans="1:13" x14ac:dyDescent="0.3">
      <c r="A2330">
        <v>292</v>
      </c>
      <c r="B2330">
        <v>2018</v>
      </c>
      <c r="C2330">
        <v>1.0725999999999999E-2</v>
      </c>
      <c r="D2330">
        <v>1.8027599999999999</v>
      </c>
      <c r="E2330">
        <v>7.1237999999999996E-2</v>
      </c>
      <c r="F2330">
        <v>0.43727300000000002</v>
      </c>
      <c r="G2330">
        <v>1.3638000000000001E-2</v>
      </c>
      <c r="H2330">
        <v>8263840.5908000004</v>
      </c>
      <c r="I2330">
        <f t="shared" si="108"/>
        <v>15.927400000002148</v>
      </c>
      <c r="J2330">
        <f t="shared" si="109"/>
        <v>0</v>
      </c>
      <c r="K2330">
        <f t="shared" si="110"/>
        <v>1</v>
      </c>
      <c r="L2330">
        <v>2922018</v>
      </c>
      <c r="M2330">
        <v>13.758699999999999</v>
      </c>
    </row>
    <row r="2331" spans="1:13" x14ac:dyDescent="0.3">
      <c r="A2331">
        <v>292</v>
      </c>
      <c r="B2331">
        <v>2019</v>
      </c>
      <c r="C2331">
        <v>1.5632E-2</v>
      </c>
      <c r="D2331">
        <v>2.4116499999999998</v>
      </c>
      <c r="E2331">
        <v>0.10018100000000001</v>
      </c>
      <c r="F2331">
        <v>0.43576799999999999</v>
      </c>
      <c r="G2331">
        <v>3.7421000000000003E-2</v>
      </c>
      <c r="H2331">
        <v>8130231.8585000001</v>
      </c>
      <c r="I2331">
        <f t="shared" si="108"/>
        <v>15.911099999998026</v>
      </c>
      <c r="J2331">
        <f t="shared" si="109"/>
        <v>0</v>
      </c>
      <c r="K2331">
        <f t="shared" si="110"/>
        <v>1</v>
      </c>
      <c r="L2331">
        <v>2922019</v>
      </c>
      <c r="M2331">
        <v>14.091200000000001</v>
      </c>
    </row>
    <row r="2332" spans="1:13" x14ac:dyDescent="0.3">
      <c r="A2332">
        <v>293</v>
      </c>
      <c r="B2332">
        <v>2011</v>
      </c>
      <c r="C2332">
        <v>0.114413</v>
      </c>
      <c r="D2332">
        <v>13.2799</v>
      </c>
      <c r="E2332">
        <v>0.49093199999999998</v>
      </c>
      <c r="F2332">
        <v>0.44674900000000001</v>
      </c>
      <c r="G2332">
        <v>0.109344</v>
      </c>
      <c r="H2332">
        <v>232187.38070000001</v>
      </c>
      <c r="I2332">
        <f t="shared" si="108"/>
        <v>12.355300000085201</v>
      </c>
      <c r="J2332">
        <f t="shared" si="109"/>
        <v>0</v>
      </c>
      <c r="K2332">
        <f t="shared" si="110"/>
        <v>0</v>
      </c>
      <c r="L2332">
        <v>2932011</v>
      </c>
      <c r="M2332">
        <v>12.9086</v>
      </c>
    </row>
    <row r="2333" spans="1:13" x14ac:dyDescent="0.3">
      <c r="A2333">
        <v>293</v>
      </c>
      <c r="B2333">
        <v>2012</v>
      </c>
      <c r="C2333">
        <v>9.9386000000000002E-2</v>
      </c>
      <c r="D2333">
        <v>17.392199999999999</v>
      </c>
      <c r="E2333">
        <v>0.41846499999999998</v>
      </c>
      <c r="F2333">
        <v>5.9497000000000001E-2</v>
      </c>
      <c r="G2333">
        <v>0.20069000000000001</v>
      </c>
      <c r="H2333">
        <v>424428.99359999999</v>
      </c>
      <c r="I2333">
        <f t="shared" si="108"/>
        <v>12.958500000070861</v>
      </c>
      <c r="J2333">
        <f t="shared" si="109"/>
        <v>0</v>
      </c>
      <c r="K2333">
        <f t="shared" si="110"/>
        <v>0</v>
      </c>
      <c r="L2333">
        <v>2932012</v>
      </c>
      <c r="M2333">
        <v>13.3485</v>
      </c>
    </row>
    <row r="2334" spans="1:13" x14ac:dyDescent="0.3">
      <c r="A2334">
        <v>293</v>
      </c>
      <c r="B2334">
        <v>2013</v>
      </c>
      <c r="C2334">
        <v>2.9446E-2</v>
      </c>
      <c r="D2334">
        <v>7.8801100000000002</v>
      </c>
      <c r="E2334">
        <v>0.158808</v>
      </c>
      <c r="F2334">
        <v>2.7133999999999998E-2</v>
      </c>
      <c r="G2334">
        <v>0.209402</v>
      </c>
      <c r="H2334">
        <v>1921083.6772</v>
      </c>
      <c r="I2334">
        <f t="shared" si="108"/>
        <v>14.468399999989943</v>
      </c>
      <c r="J2334">
        <f t="shared" si="109"/>
        <v>0</v>
      </c>
      <c r="K2334">
        <f t="shared" si="110"/>
        <v>1</v>
      </c>
      <c r="L2334">
        <v>2932013</v>
      </c>
      <c r="M2334">
        <v>13.927300000000001</v>
      </c>
    </row>
    <row r="2335" spans="1:13" x14ac:dyDescent="0.3">
      <c r="A2335">
        <v>293</v>
      </c>
      <c r="B2335">
        <v>2014</v>
      </c>
      <c r="C2335">
        <v>3.5278999999999998E-2</v>
      </c>
      <c r="D2335">
        <v>3.3156400000000001</v>
      </c>
      <c r="E2335">
        <v>0.169656</v>
      </c>
      <c r="F2335">
        <v>0.20546500000000001</v>
      </c>
      <c r="G2335">
        <v>0.426176</v>
      </c>
      <c r="H2335">
        <v>2604626.9043000001</v>
      </c>
      <c r="I2335">
        <f t="shared" si="108"/>
        <v>14.772799999994756</v>
      </c>
      <c r="J2335">
        <f t="shared" si="109"/>
        <v>1</v>
      </c>
      <c r="K2335">
        <f t="shared" si="110"/>
        <v>1</v>
      </c>
      <c r="L2335">
        <v>2932014</v>
      </c>
      <c r="M2335">
        <v>14.2433</v>
      </c>
    </row>
    <row r="2336" spans="1:13" x14ac:dyDescent="0.3">
      <c r="A2336">
        <v>293</v>
      </c>
      <c r="B2336">
        <v>2015</v>
      </c>
      <c r="C2336">
        <v>2.3401000000000002E-2</v>
      </c>
      <c r="D2336">
        <v>1.3054699999999999</v>
      </c>
      <c r="E2336">
        <v>0.16408</v>
      </c>
      <c r="F2336">
        <v>0.188027</v>
      </c>
      <c r="G2336">
        <v>0.418707</v>
      </c>
      <c r="H2336">
        <v>2502498.0225999998</v>
      </c>
      <c r="I2336">
        <f t="shared" si="108"/>
        <v>14.732800000001371</v>
      </c>
      <c r="J2336">
        <f t="shared" si="109"/>
        <v>1</v>
      </c>
      <c r="K2336">
        <f t="shared" si="110"/>
        <v>1</v>
      </c>
      <c r="L2336">
        <v>2932015</v>
      </c>
      <c r="M2336">
        <v>14.294</v>
      </c>
    </row>
    <row r="2337" spans="1:13" x14ac:dyDescent="0.3">
      <c r="A2337">
        <v>293</v>
      </c>
      <c r="B2337">
        <v>2016</v>
      </c>
      <c r="C2337">
        <v>2.2518E-2</v>
      </c>
      <c r="D2337">
        <v>2.17787</v>
      </c>
      <c r="E2337">
        <v>0.116165</v>
      </c>
      <c r="F2337">
        <v>0.163661</v>
      </c>
      <c r="G2337">
        <v>0.46576099999999998</v>
      </c>
      <c r="H2337">
        <v>2771502.0846000002</v>
      </c>
      <c r="I2337">
        <f t="shared" si="108"/>
        <v>14.834899999997585</v>
      </c>
      <c r="J2337">
        <f t="shared" si="109"/>
        <v>1</v>
      </c>
      <c r="K2337">
        <f t="shared" si="110"/>
        <v>1</v>
      </c>
      <c r="L2337">
        <v>2932016</v>
      </c>
      <c r="M2337">
        <v>14.2098</v>
      </c>
    </row>
    <row r="2338" spans="1:13" x14ac:dyDescent="0.3">
      <c r="A2338">
        <v>293</v>
      </c>
      <c r="B2338">
        <v>2017</v>
      </c>
      <c r="C2338">
        <v>1.9688000000000001E-2</v>
      </c>
      <c r="D2338">
        <v>2.3965100000000001</v>
      </c>
      <c r="E2338">
        <v>0.144376</v>
      </c>
      <c r="F2338">
        <v>0.172961</v>
      </c>
      <c r="G2338">
        <v>0.43293500000000001</v>
      </c>
      <c r="H2338">
        <v>2750243.4693</v>
      </c>
      <c r="I2338">
        <f t="shared" si="108"/>
        <v>14.827200000014734</v>
      </c>
      <c r="J2338">
        <f t="shared" si="109"/>
        <v>1</v>
      </c>
      <c r="K2338">
        <f t="shared" si="110"/>
        <v>1</v>
      </c>
      <c r="L2338">
        <v>2932017</v>
      </c>
      <c r="M2338">
        <v>14.3886</v>
      </c>
    </row>
    <row r="2339" spans="1:13" x14ac:dyDescent="0.3">
      <c r="A2339">
        <v>293</v>
      </c>
      <c r="B2339">
        <v>2018</v>
      </c>
      <c r="C2339">
        <v>2.3156E-2</v>
      </c>
      <c r="D2339">
        <v>2.2486199999999998</v>
      </c>
      <c r="E2339">
        <v>0.144347</v>
      </c>
      <c r="F2339">
        <v>0.148837</v>
      </c>
      <c r="G2339">
        <v>0.37166399999999999</v>
      </c>
      <c r="H2339">
        <v>3082341.2121000001</v>
      </c>
      <c r="I2339">
        <f t="shared" si="108"/>
        <v>14.941199999993081</v>
      </c>
      <c r="J2339">
        <f t="shared" si="109"/>
        <v>1</v>
      </c>
      <c r="K2339">
        <f t="shared" si="110"/>
        <v>1</v>
      </c>
      <c r="L2339">
        <v>2932018</v>
      </c>
      <c r="M2339">
        <v>14.527799999999999</v>
      </c>
    </row>
    <row r="2340" spans="1:13" x14ac:dyDescent="0.3">
      <c r="A2340">
        <v>293</v>
      </c>
      <c r="B2340">
        <v>2019</v>
      </c>
      <c r="C2340">
        <v>2.1080000000000002E-2</v>
      </c>
      <c r="D2340">
        <v>2.5301200000000001</v>
      </c>
      <c r="E2340">
        <v>0.124246</v>
      </c>
      <c r="F2340">
        <v>0.118033</v>
      </c>
      <c r="G2340">
        <v>0.25577100000000003</v>
      </c>
      <c r="H2340">
        <v>3828945.5120000001</v>
      </c>
      <c r="I2340">
        <f t="shared" si="108"/>
        <v>15.15810000001083</v>
      </c>
      <c r="J2340">
        <f t="shared" si="109"/>
        <v>1</v>
      </c>
      <c r="K2340">
        <f t="shared" si="110"/>
        <v>1</v>
      </c>
      <c r="L2340">
        <v>2932019</v>
      </c>
      <c r="M2340">
        <v>14.723800000000001</v>
      </c>
    </row>
    <row r="2341" spans="1:13" x14ac:dyDescent="0.3">
      <c r="A2341">
        <v>294</v>
      </c>
      <c r="B2341">
        <v>2011</v>
      </c>
      <c r="C2341">
        <v>0.121266</v>
      </c>
      <c r="D2341">
        <v>2.1135999999999999</v>
      </c>
      <c r="E2341">
        <v>9.6735000000000002E-2</v>
      </c>
      <c r="F2341">
        <v>0.78920800000000002</v>
      </c>
      <c r="G2341">
        <v>1.7329999999999999E-3</v>
      </c>
      <c r="H2341">
        <v>668773.02060000005</v>
      </c>
      <c r="I2341">
        <f t="shared" si="108"/>
        <v>13.413199999926988</v>
      </c>
      <c r="J2341">
        <f t="shared" si="109"/>
        <v>0</v>
      </c>
      <c r="K2341">
        <f t="shared" si="110"/>
        <v>0</v>
      </c>
      <c r="L2341">
        <v>2942011</v>
      </c>
      <c r="M2341">
        <v>12.004300000000001</v>
      </c>
    </row>
    <row r="2342" spans="1:13" x14ac:dyDescent="0.3">
      <c r="A2342">
        <v>294</v>
      </c>
      <c r="B2342">
        <v>2012</v>
      </c>
      <c r="C2342">
        <v>1.0954999999999999E-2</v>
      </c>
      <c r="D2342">
        <v>4.17204</v>
      </c>
      <c r="E2342">
        <v>0.19248699999999999</v>
      </c>
      <c r="F2342">
        <v>0.70480900000000002</v>
      </c>
      <c r="G2342">
        <v>1.0489E-2</v>
      </c>
      <c r="H2342">
        <v>805726.79500000004</v>
      </c>
      <c r="I2342">
        <f t="shared" si="108"/>
        <v>13.599500000007625</v>
      </c>
      <c r="J2342">
        <f t="shared" si="109"/>
        <v>0</v>
      </c>
      <c r="K2342">
        <f t="shared" si="110"/>
        <v>0</v>
      </c>
      <c r="L2342">
        <v>2942012</v>
      </c>
      <c r="M2342">
        <v>12.7607</v>
      </c>
    </row>
    <row r="2343" spans="1:13" x14ac:dyDescent="0.3">
      <c r="A2343">
        <v>294</v>
      </c>
      <c r="B2343">
        <v>2013</v>
      </c>
      <c r="C2343">
        <v>1.9611E-2</v>
      </c>
      <c r="D2343">
        <v>7.0342099999999999</v>
      </c>
      <c r="E2343">
        <v>0.25432300000000002</v>
      </c>
      <c r="F2343">
        <v>7.8394000000000005E-2</v>
      </c>
      <c r="G2343">
        <v>5.9572E-2</v>
      </c>
      <c r="H2343">
        <v>1282343.7291999999</v>
      </c>
      <c r="I2343">
        <f t="shared" si="108"/>
        <v>14.064200000025922</v>
      </c>
      <c r="J2343">
        <f t="shared" si="109"/>
        <v>0</v>
      </c>
      <c r="K2343">
        <f t="shared" si="110"/>
        <v>0</v>
      </c>
      <c r="L2343">
        <v>2942013</v>
      </c>
      <c r="M2343">
        <v>13.337899999999999</v>
      </c>
    </row>
    <row r="2344" spans="1:13" x14ac:dyDescent="0.3">
      <c r="A2344">
        <v>294</v>
      </c>
      <c r="B2344">
        <v>2014</v>
      </c>
      <c r="C2344">
        <v>1.6024E-2</v>
      </c>
      <c r="D2344">
        <v>4.0922499999999999</v>
      </c>
      <c r="E2344">
        <v>0.170071</v>
      </c>
      <c r="F2344">
        <v>0.138735</v>
      </c>
      <c r="G2344">
        <v>0.36881700000000001</v>
      </c>
      <c r="H2344">
        <v>2506505.2242999999</v>
      </c>
      <c r="I2344">
        <f t="shared" si="108"/>
        <v>14.73439999998434</v>
      </c>
      <c r="J2344">
        <f t="shared" si="109"/>
        <v>1</v>
      </c>
      <c r="K2344">
        <f t="shared" si="110"/>
        <v>1</v>
      </c>
      <c r="L2344">
        <v>2942014</v>
      </c>
      <c r="M2344">
        <v>13.678900000000001</v>
      </c>
    </row>
    <row r="2345" spans="1:13" x14ac:dyDescent="0.3">
      <c r="A2345">
        <v>294</v>
      </c>
      <c r="B2345">
        <v>2015</v>
      </c>
      <c r="C2345">
        <v>2.6752000000000001E-2</v>
      </c>
      <c r="D2345">
        <v>1.8209299999999999</v>
      </c>
      <c r="E2345">
        <v>0.20122699999999999</v>
      </c>
      <c r="F2345">
        <v>0.12593099999999999</v>
      </c>
      <c r="G2345">
        <v>0.29647000000000001</v>
      </c>
      <c r="H2345">
        <v>2750518.5074</v>
      </c>
      <c r="I2345">
        <f t="shared" si="108"/>
        <v>14.82730000001524</v>
      </c>
      <c r="J2345">
        <f t="shared" si="109"/>
        <v>1</v>
      </c>
      <c r="K2345">
        <f t="shared" si="110"/>
        <v>1</v>
      </c>
      <c r="L2345">
        <v>2942015</v>
      </c>
      <c r="M2345">
        <v>13.976599999999999</v>
      </c>
    </row>
    <row r="2346" spans="1:13" x14ac:dyDescent="0.3">
      <c r="A2346">
        <v>294</v>
      </c>
      <c r="B2346">
        <v>2016</v>
      </c>
      <c r="C2346">
        <v>1.6211E-2</v>
      </c>
      <c r="D2346">
        <v>1.5184899999999999</v>
      </c>
      <c r="E2346">
        <v>0.21606500000000001</v>
      </c>
      <c r="F2346">
        <v>0.109262</v>
      </c>
      <c r="G2346">
        <v>8.8659000000000002E-2</v>
      </c>
      <c r="H2346">
        <v>3158475.3975</v>
      </c>
      <c r="I2346">
        <f t="shared" si="108"/>
        <v>14.965599999991838</v>
      </c>
      <c r="J2346">
        <f t="shared" si="109"/>
        <v>0</v>
      </c>
      <c r="K2346">
        <f t="shared" si="110"/>
        <v>1</v>
      </c>
      <c r="L2346">
        <v>2942016</v>
      </c>
      <c r="M2346">
        <v>14.2475</v>
      </c>
    </row>
    <row r="2347" spans="1:13" x14ac:dyDescent="0.3">
      <c r="A2347">
        <v>294</v>
      </c>
      <c r="B2347">
        <v>2017</v>
      </c>
      <c r="C2347">
        <v>1.9476E-2</v>
      </c>
      <c r="D2347">
        <v>1.4049700000000001</v>
      </c>
      <c r="E2347">
        <v>0.12789800000000001</v>
      </c>
      <c r="F2347">
        <v>0.121855</v>
      </c>
      <c r="G2347">
        <v>0.16117200000000001</v>
      </c>
      <c r="H2347">
        <v>2831168.2681</v>
      </c>
      <c r="I2347">
        <f t="shared" si="108"/>
        <v>14.85620000001755</v>
      </c>
      <c r="J2347">
        <f t="shared" si="109"/>
        <v>0</v>
      </c>
      <c r="K2347">
        <f t="shared" si="110"/>
        <v>1</v>
      </c>
      <c r="L2347">
        <v>2942017</v>
      </c>
      <c r="M2347">
        <v>14.081200000000001</v>
      </c>
    </row>
    <row r="2348" spans="1:13" x14ac:dyDescent="0.3">
      <c r="A2348">
        <v>294</v>
      </c>
      <c r="B2348">
        <v>2018</v>
      </c>
      <c r="C2348">
        <v>1.949E-2</v>
      </c>
      <c r="D2348">
        <v>1.7745299999999999</v>
      </c>
      <c r="E2348">
        <v>0.27042500000000003</v>
      </c>
      <c r="F2348">
        <v>0.12617900000000001</v>
      </c>
      <c r="G2348">
        <v>0.23958499999999999</v>
      </c>
      <c r="H2348">
        <v>2734338.2269000001</v>
      </c>
      <c r="I2348">
        <f t="shared" si="108"/>
        <v>14.821399999989685</v>
      </c>
      <c r="J2348">
        <f t="shared" si="109"/>
        <v>0</v>
      </c>
      <c r="K2348">
        <f t="shared" si="110"/>
        <v>1</v>
      </c>
      <c r="L2348">
        <v>2942018</v>
      </c>
      <c r="M2348">
        <v>14.3881</v>
      </c>
    </row>
    <row r="2349" spans="1:13" x14ac:dyDescent="0.3">
      <c r="A2349">
        <v>294</v>
      </c>
      <c r="B2349">
        <v>2019</v>
      </c>
      <c r="C2349">
        <v>1.4982000000000001E-2</v>
      </c>
      <c r="D2349">
        <v>1.5172699999999999</v>
      </c>
      <c r="E2349">
        <v>0.24729799999999999</v>
      </c>
      <c r="F2349">
        <v>0.130805</v>
      </c>
      <c r="G2349">
        <v>0.32830900000000002</v>
      </c>
      <c r="H2349">
        <v>3058086.6482000002</v>
      </c>
      <c r="I2349">
        <f t="shared" si="108"/>
        <v>14.933299999994507</v>
      </c>
      <c r="J2349">
        <f t="shared" si="109"/>
        <v>1</v>
      </c>
      <c r="K2349">
        <f t="shared" si="110"/>
        <v>1</v>
      </c>
      <c r="L2349">
        <v>2942019</v>
      </c>
      <c r="M2349">
        <v>14.5029</v>
      </c>
    </row>
    <row r="2350" spans="1:13" x14ac:dyDescent="0.3">
      <c r="A2350">
        <v>295</v>
      </c>
      <c r="B2350">
        <v>2011</v>
      </c>
      <c r="C2350">
        <v>1.5610000000000001E-2</v>
      </c>
      <c r="D2350">
        <v>1.0952900000000001</v>
      </c>
      <c r="E2350">
        <v>8.7161000000000002E-2</v>
      </c>
      <c r="F2350">
        <v>0.23522399999999999</v>
      </c>
      <c r="G2350">
        <v>2.1384E-2</v>
      </c>
      <c r="H2350">
        <v>2338218.7979000001</v>
      </c>
      <c r="I2350">
        <f t="shared" si="108"/>
        <v>14.664899999997349</v>
      </c>
      <c r="J2350">
        <f t="shared" si="109"/>
        <v>0</v>
      </c>
      <c r="K2350">
        <f t="shared" si="110"/>
        <v>1</v>
      </c>
      <c r="L2350">
        <v>2952011</v>
      </c>
      <c r="M2350">
        <v>14.167</v>
      </c>
    </row>
    <row r="2351" spans="1:13" x14ac:dyDescent="0.3">
      <c r="A2351">
        <v>295</v>
      </c>
      <c r="B2351">
        <v>2012</v>
      </c>
      <c r="C2351">
        <v>2.2114999999999999E-2</v>
      </c>
      <c r="D2351">
        <v>0.78309600000000001</v>
      </c>
      <c r="E2351">
        <v>9.3607999999999997E-2</v>
      </c>
      <c r="F2351">
        <v>0.23802300000000001</v>
      </c>
      <c r="G2351">
        <v>3.7477999999999997E-2</v>
      </c>
      <c r="H2351">
        <v>2310789.9644999998</v>
      </c>
      <c r="I2351">
        <f t="shared" si="108"/>
        <v>14.653100000011547</v>
      </c>
      <c r="J2351">
        <f t="shared" si="109"/>
        <v>0</v>
      </c>
      <c r="K2351">
        <f t="shared" si="110"/>
        <v>1</v>
      </c>
      <c r="L2351">
        <v>2952012</v>
      </c>
      <c r="M2351">
        <v>14.2399</v>
      </c>
    </row>
    <row r="2352" spans="1:13" x14ac:dyDescent="0.3">
      <c r="A2352">
        <v>295</v>
      </c>
      <c r="B2352">
        <v>2013</v>
      </c>
      <c r="C2352">
        <v>3.6601000000000002E-2</v>
      </c>
      <c r="D2352">
        <v>0.71089000000000002</v>
      </c>
      <c r="E2352">
        <v>0.102811</v>
      </c>
      <c r="F2352">
        <v>0.26522600000000002</v>
      </c>
      <c r="G2352">
        <v>3.5202999999999998E-2</v>
      </c>
      <c r="H2352">
        <v>2073814.0374</v>
      </c>
      <c r="I2352">
        <f t="shared" si="108"/>
        <v>14.544900000010013</v>
      </c>
      <c r="J2352">
        <f t="shared" si="109"/>
        <v>0</v>
      </c>
      <c r="K2352">
        <f t="shared" si="110"/>
        <v>1</v>
      </c>
      <c r="L2352">
        <v>2952013</v>
      </c>
      <c r="M2352">
        <v>14.213900000000001</v>
      </c>
    </row>
    <row r="2353" spans="1:13" x14ac:dyDescent="0.3">
      <c r="A2353">
        <v>295</v>
      </c>
      <c r="B2353">
        <v>2014</v>
      </c>
      <c r="C2353">
        <v>2.4521999999999999E-2</v>
      </c>
      <c r="D2353">
        <v>0.81856700000000004</v>
      </c>
      <c r="E2353">
        <v>5.2922999999999998E-2</v>
      </c>
      <c r="F2353">
        <v>0.230904</v>
      </c>
      <c r="G2353">
        <v>5.6571999999999997E-2</v>
      </c>
      <c r="H2353">
        <v>2165366.0904000001</v>
      </c>
      <c r="I2353">
        <f t="shared" si="108"/>
        <v>14.58809999999678</v>
      </c>
      <c r="J2353">
        <f t="shared" si="109"/>
        <v>0</v>
      </c>
      <c r="K2353">
        <f t="shared" si="110"/>
        <v>1</v>
      </c>
      <c r="L2353">
        <v>2952014</v>
      </c>
      <c r="M2353">
        <v>13.95</v>
      </c>
    </row>
    <row r="2354" spans="1:13" x14ac:dyDescent="0.3">
      <c r="A2354">
        <v>295</v>
      </c>
      <c r="B2354">
        <v>2015</v>
      </c>
      <c r="C2354">
        <v>6.2040000000000003E-3</v>
      </c>
      <c r="D2354">
        <v>0.78711900000000001</v>
      </c>
      <c r="E2354">
        <v>2.2009999999999998E-3</v>
      </c>
      <c r="F2354">
        <v>0.25016300000000002</v>
      </c>
      <c r="G2354">
        <v>8.5606000000000002E-2</v>
      </c>
      <c r="H2354">
        <v>1998684.9554999999</v>
      </c>
      <c r="I2354">
        <f t="shared" si="108"/>
        <v>14.508000000011661</v>
      </c>
      <c r="J2354">
        <f t="shared" si="109"/>
        <v>0</v>
      </c>
      <c r="K2354">
        <f t="shared" si="110"/>
        <v>1</v>
      </c>
      <c r="L2354">
        <v>2952015</v>
      </c>
      <c r="M2354">
        <v>14.1631</v>
      </c>
    </row>
    <row r="2355" spans="1:13" x14ac:dyDescent="0.3">
      <c r="A2355">
        <v>295</v>
      </c>
      <c r="B2355">
        <v>2016</v>
      </c>
      <c r="C2355">
        <v>1.2442E-2</v>
      </c>
      <c r="D2355">
        <v>0.90368899999999996</v>
      </c>
      <c r="E2355">
        <v>4.0724000000000003E-2</v>
      </c>
      <c r="F2355">
        <v>0.249838</v>
      </c>
      <c r="G2355">
        <v>0.124469</v>
      </c>
      <c r="H2355">
        <v>2001284.9354999999</v>
      </c>
      <c r="I2355">
        <f t="shared" si="108"/>
        <v>14.509299999980168</v>
      </c>
      <c r="J2355">
        <f t="shared" si="109"/>
        <v>0</v>
      </c>
      <c r="K2355">
        <f t="shared" si="110"/>
        <v>1</v>
      </c>
      <c r="L2355">
        <v>2952016</v>
      </c>
      <c r="M2355">
        <v>14.194100000000001</v>
      </c>
    </row>
    <row r="2356" spans="1:13" x14ac:dyDescent="0.3">
      <c r="A2356">
        <v>295</v>
      </c>
      <c r="B2356">
        <v>2017</v>
      </c>
      <c r="C2356">
        <v>1.0489E-2</v>
      </c>
      <c r="D2356">
        <v>0.94833199999999995</v>
      </c>
      <c r="E2356">
        <v>5.3636999999999997E-2</v>
      </c>
      <c r="F2356">
        <v>0.246638</v>
      </c>
      <c r="G2356">
        <v>9.3878000000000003E-2</v>
      </c>
      <c r="H2356">
        <v>1925892.3947999999</v>
      </c>
      <c r="I2356">
        <f t="shared" si="108"/>
        <v>14.470899999997503</v>
      </c>
      <c r="J2356">
        <f t="shared" si="109"/>
        <v>0</v>
      </c>
      <c r="K2356">
        <f t="shared" si="110"/>
        <v>1</v>
      </c>
      <c r="L2356">
        <v>2952017</v>
      </c>
      <c r="M2356">
        <v>14.164199999999999</v>
      </c>
    </row>
    <row r="2357" spans="1:13" x14ac:dyDescent="0.3">
      <c r="A2357">
        <v>295</v>
      </c>
      <c r="B2357">
        <v>2018</v>
      </c>
      <c r="C2357">
        <v>1.3280999999999999E-2</v>
      </c>
      <c r="D2357">
        <v>1.06366</v>
      </c>
      <c r="E2357">
        <v>5.8428000000000001E-2</v>
      </c>
      <c r="F2357">
        <v>0.22159400000000001</v>
      </c>
      <c r="G2357">
        <v>0.13983400000000001</v>
      </c>
      <c r="H2357">
        <v>1980183.3511999999</v>
      </c>
      <c r="I2357">
        <f t="shared" si="108"/>
        <v>14.498699999999614</v>
      </c>
      <c r="J2357">
        <f t="shared" si="109"/>
        <v>0</v>
      </c>
      <c r="K2357">
        <f t="shared" si="110"/>
        <v>1</v>
      </c>
      <c r="L2357">
        <v>2952018</v>
      </c>
      <c r="M2357">
        <v>14.2598</v>
      </c>
    </row>
    <row r="2358" spans="1:13" x14ac:dyDescent="0.3">
      <c r="A2358">
        <v>295</v>
      </c>
      <c r="B2358">
        <v>2019</v>
      </c>
      <c r="C2358">
        <v>2.6273000000000001E-2</v>
      </c>
      <c r="D2358">
        <v>1.07162</v>
      </c>
      <c r="E2358">
        <v>0.128607</v>
      </c>
      <c r="F2358">
        <v>8.7966000000000003E-2</v>
      </c>
      <c r="G2358">
        <v>0.10051599999999999</v>
      </c>
      <c r="H2358">
        <v>1705211.9979999999</v>
      </c>
      <c r="I2358">
        <f t="shared" si="108"/>
        <v>14.349199999973234</v>
      </c>
      <c r="J2358">
        <f t="shared" si="109"/>
        <v>0</v>
      </c>
      <c r="K2358">
        <f t="shared" si="110"/>
        <v>1</v>
      </c>
      <c r="L2358">
        <v>2952019</v>
      </c>
      <c r="M2358">
        <v>14.4299</v>
      </c>
    </row>
    <row r="2359" spans="1:13" x14ac:dyDescent="0.3">
      <c r="A2359">
        <v>296</v>
      </c>
      <c r="B2359">
        <v>2012</v>
      </c>
      <c r="C2359">
        <v>6.3073000000000004E-2</v>
      </c>
      <c r="D2359">
        <v>1.87209</v>
      </c>
      <c r="E2359">
        <v>0.202982</v>
      </c>
      <c r="F2359">
        <v>0.62385299999999999</v>
      </c>
      <c r="G2359">
        <v>8.0280000000000004E-3</v>
      </c>
      <c r="H2359">
        <v>871961.02</v>
      </c>
      <c r="I2359">
        <f t="shared" si="108"/>
        <v>13.678500000057097</v>
      </c>
      <c r="J2359">
        <f t="shared" si="109"/>
        <v>0</v>
      </c>
      <c r="K2359">
        <f t="shared" si="110"/>
        <v>0</v>
      </c>
      <c r="L2359">
        <v>2962012</v>
      </c>
      <c r="M2359">
        <v>14.224299999999999</v>
      </c>
    </row>
    <row r="2360" spans="1:13" x14ac:dyDescent="0.3">
      <c r="A2360">
        <v>296</v>
      </c>
      <c r="B2360">
        <v>2013</v>
      </c>
      <c r="C2360">
        <v>5.8007000000000003E-2</v>
      </c>
      <c r="D2360">
        <v>1.3754599999999999</v>
      </c>
      <c r="E2360">
        <v>0.201185</v>
      </c>
      <c r="F2360">
        <v>0.64552699999999996</v>
      </c>
      <c r="G2360">
        <v>5.208E-3</v>
      </c>
      <c r="H2360">
        <v>979208.62609999999</v>
      </c>
      <c r="I2360">
        <f t="shared" si="108"/>
        <v>13.794500000035548</v>
      </c>
      <c r="J2360">
        <f t="shared" si="109"/>
        <v>0</v>
      </c>
      <c r="K2360">
        <f t="shared" si="110"/>
        <v>0</v>
      </c>
      <c r="L2360">
        <v>2962013</v>
      </c>
      <c r="M2360">
        <v>14.195399999999999</v>
      </c>
    </row>
    <row r="2361" spans="1:13" x14ac:dyDescent="0.3">
      <c r="A2361">
        <v>296</v>
      </c>
      <c r="B2361">
        <v>2014</v>
      </c>
      <c r="C2361">
        <v>4.2292000000000003E-2</v>
      </c>
      <c r="D2361">
        <v>1.3908199999999999</v>
      </c>
      <c r="E2361">
        <v>0.165626</v>
      </c>
      <c r="F2361">
        <v>0.66539400000000004</v>
      </c>
      <c r="G2361">
        <v>1.1551000000000001E-2</v>
      </c>
      <c r="H2361">
        <v>1073462.5395</v>
      </c>
      <c r="I2361">
        <f t="shared" si="108"/>
        <v>13.88640000002373</v>
      </c>
      <c r="J2361">
        <f t="shared" si="109"/>
        <v>0</v>
      </c>
      <c r="K2361">
        <f t="shared" si="110"/>
        <v>0</v>
      </c>
      <c r="L2361">
        <v>2962014</v>
      </c>
      <c r="M2361">
        <v>14.228899999999999</v>
      </c>
    </row>
    <row r="2362" spans="1:13" x14ac:dyDescent="0.3">
      <c r="A2362">
        <v>296</v>
      </c>
      <c r="B2362">
        <v>2015</v>
      </c>
      <c r="C2362">
        <v>4.2458000000000003E-2</v>
      </c>
      <c r="D2362">
        <v>2.5360900000000002</v>
      </c>
      <c r="E2362">
        <v>0.156588</v>
      </c>
      <c r="F2362">
        <v>0.57503199999999999</v>
      </c>
      <c r="G2362">
        <v>1.6456999999999999E-2</v>
      </c>
      <c r="H2362">
        <v>1026946.0953</v>
      </c>
      <c r="I2362">
        <f t="shared" si="108"/>
        <v>13.842099999996663</v>
      </c>
      <c r="J2362">
        <f t="shared" si="109"/>
        <v>0</v>
      </c>
      <c r="K2362">
        <f t="shared" si="110"/>
        <v>0</v>
      </c>
      <c r="L2362">
        <v>2962015</v>
      </c>
      <c r="M2362">
        <v>14.0959</v>
      </c>
    </row>
    <row r="2363" spans="1:13" x14ac:dyDescent="0.3">
      <c r="A2363">
        <v>296</v>
      </c>
      <c r="B2363">
        <v>2016</v>
      </c>
      <c r="C2363">
        <v>5.5622999999999999E-2</v>
      </c>
      <c r="D2363">
        <v>1.3465800000000001</v>
      </c>
      <c r="E2363">
        <v>8.4986000000000006E-2</v>
      </c>
      <c r="F2363">
        <v>0.464671</v>
      </c>
      <c r="G2363">
        <v>1.2043999999999999E-2</v>
      </c>
      <c r="H2363">
        <v>3545181.7995000002</v>
      </c>
      <c r="I2363">
        <f t="shared" si="108"/>
        <v>15.08109999999026</v>
      </c>
      <c r="J2363">
        <f t="shared" si="109"/>
        <v>0</v>
      </c>
      <c r="K2363">
        <f t="shared" si="110"/>
        <v>1</v>
      </c>
      <c r="L2363">
        <v>2962016</v>
      </c>
      <c r="M2363">
        <v>14.5907</v>
      </c>
    </row>
    <row r="2364" spans="1:13" x14ac:dyDescent="0.3">
      <c r="A2364">
        <v>296</v>
      </c>
      <c r="B2364">
        <v>2017</v>
      </c>
      <c r="C2364">
        <v>2.3904000000000002E-2</v>
      </c>
      <c r="D2364">
        <v>1.3451299999999999</v>
      </c>
      <c r="E2364">
        <v>0.14813399999999999</v>
      </c>
      <c r="F2364">
        <v>0.39789600000000003</v>
      </c>
      <c r="G2364">
        <v>1.0492E-2</v>
      </c>
      <c r="H2364">
        <v>3459726.1620999998</v>
      </c>
      <c r="I2364">
        <f t="shared" si="108"/>
        <v>15.056700000000129</v>
      </c>
      <c r="J2364">
        <f t="shared" si="109"/>
        <v>0</v>
      </c>
      <c r="K2364">
        <f t="shared" si="110"/>
        <v>1</v>
      </c>
      <c r="L2364">
        <v>2962017</v>
      </c>
      <c r="M2364">
        <v>14.9565</v>
      </c>
    </row>
    <row r="2365" spans="1:13" x14ac:dyDescent="0.3">
      <c r="A2365">
        <v>296</v>
      </c>
      <c r="B2365">
        <v>2018</v>
      </c>
      <c r="C2365">
        <v>2.0705000000000001E-2</v>
      </c>
      <c r="D2365">
        <v>1.2323200000000001</v>
      </c>
      <c r="E2365">
        <v>0.126664</v>
      </c>
      <c r="F2365">
        <v>0.37021999999999999</v>
      </c>
      <c r="G2365">
        <v>4.1324E-2</v>
      </c>
      <c r="H2365">
        <v>3530676.3106999998</v>
      </c>
      <c r="I2365">
        <f t="shared" si="108"/>
        <v>15.076999999991996</v>
      </c>
      <c r="J2365">
        <f t="shared" si="109"/>
        <v>0</v>
      </c>
      <c r="K2365">
        <f t="shared" si="110"/>
        <v>1</v>
      </c>
      <c r="L2365">
        <v>2962018</v>
      </c>
      <c r="M2365">
        <v>14.9727</v>
      </c>
    </row>
    <row r="2366" spans="1:13" x14ac:dyDescent="0.3">
      <c r="A2366">
        <v>296</v>
      </c>
      <c r="B2366">
        <v>2019</v>
      </c>
      <c r="C2366">
        <v>1.9073E-2</v>
      </c>
      <c r="D2366">
        <v>1.25102</v>
      </c>
      <c r="E2366">
        <v>0.109526</v>
      </c>
      <c r="F2366">
        <v>0.359601</v>
      </c>
      <c r="G2366">
        <v>0.13889399999999999</v>
      </c>
      <c r="H2366">
        <v>3622953.0104</v>
      </c>
      <c r="I2366">
        <f t="shared" si="108"/>
        <v>15.102799999989076</v>
      </c>
      <c r="J2366">
        <f t="shared" si="109"/>
        <v>0</v>
      </c>
      <c r="K2366">
        <f t="shared" si="110"/>
        <v>1</v>
      </c>
      <c r="L2366">
        <v>2962019</v>
      </c>
      <c r="M2366">
        <v>14.9137</v>
      </c>
    </row>
    <row r="2367" spans="1:13" x14ac:dyDescent="0.3">
      <c r="A2367">
        <v>297</v>
      </c>
      <c r="B2367">
        <v>2011</v>
      </c>
      <c r="C2367">
        <v>1.8681E-2</v>
      </c>
      <c r="D2367">
        <v>1.0889500000000001</v>
      </c>
      <c r="E2367">
        <v>4.5259000000000001E-2</v>
      </c>
      <c r="F2367">
        <v>0.27395599999999998</v>
      </c>
      <c r="G2367">
        <v>4.5065000000000001E-2</v>
      </c>
      <c r="H2367">
        <v>247533.2016</v>
      </c>
      <c r="I2367">
        <f t="shared" si="108"/>
        <v>12.419299999872647</v>
      </c>
      <c r="J2367">
        <f t="shared" si="109"/>
        <v>0</v>
      </c>
      <c r="K2367">
        <f t="shared" si="110"/>
        <v>0</v>
      </c>
      <c r="L2367">
        <v>2972011</v>
      </c>
      <c r="M2367">
        <v>13.24</v>
      </c>
    </row>
    <row r="2368" spans="1:13" x14ac:dyDescent="0.3">
      <c r="A2368">
        <v>297</v>
      </c>
      <c r="B2368">
        <v>2012</v>
      </c>
      <c r="C2368">
        <v>2.9158E-2</v>
      </c>
      <c r="D2368">
        <v>1.13608</v>
      </c>
      <c r="E2368">
        <v>9.0120000000000006E-2</v>
      </c>
      <c r="F2368">
        <v>0.22375900000000001</v>
      </c>
      <c r="G2368">
        <v>6.6860000000000001E-3</v>
      </c>
      <c r="H2368">
        <v>258151.00930000001</v>
      </c>
      <c r="I2368">
        <f t="shared" si="108"/>
        <v>12.46130000004255</v>
      </c>
      <c r="J2368">
        <f t="shared" si="109"/>
        <v>0</v>
      </c>
      <c r="K2368">
        <f t="shared" si="110"/>
        <v>0</v>
      </c>
      <c r="L2368">
        <v>2972012</v>
      </c>
      <c r="M2368">
        <v>14.0718</v>
      </c>
    </row>
    <row r="2369" spans="1:13" x14ac:dyDescent="0.3">
      <c r="A2369">
        <v>297</v>
      </c>
      <c r="B2369">
        <v>2013</v>
      </c>
      <c r="C2369">
        <v>2.7234000000000001E-2</v>
      </c>
      <c r="D2369">
        <v>1.0620799999999999</v>
      </c>
      <c r="E2369">
        <v>7.0577000000000001E-2</v>
      </c>
      <c r="F2369">
        <v>0.29622399999999999</v>
      </c>
      <c r="G2369">
        <v>2.2603999999999999E-2</v>
      </c>
      <c r="H2369">
        <v>338202.46360000002</v>
      </c>
      <c r="I2369">
        <f t="shared" si="108"/>
        <v>12.731399999867158</v>
      </c>
      <c r="J2369">
        <f t="shared" si="109"/>
        <v>0</v>
      </c>
      <c r="K2369">
        <f t="shared" si="110"/>
        <v>0</v>
      </c>
      <c r="L2369">
        <v>2972013</v>
      </c>
      <c r="M2369">
        <v>14.1602</v>
      </c>
    </row>
    <row r="2370" spans="1:13" x14ac:dyDescent="0.3">
      <c r="A2370">
        <v>297</v>
      </c>
      <c r="B2370">
        <v>2014</v>
      </c>
      <c r="C2370">
        <v>6.9690000000000004E-3</v>
      </c>
      <c r="D2370">
        <v>0.86617200000000005</v>
      </c>
      <c r="E2370">
        <v>7.6450000000000004E-2</v>
      </c>
      <c r="F2370">
        <v>0.54163300000000003</v>
      </c>
      <c r="G2370">
        <v>1.9491999999999999E-2</v>
      </c>
      <c r="H2370">
        <v>235178.48139999999</v>
      </c>
      <c r="I2370">
        <f t="shared" si="108"/>
        <v>12.368100000174826</v>
      </c>
      <c r="J2370">
        <f t="shared" si="109"/>
        <v>0</v>
      </c>
      <c r="K2370">
        <f t="shared" si="110"/>
        <v>0</v>
      </c>
      <c r="L2370">
        <v>2972014</v>
      </c>
      <c r="M2370">
        <v>12.6309</v>
      </c>
    </row>
    <row r="2371" spans="1:13" x14ac:dyDescent="0.3">
      <c r="A2371">
        <v>297</v>
      </c>
      <c r="B2371">
        <v>2015</v>
      </c>
      <c r="C2371">
        <v>4.5799999999999999E-3</v>
      </c>
      <c r="D2371">
        <v>0.84368299999999996</v>
      </c>
      <c r="E2371">
        <v>7.1522000000000002E-2</v>
      </c>
      <c r="F2371">
        <v>0.51529899999999995</v>
      </c>
      <c r="G2371">
        <v>3.2321999999999997E-2</v>
      </c>
      <c r="H2371">
        <v>260510.90470000001</v>
      </c>
      <c r="I2371">
        <f t="shared" ref="I2371:I2434" si="111">LN(H2371)</f>
        <v>12.470399999952017</v>
      </c>
      <c r="J2371">
        <f t="shared" ref="J2371:J2434" si="112">IF(G2371&gt;=0.25,1,0)</f>
        <v>0</v>
      </c>
      <c r="K2371">
        <f t="shared" ref="K2371:K2434" si="113">IF(I2371&gt;=AVERAGE($I$2:$I$4200),1,0)</f>
        <v>0</v>
      </c>
      <c r="L2371">
        <v>2972015</v>
      </c>
      <c r="M2371">
        <v>13.3066</v>
      </c>
    </row>
    <row r="2372" spans="1:13" x14ac:dyDescent="0.3">
      <c r="A2372">
        <v>297</v>
      </c>
      <c r="B2372">
        <v>2016</v>
      </c>
      <c r="C2372">
        <v>3.3543000000000003E-2</v>
      </c>
      <c r="D2372">
        <v>0.96949600000000002</v>
      </c>
      <c r="E2372">
        <v>0.10444000000000001</v>
      </c>
      <c r="F2372">
        <v>0.33296399999999998</v>
      </c>
      <c r="G2372">
        <v>4.1272999999999997E-2</v>
      </c>
      <c r="H2372">
        <v>259263.44870000001</v>
      </c>
      <c r="I2372">
        <f t="shared" si="111"/>
        <v>12.465600000156128</v>
      </c>
      <c r="J2372">
        <f t="shared" si="112"/>
        <v>0</v>
      </c>
      <c r="K2372">
        <f t="shared" si="113"/>
        <v>0</v>
      </c>
      <c r="L2372">
        <v>2972016</v>
      </c>
      <c r="M2372">
        <v>13.8422</v>
      </c>
    </row>
    <row r="2373" spans="1:13" x14ac:dyDescent="0.3">
      <c r="A2373">
        <v>297</v>
      </c>
      <c r="B2373">
        <v>2017</v>
      </c>
      <c r="C2373">
        <v>8.6599999999999993E-3</v>
      </c>
      <c r="D2373">
        <v>1.1788400000000001</v>
      </c>
      <c r="E2373">
        <v>0.11014599999999999</v>
      </c>
      <c r="F2373">
        <v>0.34532099999999999</v>
      </c>
      <c r="G2373">
        <v>6.6475999999999993E-2</v>
      </c>
      <c r="H2373">
        <v>258305.94639999999</v>
      </c>
      <c r="I2373">
        <f t="shared" si="111"/>
        <v>12.461900000112015</v>
      </c>
      <c r="J2373">
        <f t="shared" si="112"/>
        <v>0</v>
      </c>
      <c r="K2373">
        <f t="shared" si="113"/>
        <v>0</v>
      </c>
      <c r="L2373">
        <v>2972017</v>
      </c>
      <c r="M2373">
        <v>13.757899999999999</v>
      </c>
    </row>
    <row r="2374" spans="1:13" x14ac:dyDescent="0.3">
      <c r="A2374">
        <v>297</v>
      </c>
      <c r="B2374">
        <v>2018</v>
      </c>
      <c r="C2374">
        <v>0.16731699999999999</v>
      </c>
      <c r="D2374">
        <v>1.0111399999999999</v>
      </c>
      <c r="E2374">
        <v>0.12909799999999999</v>
      </c>
      <c r="F2374">
        <v>0.30176500000000001</v>
      </c>
      <c r="G2374">
        <v>5.7258000000000003E-2</v>
      </c>
      <c r="H2374">
        <v>281841.46189999999</v>
      </c>
      <c r="I2374">
        <f t="shared" si="111"/>
        <v>12.54909999998719</v>
      </c>
      <c r="J2374">
        <f t="shared" si="112"/>
        <v>0</v>
      </c>
      <c r="K2374">
        <f t="shared" si="113"/>
        <v>0</v>
      </c>
      <c r="L2374">
        <v>2972018</v>
      </c>
      <c r="M2374">
        <v>13.9255</v>
      </c>
    </row>
    <row r="2375" spans="1:13" x14ac:dyDescent="0.3">
      <c r="A2375">
        <v>297</v>
      </c>
      <c r="B2375">
        <v>2019</v>
      </c>
      <c r="C2375">
        <v>0.17875199999999999</v>
      </c>
      <c r="D2375">
        <v>1.2129000000000001</v>
      </c>
      <c r="E2375">
        <v>0.18860099999999999</v>
      </c>
      <c r="F2375">
        <v>0.26219100000000001</v>
      </c>
      <c r="G2375">
        <v>9.8970000000000002E-2</v>
      </c>
      <c r="H2375">
        <v>321225.93440000003</v>
      </c>
      <c r="I2375">
        <f t="shared" si="111"/>
        <v>12.679900000011953</v>
      </c>
      <c r="J2375">
        <f t="shared" si="112"/>
        <v>0</v>
      </c>
      <c r="K2375">
        <f t="shared" si="113"/>
        <v>0</v>
      </c>
      <c r="L2375">
        <v>2972019</v>
      </c>
      <c r="M2375">
        <v>13.7904</v>
      </c>
    </row>
    <row r="2376" spans="1:13" x14ac:dyDescent="0.3">
      <c r="A2376">
        <v>298</v>
      </c>
      <c r="B2376">
        <v>2011</v>
      </c>
      <c r="C2376">
        <v>0.110295</v>
      </c>
      <c r="D2376">
        <v>2.33236</v>
      </c>
      <c r="E2376">
        <v>0.16955500000000001</v>
      </c>
      <c r="F2376">
        <v>0.17408499999999999</v>
      </c>
      <c r="G2376">
        <v>0.26363900000000001</v>
      </c>
      <c r="H2376">
        <v>863371.19559999998</v>
      </c>
      <c r="I2376">
        <f t="shared" si="111"/>
        <v>13.668599999953305</v>
      </c>
      <c r="J2376">
        <f t="shared" si="112"/>
        <v>1</v>
      </c>
      <c r="K2376">
        <f t="shared" si="113"/>
        <v>0</v>
      </c>
      <c r="L2376">
        <v>2982011</v>
      </c>
      <c r="M2376">
        <v>14.6945</v>
      </c>
    </row>
    <row r="2377" spans="1:13" x14ac:dyDescent="0.3">
      <c r="A2377">
        <v>298</v>
      </c>
      <c r="B2377">
        <v>2012</v>
      </c>
      <c r="C2377">
        <v>0.11598799999999999</v>
      </c>
      <c r="D2377">
        <v>1.62401</v>
      </c>
      <c r="E2377">
        <v>-1.32E-3</v>
      </c>
      <c r="F2377">
        <v>0.13104399999999999</v>
      </c>
      <c r="G2377">
        <v>0.39049800000000001</v>
      </c>
      <c r="H2377">
        <v>906367.38040000002</v>
      </c>
      <c r="I2377">
        <f t="shared" si="111"/>
        <v>13.717199999963617</v>
      </c>
      <c r="J2377">
        <f t="shared" si="112"/>
        <v>1</v>
      </c>
      <c r="K2377">
        <f t="shared" si="113"/>
        <v>0</v>
      </c>
      <c r="L2377">
        <v>2982012</v>
      </c>
      <c r="M2377">
        <v>14.7262</v>
      </c>
    </row>
    <row r="2378" spans="1:13" x14ac:dyDescent="0.3">
      <c r="A2378">
        <v>298</v>
      </c>
      <c r="B2378">
        <v>2013</v>
      </c>
      <c r="C2378">
        <v>0.114951</v>
      </c>
      <c r="D2378">
        <v>1.32229</v>
      </c>
      <c r="E2378">
        <v>0.110386</v>
      </c>
      <c r="F2378">
        <v>0.105073</v>
      </c>
      <c r="G2378">
        <v>0.367031</v>
      </c>
      <c r="H2378">
        <v>1024894.2556</v>
      </c>
      <c r="I2378">
        <f t="shared" si="111"/>
        <v>13.840099999964451</v>
      </c>
      <c r="J2378">
        <f t="shared" si="112"/>
        <v>1</v>
      </c>
      <c r="K2378">
        <f t="shared" si="113"/>
        <v>0</v>
      </c>
      <c r="L2378">
        <v>2982013</v>
      </c>
      <c r="M2378">
        <v>14.810600000000001</v>
      </c>
    </row>
    <row r="2379" spans="1:13" x14ac:dyDescent="0.3">
      <c r="A2379">
        <v>298</v>
      </c>
      <c r="B2379">
        <v>2014</v>
      </c>
      <c r="C2379">
        <v>4.1361000000000002E-2</v>
      </c>
      <c r="D2379">
        <v>1.22837</v>
      </c>
      <c r="E2379">
        <v>-4.1769000000000001E-2</v>
      </c>
      <c r="F2379">
        <v>0.10628700000000001</v>
      </c>
      <c r="G2379">
        <v>0.237813</v>
      </c>
      <c r="H2379">
        <v>2715536.2346000001</v>
      </c>
      <c r="I2379">
        <f t="shared" si="111"/>
        <v>14.814499999987971</v>
      </c>
      <c r="J2379">
        <f t="shared" si="112"/>
        <v>0</v>
      </c>
      <c r="K2379">
        <f t="shared" si="113"/>
        <v>1</v>
      </c>
      <c r="L2379">
        <v>2982014</v>
      </c>
      <c r="M2379">
        <v>15.149699999999999</v>
      </c>
    </row>
    <row r="2380" spans="1:13" x14ac:dyDescent="0.3">
      <c r="A2380">
        <v>298</v>
      </c>
      <c r="B2380">
        <v>2015</v>
      </c>
      <c r="C2380">
        <v>5.8910999999999998E-2</v>
      </c>
      <c r="D2380">
        <v>1.2616400000000001</v>
      </c>
      <c r="E2380">
        <v>1.586E-3</v>
      </c>
      <c r="F2380">
        <v>0.10478700000000001</v>
      </c>
      <c r="G2380">
        <v>0.19369700000000001</v>
      </c>
      <c r="H2380">
        <v>2360773.7891000002</v>
      </c>
      <c r="I2380">
        <f t="shared" si="111"/>
        <v>14.67449999999925</v>
      </c>
      <c r="J2380">
        <f t="shared" si="112"/>
        <v>0</v>
      </c>
      <c r="K2380">
        <f t="shared" si="113"/>
        <v>1</v>
      </c>
      <c r="L2380">
        <v>2982015</v>
      </c>
      <c r="M2380">
        <v>15.145099999999999</v>
      </c>
    </row>
    <row r="2381" spans="1:13" x14ac:dyDescent="0.3">
      <c r="A2381">
        <v>298</v>
      </c>
      <c r="B2381">
        <v>2016</v>
      </c>
      <c r="C2381">
        <v>5.1848999999999999E-2</v>
      </c>
      <c r="D2381">
        <v>1.7757700000000001</v>
      </c>
      <c r="E2381">
        <v>0.146234</v>
      </c>
      <c r="F2381">
        <v>0.170181</v>
      </c>
      <c r="G2381">
        <v>0.263573</v>
      </c>
      <c r="H2381">
        <v>2543368.6488000001</v>
      </c>
      <c r="I2381">
        <f t="shared" si="111"/>
        <v>14.749000000000715</v>
      </c>
      <c r="J2381">
        <f t="shared" si="112"/>
        <v>1</v>
      </c>
      <c r="K2381">
        <f t="shared" si="113"/>
        <v>1</v>
      </c>
      <c r="L2381">
        <v>2982016</v>
      </c>
      <c r="M2381">
        <v>15.2232</v>
      </c>
    </row>
    <row r="2382" spans="1:13" x14ac:dyDescent="0.3">
      <c r="A2382">
        <v>298</v>
      </c>
      <c r="B2382">
        <v>2017</v>
      </c>
      <c r="C2382">
        <v>8.1145999999999996E-2</v>
      </c>
      <c r="D2382">
        <v>1.3508100000000001</v>
      </c>
      <c r="E2382">
        <v>2.7888E-2</v>
      </c>
      <c r="F2382">
        <v>0.21997700000000001</v>
      </c>
      <c r="G2382">
        <v>0.244336</v>
      </c>
      <c r="H2382">
        <v>2114438.8158999998</v>
      </c>
      <c r="I2382">
        <f t="shared" si="111"/>
        <v>14.564299999983016</v>
      </c>
      <c r="J2382">
        <f t="shared" si="112"/>
        <v>0</v>
      </c>
      <c r="K2382">
        <f t="shared" si="113"/>
        <v>1</v>
      </c>
      <c r="L2382">
        <v>2982017</v>
      </c>
      <c r="M2382">
        <v>15.1496</v>
      </c>
    </row>
    <row r="2383" spans="1:13" x14ac:dyDescent="0.3">
      <c r="A2383">
        <v>298</v>
      </c>
      <c r="B2383">
        <v>2018</v>
      </c>
      <c r="C2383">
        <v>7.3859999999999995E-2</v>
      </c>
      <c r="D2383">
        <v>1.55559</v>
      </c>
      <c r="E2383">
        <v>6.6831000000000002E-2</v>
      </c>
      <c r="F2383">
        <v>0.26708100000000001</v>
      </c>
      <c r="G2383">
        <v>0.26691799999999999</v>
      </c>
      <c r="H2383">
        <v>2177743.9204000002</v>
      </c>
      <c r="I2383">
        <f t="shared" si="111"/>
        <v>14.593799999988573</v>
      </c>
      <c r="J2383">
        <f t="shared" si="112"/>
        <v>1</v>
      </c>
      <c r="K2383">
        <f t="shared" si="113"/>
        <v>1</v>
      </c>
      <c r="L2383">
        <v>2982018</v>
      </c>
      <c r="M2383">
        <v>15.173999999999999</v>
      </c>
    </row>
    <row r="2384" spans="1:13" x14ac:dyDescent="0.3">
      <c r="A2384">
        <v>299</v>
      </c>
      <c r="B2384">
        <v>2013</v>
      </c>
      <c r="C2384">
        <v>0.102788</v>
      </c>
      <c r="D2384">
        <v>1.6336999999999999</v>
      </c>
      <c r="E2384">
        <v>7.9378000000000004E-2</v>
      </c>
      <c r="F2384">
        <v>0.61187899999999995</v>
      </c>
      <c r="G2384">
        <v>2.3066E-2</v>
      </c>
      <c r="H2384">
        <v>879228.41440000001</v>
      </c>
      <c r="I2384">
        <f t="shared" si="111"/>
        <v>13.686800000020655</v>
      </c>
      <c r="J2384">
        <f t="shared" si="112"/>
        <v>0</v>
      </c>
      <c r="K2384">
        <f t="shared" si="113"/>
        <v>0</v>
      </c>
      <c r="L2384">
        <v>2992013</v>
      </c>
      <c r="M2384">
        <v>11.629899999999999</v>
      </c>
    </row>
    <row r="2385" spans="1:13" x14ac:dyDescent="0.3">
      <c r="A2385">
        <v>299</v>
      </c>
      <c r="B2385">
        <v>2014</v>
      </c>
      <c r="C2385">
        <v>0.42653600000000003</v>
      </c>
      <c r="D2385">
        <v>1.72393</v>
      </c>
      <c r="E2385">
        <v>8.4833000000000006E-2</v>
      </c>
      <c r="F2385">
        <v>0.60415399999999997</v>
      </c>
      <c r="G2385">
        <v>9.6399999999999993E-3</v>
      </c>
      <c r="H2385">
        <v>1357289.1547999999</v>
      </c>
      <c r="I2385">
        <f t="shared" si="111"/>
        <v>14.120999999979324</v>
      </c>
      <c r="J2385">
        <f t="shared" si="112"/>
        <v>0</v>
      </c>
      <c r="K2385">
        <f t="shared" si="113"/>
        <v>0</v>
      </c>
      <c r="L2385">
        <v>2992014</v>
      </c>
      <c r="M2385">
        <v>12.2172</v>
      </c>
    </row>
    <row r="2386" spans="1:13" x14ac:dyDescent="0.3">
      <c r="A2386">
        <v>299</v>
      </c>
      <c r="B2386">
        <v>2015</v>
      </c>
      <c r="C2386">
        <v>6.5227999999999994E-2</v>
      </c>
      <c r="D2386">
        <v>1.20316</v>
      </c>
      <c r="E2386">
        <v>7.4550000000000005E-2</v>
      </c>
      <c r="F2386">
        <v>0.60886300000000004</v>
      </c>
      <c r="G2386">
        <v>1.153E-2</v>
      </c>
      <c r="H2386">
        <v>3130802.7522</v>
      </c>
      <c r="I2386">
        <f t="shared" si="111"/>
        <v>14.956799999984876</v>
      </c>
      <c r="J2386">
        <f t="shared" si="112"/>
        <v>0</v>
      </c>
      <c r="K2386">
        <f t="shared" si="113"/>
        <v>1</v>
      </c>
      <c r="L2386">
        <v>2992015</v>
      </c>
      <c r="M2386">
        <v>13.056100000000001</v>
      </c>
    </row>
    <row r="2387" spans="1:13" x14ac:dyDescent="0.3">
      <c r="A2387">
        <v>299</v>
      </c>
      <c r="B2387">
        <v>2016</v>
      </c>
      <c r="C2387">
        <v>9.9958000000000005E-2</v>
      </c>
      <c r="D2387">
        <v>1.47601</v>
      </c>
      <c r="E2387">
        <v>0.118808</v>
      </c>
      <c r="F2387">
        <v>0.54546499999999998</v>
      </c>
      <c r="G2387">
        <v>9.1599999999999997E-3</v>
      </c>
      <c r="H2387">
        <v>3321742.3253000001</v>
      </c>
      <c r="I2387">
        <f t="shared" si="111"/>
        <v>15.016000000012111</v>
      </c>
      <c r="J2387">
        <f t="shared" si="112"/>
        <v>0</v>
      </c>
      <c r="K2387">
        <f t="shared" si="113"/>
        <v>1</v>
      </c>
      <c r="L2387">
        <v>2992016</v>
      </c>
      <c r="M2387">
        <v>13.678000000000001</v>
      </c>
    </row>
    <row r="2388" spans="1:13" x14ac:dyDescent="0.3">
      <c r="A2388">
        <v>300</v>
      </c>
      <c r="B2388">
        <v>2011</v>
      </c>
      <c r="C2388">
        <v>9.1094999999999995E-2</v>
      </c>
      <c r="D2388">
        <v>1.66286</v>
      </c>
      <c r="E2388">
        <v>2.4333E-2</v>
      </c>
      <c r="F2388">
        <v>0.28210400000000002</v>
      </c>
      <c r="G2388">
        <v>0.19461899999999999</v>
      </c>
      <c r="H2388">
        <v>1523163.5304</v>
      </c>
      <c r="I2388">
        <f t="shared" si="111"/>
        <v>14.236299999980504</v>
      </c>
      <c r="J2388">
        <f t="shared" si="112"/>
        <v>0</v>
      </c>
      <c r="K2388">
        <f t="shared" si="113"/>
        <v>0</v>
      </c>
      <c r="L2388">
        <v>3002011</v>
      </c>
      <c r="M2388">
        <v>11.6358</v>
      </c>
    </row>
    <row r="2389" spans="1:13" x14ac:dyDescent="0.3">
      <c r="A2389">
        <v>300</v>
      </c>
      <c r="B2389">
        <v>2012</v>
      </c>
      <c r="C2389">
        <v>7.6577000000000006E-2</v>
      </c>
      <c r="D2389">
        <v>1.6815100000000001</v>
      </c>
      <c r="E2389">
        <v>3.5867999999999997E-2</v>
      </c>
      <c r="F2389">
        <v>0.402003</v>
      </c>
      <c r="G2389">
        <v>0.143179</v>
      </c>
      <c r="H2389">
        <v>3836611.0660000001</v>
      </c>
      <c r="I2389">
        <f t="shared" si="111"/>
        <v>15.160100000004878</v>
      </c>
      <c r="J2389">
        <f t="shared" si="112"/>
        <v>0</v>
      </c>
      <c r="K2389">
        <f t="shared" si="113"/>
        <v>1</v>
      </c>
      <c r="L2389">
        <v>3002012</v>
      </c>
      <c r="M2389">
        <v>12.753500000000001</v>
      </c>
    </row>
    <row r="2390" spans="1:13" x14ac:dyDescent="0.3">
      <c r="A2390">
        <v>300</v>
      </c>
      <c r="B2390">
        <v>2013</v>
      </c>
      <c r="C2390">
        <v>9.8838999999999996E-2</v>
      </c>
      <c r="D2390">
        <v>1.3263199999999999</v>
      </c>
      <c r="E2390">
        <v>3.789E-2</v>
      </c>
      <c r="F2390">
        <v>0.40415400000000001</v>
      </c>
      <c r="G2390">
        <v>7.6372999999999996E-2</v>
      </c>
      <c r="H2390">
        <v>6439748.2132999999</v>
      </c>
      <c r="I2390">
        <f t="shared" si="111"/>
        <v>15.678000000002552</v>
      </c>
      <c r="J2390">
        <f t="shared" si="112"/>
        <v>0</v>
      </c>
      <c r="K2390">
        <f t="shared" si="113"/>
        <v>1</v>
      </c>
      <c r="L2390">
        <v>3002013</v>
      </c>
      <c r="M2390">
        <v>13.3834</v>
      </c>
    </row>
    <row r="2391" spans="1:13" x14ac:dyDescent="0.3">
      <c r="A2391">
        <v>300</v>
      </c>
      <c r="B2391">
        <v>2014</v>
      </c>
      <c r="C2391">
        <v>9.2618000000000006E-2</v>
      </c>
      <c r="D2391">
        <v>0.87275199999999997</v>
      </c>
      <c r="E2391">
        <v>4.2130000000000001E-2</v>
      </c>
      <c r="F2391">
        <v>0.46411999999999998</v>
      </c>
      <c r="G2391">
        <v>0.11898400000000001</v>
      </c>
      <c r="H2391">
        <v>7375689.8883999996</v>
      </c>
      <c r="I2391">
        <f t="shared" si="111"/>
        <v>15.813700000005003</v>
      </c>
      <c r="J2391">
        <f t="shared" si="112"/>
        <v>0</v>
      </c>
      <c r="K2391">
        <f t="shared" si="113"/>
        <v>1</v>
      </c>
      <c r="L2391">
        <v>3002014</v>
      </c>
      <c r="M2391">
        <v>13.709</v>
      </c>
    </row>
    <row r="2392" spans="1:13" x14ac:dyDescent="0.3">
      <c r="A2392">
        <v>300</v>
      </c>
      <c r="B2392">
        <v>2015</v>
      </c>
      <c r="C2392">
        <v>4.0225999999999998E-2</v>
      </c>
      <c r="D2392">
        <v>0.68577900000000003</v>
      </c>
      <c r="E2392">
        <v>5.0529999999999999E-2</v>
      </c>
      <c r="F2392">
        <v>0.46817700000000001</v>
      </c>
      <c r="G2392">
        <v>9.1673000000000004E-2</v>
      </c>
      <c r="H2392">
        <v>6892883.0828</v>
      </c>
      <c r="I2392">
        <f t="shared" si="111"/>
        <v>15.745999999994647</v>
      </c>
      <c r="J2392">
        <f t="shared" si="112"/>
        <v>0</v>
      </c>
      <c r="K2392">
        <f t="shared" si="113"/>
        <v>1</v>
      </c>
      <c r="L2392">
        <v>3002015</v>
      </c>
      <c r="M2392">
        <v>13.7119</v>
      </c>
    </row>
    <row r="2393" spans="1:13" x14ac:dyDescent="0.3">
      <c r="A2393">
        <v>300</v>
      </c>
      <c r="B2393">
        <v>2016</v>
      </c>
      <c r="C2393">
        <v>1.7649000000000001E-2</v>
      </c>
      <c r="D2393">
        <v>0.99017900000000003</v>
      </c>
      <c r="E2393">
        <v>5.8101E-2</v>
      </c>
      <c r="F2393">
        <v>0.51205100000000003</v>
      </c>
      <c r="G2393">
        <v>6.8634000000000001E-2</v>
      </c>
      <c r="H2393">
        <v>6737503.4078000002</v>
      </c>
      <c r="I2393">
        <f t="shared" si="111"/>
        <v>15.723199999995179</v>
      </c>
      <c r="J2393">
        <f t="shared" si="112"/>
        <v>0</v>
      </c>
      <c r="K2393">
        <f t="shared" si="113"/>
        <v>1</v>
      </c>
      <c r="L2393">
        <v>3002016</v>
      </c>
      <c r="M2393">
        <v>13.7433</v>
      </c>
    </row>
    <row r="2394" spans="1:13" x14ac:dyDescent="0.3">
      <c r="A2394">
        <v>300</v>
      </c>
      <c r="B2394">
        <v>2017</v>
      </c>
      <c r="C2394">
        <v>9.4820000000000008E-3</v>
      </c>
      <c r="D2394">
        <v>1.30162</v>
      </c>
      <c r="E2394">
        <v>5.8036999999999998E-2</v>
      </c>
      <c r="F2394">
        <v>0.40476600000000001</v>
      </c>
      <c r="G2394">
        <v>0.124061</v>
      </c>
      <c r="H2394">
        <v>4571719.7271999996</v>
      </c>
      <c r="I2394">
        <f t="shared" si="111"/>
        <v>15.335400000005544</v>
      </c>
      <c r="J2394">
        <f t="shared" si="112"/>
        <v>0</v>
      </c>
      <c r="K2394">
        <f t="shared" si="113"/>
        <v>1</v>
      </c>
      <c r="L2394">
        <v>3002017</v>
      </c>
      <c r="M2394">
        <v>13.3111</v>
      </c>
    </row>
    <row r="2395" spans="1:13" x14ac:dyDescent="0.3">
      <c r="A2395">
        <v>300</v>
      </c>
      <c r="B2395">
        <v>2018</v>
      </c>
      <c r="C2395">
        <v>1.5656E-2</v>
      </c>
      <c r="D2395">
        <v>2.0295000000000001</v>
      </c>
      <c r="E2395">
        <v>7.6274999999999996E-2</v>
      </c>
      <c r="F2395">
        <v>0.54962800000000001</v>
      </c>
      <c r="G2395">
        <v>3.8086000000000002E-2</v>
      </c>
      <c r="H2395">
        <v>4131288.9059000001</v>
      </c>
      <c r="I2395">
        <f t="shared" si="111"/>
        <v>15.234100000002238</v>
      </c>
      <c r="J2395">
        <f t="shared" si="112"/>
        <v>0</v>
      </c>
      <c r="K2395">
        <f t="shared" si="113"/>
        <v>1</v>
      </c>
      <c r="L2395">
        <v>3002018</v>
      </c>
      <c r="M2395">
        <v>13.4251</v>
      </c>
    </row>
    <row r="2396" spans="1:13" x14ac:dyDescent="0.3">
      <c r="A2396">
        <v>300</v>
      </c>
      <c r="B2396">
        <v>2019</v>
      </c>
      <c r="C2396">
        <v>2.4933E-2</v>
      </c>
      <c r="D2396">
        <v>2.0893199999999998</v>
      </c>
      <c r="E2396">
        <v>8.2044000000000006E-2</v>
      </c>
      <c r="F2396">
        <v>0.70191199999999998</v>
      </c>
      <c r="G2396">
        <v>0.14146900000000001</v>
      </c>
      <c r="H2396">
        <v>5006261.5654999996</v>
      </c>
      <c r="I2396">
        <f t="shared" si="111"/>
        <v>15.426200000008372</v>
      </c>
      <c r="J2396">
        <f t="shared" si="112"/>
        <v>0</v>
      </c>
      <c r="K2396">
        <f t="shared" si="113"/>
        <v>1</v>
      </c>
      <c r="L2396">
        <v>3002019</v>
      </c>
      <c r="M2396">
        <v>13.577500000000001</v>
      </c>
    </row>
    <row r="2397" spans="1:13" x14ac:dyDescent="0.3">
      <c r="A2397">
        <v>301</v>
      </c>
      <c r="B2397">
        <v>2012</v>
      </c>
      <c r="C2397">
        <v>0.241258</v>
      </c>
      <c r="D2397">
        <v>1.42927</v>
      </c>
      <c r="E2397">
        <v>0.12667800000000001</v>
      </c>
      <c r="F2397">
        <v>5.2061999999999997E-2</v>
      </c>
      <c r="G2397">
        <v>0</v>
      </c>
      <c r="H2397">
        <v>268901.38689999998</v>
      </c>
      <c r="I2397">
        <f t="shared" si="111"/>
        <v>12.50209999992309</v>
      </c>
      <c r="J2397">
        <f t="shared" si="112"/>
        <v>0</v>
      </c>
      <c r="K2397">
        <f t="shared" si="113"/>
        <v>0</v>
      </c>
      <c r="L2397">
        <v>3012012</v>
      </c>
      <c r="M2397">
        <v>12.405099999999999</v>
      </c>
    </row>
    <row r="2398" spans="1:13" x14ac:dyDescent="0.3">
      <c r="A2398">
        <v>301</v>
      </c>
      <c r="B2398">
        <v>2013</v>
      </c>
      <c r="C2398">
        <v>0.15440100000000001</v>
      </c>
      <c r="D2398">
        <v>1.50268</v>
      </c>
      <c r="E2398">
        <v>-0.18212</v>
      </c>
      <c r="F2398">
        <v>0.15368000000000001</v>
      </c>
      <c r="G2398">
        <v>0.16338800000000001</v>
      </c>
      <c r="H2398">
        <v>299329.42450000002</v>
      </c>
      <c r="I2398">
        <f t="shared" si="111"/>
        <v>12.609300000067712</v>
      </c>
      <c r="J2398">
        <f t="shared" si="112"/>
        <v>0</v>
      </c>
      <c r="K2398">
        <f t="shared" si="113"/>
        <v>0</v>
      </c>
      <c r="L2398">
        <v>3012013</v>
      </c>
      <c r="M2398">
        <v>12.2149</v>
      </c>
    </row>
    <row r="2399" spans="1:13" x14ac:dyDescent="0.3">
      <c r="A2399">
        <v>301</v>
      </c>
      <c r="B2399">
        <v>2014</v>
      </c>
      <c r="C2399">
        <v>0.56457500000000005</v>
      </c>
      <c r="D2399">
        <v>1.9473800000000001</v>
      </c>
      <c r="E2399">
        <v>-0.34417399999999998</v>
      </c>
      <c r="F2399">
        <v>0.55173799999999995</v>
      </c>
      <c r="G2399">
        <v>2.6359999999999999E-3</v>
      </c>
      <c r="H2399">
        <v>189681.1911</v>
      </c>
      <c r="I2399">
        <f t="shared" si="111"/>
        <v>12.153100000242979</v>
      </c>
      <c r="J2399">
        <f t="shared" si="112"/>
        <v>0</v>
      </c>
      <c r="K2399">
        <f t="shared" si="113"/>
        <v>0</v>
      </c>
      <c r="L2399">
        <v>3012014</v>
      </c>
      <c r="M2399">
        <v>11.8805</v>
      </c>
    </row>
    <row r="2400" spans="1:13" x14ac:dyDescent="0.3">
      <c r="A2400">
        <v>301</v>
      </c>
      <c r="B2400">
        <v>2015</v>
      </c>
      <c r="C2400">
        <v>0.23443</v>
      </c>
      <c r="D2400">
        <v>2.5494300000000001</v>
      </c>
      <c r="E2400">
        <v>4.4417999999999999E-2</v>
      </c>
      <c r="F2400">
        <v>0</v>
      </c>
      <c r="G2400">
        <v>0.210123</v>
      </c>
      <c r="H2400">
        <v>72446.236499999999</v>
      </c>
      <c r="I2400">
        <f t="shared" si="111"/>
        <v>11.190600000229807</v>
      </c>
      <c r="J2400">
        <f t="shared" si="112"/>
        <v>0</v>
      </c>
      <c r="K2400">
        <f t="shared" si="113"/>
        <v>0</v>
      </c>
      <c r="L2400">
        <v>3012015</v>
      </c>
      <c r="M2400">
        <v>10.6867</v>
      </c>
    </row>
    <row r="2401" spans="1:13" x14ac:dyDescent="0.3">
      <c r="A2401">
        <v>301</v>
      </c>
      <c r="B2401">
        <v>2016</v>
      </c>
      <c r="C2401">
        <v>3.2626000000000002E-2</v>
      </c>
      <c r="D2401">
        <v>3.1706699999999999</v>
      </c>
      <c r="E2401">
        <v>-7.9300999999999996E-2</v>
      </c>
      <c r="F2401">
        <v>0.76795800000000003</v>
      </c>
      <c r="G2401">
        <v>0.64803299999999997</v>
      </c>
      <c r="H2401">
        <v>169278.40410000001</v>
      </c>
      <c r="I2401">
        <f t="shared" si="111"/>
        <v>12.039300000032018</v>
      </c>
      <c r="J2401">
        <f t="shared" si="112"/>
        <v>1</v>
      </c>
      <c r="K2401">
        <f t="shared" si="113"/>
        <v>0</v>
      </c>
      <c r="L2401">
        <v>3012016</v>
      </c>
      <c r="M2401">
        <v>9.6874400000000005</v>
      </c>
    </row>
    <row r="2402" spans="1:13" x14ac:dyDescent="0.3">
      <c r="A2402">
        <v>301</v>
      </c>
      <c r="B2402">
        <v>2017</v>
      </c>
      <c r="C2402">
        <v>0.14909600000000001</v>
      </c>
      <c r="D2402">
        <v>1.8888100000000001</v>
      </c>
      <c r="E2402">
        <v>-9.9072999999999994E-2</v>
      </c>
      <c r="F2402">
        <v>0.70327200000000001</v>
      </c>
      <c r="G2402">
        <v>0.57086099999999995</v>
      </c>
      <c r="H2402">
        <v>383924.04019999999</v>
      </c>
      <c r="I2402">
        <f t="shared" si="111"/>
        <v>12.858200000023327</v>
      </c>
      <c r="J2402">
        <f t="shared" si="112"/>
        <v>1</v>
      </c>
      <c r="K2402">
        <f t="shared" si="113"/>
        <v>0</v>
      </c>
      <c r="L2402">
        <v>3012017</v>
      </c>
      <c r="M2402">
        <v>10.303900000000001</v>
      </c>
    </row>
    <row r="2403" spans="1:13" x14ac:dyDescent="0.3">
      <c r="A2403">
        <v>301</v>
      </c>
      <c r="B2403">
        <v>2018</v>
      </c>
      <c r="C2403">
        <v>0.39560299999999998</v>
      </c>
      <c r="D2403">
        <v>2.3373599999999999</v>
      </c>
      <c r="E2403">
        <v>1.8283000000000001E-2</v>
      </c>
      <c r="F2403">
        <v>0.66235599999999994</v>
      </c>
      <c r="G2403">
        <v>0.36144700000000002</v>
      </c>
      <c r="H2403">
        <v>407623.8126</v>
      </c>
      <c r="I2403">
        <f t="shared" si="111"/>
        <v>12.918100000115896</v>
      </c>
      <c r="J2403">
        <f t="shared" si="112"/>
        <v>1</v>
      </c>
      <c r="K2403">
        <f t="shared" si="113"/>
        <v>0</v>
      </c>
      <c r="L2403">
        <v>3012018</v>
      </c>
      <c r="M2403">
        <v>11.776300000000001</v>
      </c>
    </row>
    <row r="2404" spans="1:13" x14ac:dyDescent="0.3">
      <c r="A2404">
        <v>301</v>
      </c>
      <c r="B2404">
        <v>2019</v>
      </c>
      <c r="C2404">
        <v>0.61752700000000005</v>
      </c>
      <c r="D2404">
        <v>2.0813199999999998</v>
      </c>
      <c r="E2404">
        <v>0.17547099999999999</v>
      </c>
      <c r="F2404">
        <v>0.59856600000000004</v>
      </c>
      <c r="G2404">
        <v>5.9218E-2</v>
      </c>
      <c r="H2404">
        <v>408685.0134</v>
      </c>
      <c r="I2404">
        <f t="shared" si="111"/>
        <v>12.920699999929717</v>
      </c>
      <c r="J2404">
        <f t="shared" si="112"/>
        <v>0</v>
      </c>
      <c r="K2404">
        <f t="shared" si="113"/>
        <v>0</v>
      </c>
      <c r="L2404">
        <v>3012019</v>
      </c>
      <c r="M2404">
        <v>12.2536</v>
      </c>
    </row>
    <row r="2405" spans="1:13" x14ac:dyDescent="0.3">
      <c r="A2405">
        <v>302</v>
      </c>
      <c r="B2405">
        <v>2011</v>
      </c>
      <c r="C2405">
        <v>4.731E-3</v>
      </c>
      <c r="D2405">
        <v>1.1160600000000001</v>
      </c>
      <c r="E2405">
        <v>5.4379999999999998E-2</v>
      </c>
      <c r="F2405">
        <v>0.30276599999999998</v>
      </c>
      <c r="G2405">
        <v>9.018E-3</v>
      </c>
      <c r="H2405">
        <v>610235.36129999999</v>
      </c>
      <c r="I2405">
        <f t="shared" si="111"/>
        <v>13.3215999999298</v>
      </c>
      <c r="J2405">
        <f t="shared" si="112"/>
        <v>0</v>
      </c>
      <c r="K2405">
        <f t="shared" si="113"/>
        <v>0</v>
      </c>
      <c r="L2405">
        <v>3022011</v>
      </c>
      <c r="M2405">
        <v>13.9375</v>
      </c>
    </row>
    <row r="2406" spans="1:13" x14ac:dyDescent="0.3">
      <c r="A2406">
        <v>302</v>
      </c>
      <c r="B2406">
        <v>2012</v>
      </c>
      <c r="C2406">
        <v>1.0467000000000001E-2</v>
      </c>
      <c r="D2406">
        <v>1.0869500000000001</v>
      </c>
      <c r="E2406">
        <v>7.2047E-2</v>
      </c>
      <c r="F2406">
        <v>0.39477099999999998</v>
      </c>
      <c r="G2406">
        <v>4.3963000000000002E-2</v>
      </c>
      <c r="H2406">
        <v>1223101.0060000001</v>
      </c>
      <c r="I2406">
        <f t="shared" si="111"/>
        <v>14.016899999975321</v>
      </c>
      <c r="J2406">
        <f t="shared" si="112"/>
        <v>0</v>
      </c>
      <c r="K2406">
        <f t="shared" si="113"/>
        <v>0</v>
      </c>
      <c r="L2406">
        <v>3022012</v>
      </c>
      <c r="M2406">
        <v>15.3635</v>
      </c>
    </row>
    <row r="2407" spans="1:13" x14ac:dyDescent="0.3">
      <c r="A2407">
        <v>302</v>
      </c>
      <c r="B2407">
        <v>2013</v>
      </c>
      <c r="C2407">
        <v>1.4227999999999999E-2</v>
      </c>
      <c r="D2407">
        <v>1.2596700000000001</v>
      </c>
      <c r="E2407">
        <v>0.109462</v>
      </c>
      <c r="F2407">
        <v>0.36272300000000002</v>
      </c>
      <c r="G2407">
        <v>3.8679999999999999E-3</v>
      </c>
      <c r="H2407">
        <v>885847.41769999999</v>
      </c>
      <c r="I2407">
        <f t="shared" si="111"/>
        <v>13.694299999970996</v>
      </c>
      <c r="J2407">
        <f t="shared" si="112"/>
        <v>0</v>
      </c>
      <c r="K2407">
        <f t="shared" si="113"/>
        <v>0</v>
      </c>
      <c r="L2407">
        <v>3022013</v>
      </c>
      <c r="M2407">
        <v>15.7088</v>
      </c>
    </row>
    <row r="2408" spans="1:13" x14ac:dyDescent="0.3">
      <c r="A2408">
        <v>302</v>
      </c>
      <c r="B2408">
        <v>2014</v>
      </c>
      <c r="C2408">
        <v>1.6705000000000001E-2</v>
      </c>
      <c r="D2408">
        <v>1.2481199999999999</v>
      </c>
      <c r="E2408">
        <v>8.7024000000000004E-2</v>
      </c>
      <c r="F2408">
        <v>0.36167199999999999</v>
      </c>
      <c r="G2408">
        <v>2.784E-3</v>
      </c>
      <c r="H2408">
        <v>1261232.531</v>
      </c>
      <c r="I2408">
        <f t="shared" si="111"/>
        <v>14.047600000008941</v>
      </c>
      <c r="J2408">
        <f t="shared" si="112"/>
        <v>0</v>
      </c>
      <c r="K2408">
        <f t="shared" si="113"/>
        <v>0</v>
      </c>
      <c r="L2408">
        <v>3022014</v>
      </c>
      <c r="M2408">
        <v>15.7424</v>
      </c>
    </row>
    <row r="2409" spans="1:13" x14ac:dyDescent="0.3">
      <c r="A2409">
        <v>302</v>
      </c>
      <c r="B2409">
        <v>2015</v>
      </c>
      <c r="C2409">
        <v>2.4301E-2</v>
      </c>
      <c r="D2409">
        <v>1.16978</v>
      </c>
      <c r="E2409">
        <v>7.8363000000000002E-2</v>
      </c>
      <c r="F2409">
        <v>0.36535499999999999</v>
      </c>
      <c r="G2409">
        <v>2.0999999999999999E-3</v>
      </c>
      <c r="H2409">
        <v>1666606.3648999999</v>
      </c>
      <c r="I2409">
        <f t="shared" si="111"/>
        <v>14.326300000015715</v>
      </c>
      <c r="J2409">
        <f t="shared" si="112"/>
        <v>0</v>
      </c>
      <c r="K2409">
        <f t="shared" si="113"/>
        <v>1</v>
      </c>
      <c r="L2409">
        <v>3022015</v>
      </c>
      <c r="M2409">
        <v>15.9419</v>
      </c>
    </row>
    <row r="2410" spans="1:13" x14ac:dyDescent="0.3">
      <c r="A2410">
        <v>302</v>
      </c>
      <c r="B2410">
        <v>2016</v>
      </c>
      <c r="C2410">
        <v>3.1215E-2</v>
      </c>
      <c r="D2410">
        <v>1.33901</v>
      </c>
      <c r="E2410">
        <v>8.2631999999999997E-2</v>
      </c>
      <c r="F2410">
        <v>0.30837999999999999</v>
      </c>
      <c r="G2410">
        <v>1.9740000000000001E-3</v>
      </c>
      <c r="H2410">
        <v>2095703.8049000001</v>
      </c>
      <c r="I2410">
        <f t="shared" si="111"/>
        <v>14.555399999981134</v>
      </c>
      <c r="J2410">
        <f t="shared" si="112"/>
        <v>0</v>
      </c>
      <c r="K2410">
        <f t="shared" si="113"/>
        <v>1</v>
      </c>
      <c r="L2410">
        <v>3022016</v>
      </c>
      <c r="M2410">
        <v>16.348400000000002</v>
      </c>
    </row>
    <row r="2411" spans="1:13" x14ac:dyDescent="0.3">
      <c r="A2411">
        <v>302</v>
      </c>
      <c r="B2411">
        <v>2017</v>
      </c>
      <c r="C2411">
        <v>3.7003000000000001E-2</v>
      </c>
      <c r="D2411">
        <v>1.42045</v>
      </c>
      <c r="E2411">
        <v>8.1197000000000005E-2</v>
      </c>
      <c r="F2411">
        <v>0.35580800000000001</v>
      </c>
      <c r="G2411">
        <v>4.1130000000000003E-3</v>
      </c>
      <c r="H2411">
        <v>3160371.0514000002</v>
      </c>
      <c r="I2411">
        <f t="shared" si="111"/>
        <v>14.966199999998864</v>
      </c>
      <c r="J2411">
        <f t="shared" si="112"/>
        <v>0</v>
      </c>
      <c r="K2411">
        <f t="shared" si="113"/>
        <v>1</v>
      </c>
      <c r="L2411">
        <v>3022017</v>
      </c>
      <c r="M2411">
        <v>16.858899999999998</v>
      </c>
    </row>
    <row r="2412" spans="1:13" x14ac:dyDescent="0.3">
      <c r="A2412">
        <v>302</v>
      </c>
      <c r="B2412">
        <v>2018</v>
      </c>
      <c r="C2412">
        <v>3.9827000000000001E-2</v>
      </c>
      <c r="D2412">
        <v>1.3943700000000001</v>
      </c>
      <c r="E2412">
        <v>9.3488000000000002E-2</v>
      </c>
      <c r="F2412">
        <v>0.32281599999999999</v>
      </c>
      <c r="G2412">
        <v>2.33E-3</v>
      </c>
      <c r="H2412">
        <v>4120149.4707999998</v>
      </c>
      <c r="I2412">
        <f t="shared" si="111"/>
        <v>15.231399999988019</v>
      </c>
      <c r="J2412">
        <f t="shared" si="112"/>
        <v>0</v>
      </c>
      <c r="K2412">
        <f t="shared" si="113"/>
        <v>1</v>
      </c>
      <c r="L2412">
        <v>3022018</v>
      </c>
      <c r="M2412">
        <v>17.255199999999999</v>
      </c>
    </row>
    <row r="2413" spans="1:13" x14ac:dyDescent="0.3">
      <c r="A2413">
        <v>302</v>
      </c>
      <c r="B2413">
        <v>2019</v>
      </c>
      <c r="C2413">
        <v>3.9128000000000003E-2</v>
      </c>
      <c r="D2413">
        <v>1.2965199999999999</v>
      </c>
      <c r="E2413">
        <v>5.2220999999999997E-2</v>
      </c>
      <c r="F2413">
        <v>0.41624100000000003</v>
      </c>
      <c r="G2413">
        <v>1.297E-3</v>
      </c>
      <c r="H2413">
        <v>8714509.9089000002</v>
      </c>
      <c r="I2413">
        <f t="shared" si="111"/>
        <v>15.980500000002152</v>
      </c>
      <c r="J2413">
        <f t="shared" si="112"/>
        <v>0</v>
      </c>
      <c r="K2413">
        <f t="shared" si="113"/>
        <v>1</v>
      </c>
      <c r="L2413">
        <v>3022019</v>
      </c>
      <c r="M2413">
        <v>16.926500000000001</v>
      </c>
    </row>
    <row r="2414" spans="1:13" x14ac:dyDescent="0.3">
      <c r="A2414">
        <v>303</v>
      </c>
      <c r="B2414">
        <v>2011</v>
      </c>
      <c r="C2414">
        <v>1.6469000000000001E-2</v>
      </c>
      <c r="D2414">
        <v>0.93623100000000004</v>
      </c>
      <c r="E2414">
        <v>7.1734000000000006E-2</v>
      </c>
      <c r="F2414">
        <v>5.9381999999999997E-2</v>
      </c>
      <c r="G2414">
        <v>7.9970000000000006E-3</v>
      </c>
      <c r="H2414">
        <v>12630183.208000001</v>
      </c>
      <c r="I2414">
        <f t="shared" si="111"/>
        <v>16.351600000001355</v>
      </c>
      <c r="J2414">
        <f t="shared" si="112"/>
        <v>0</v>
      </c>
      <c r="K2414">
        <f t="shared" si="113"/>
        <v>1</v>
      </c>
      <c r="L2414">
        <v>3032011</v>
      </c>
      <c r="M2414">
        <v>15.764699999999999</v>
      </c>
    </row>
    <row r="2415" spans="1:13" x14ac:dyDescent="0.3">
      <c r="A2415">
        <v>303</v>
      </c>
      <c r="B2415">
        <v>2012</v>
      </c>
      <c r="C2415">
        <v>2.3323E-2</v>
      </c>
      <c r="D2415">
        <v>0.82792399999999999</v>
      </c>
      <c r="E2415">
        <v>7.8326000000000007E-2</v>
      </c>
      <c r="F2415">
        <v>4.0260000000000001E-3</v>
      </c>
      <c r="G2415">
        <v>9.1920000000000005E-3</v>
      </c>
      <c r="H2415">
        <v>13162731.195800001</v>
      </c>
      <c r="I2415">
        <f t="shared" si="111"/>
        <v>16.392900000003252</v>
      </c>
      <c r="J2415">
        <f t="shared" si="112"/>
        <v>0</v>
      </c>
      <c r="K2415">
        <f t="shared" si="113"/>
        <v>1</v>
      </c>
      <c r="L2415">
        <v>3032012</v>
      </c>
      <c r="M2415">
        <v>15.902100000000001</v>
      </c>
    </row>
    <row r="2416" spans="1:13" x14ac:dyDescent="0.3">
      <c r="A2416">
        <v>303</v>
      </c>
      <c r="B2416">
        <v>2013</v>
      </c>
      <c r="C2416">
        <v>1.3776E-2</v>
      </c>
      <c r="D2416">
        <v>0.71611899999999995</v>
      </c>
      <c r="E2416">
        <v>6.1127000000000001E-2</v>
      </c>
      <c r="F2416">
        <v>5.4322000000000002E-2</v>
      </c>
      <c r="G2416">
        <v>6.3579999999999999E-3</v>
      </c>
      <c r="H2416">
        <v>17930253.7905</v>
      </c>
      <c r="I2416">
        <f t="shared" si="111"/>
        <v>16.701999999998709</v>
      </c>
      <c r="J2416">
        <f t="shared" si="112"/>
        <v>0</v>
      </c>
      <c r="K2416">
        <f t="shared" si="113"/>
        <v>1</v>
      </c>
      <c r="L2416">
        <v>3032013</v>
      </c>
      <c r="M2416">
        <v>15.965999999999999</v>
      </c>
    </row>
    <row r="2417" spans="1:13" x14ac:dyDescent="0.3">
      <c r="A2417">
        <v>303</v>
      </c>
      <c r="B2417">
        <v>2014</v>
      </c>
      <c r="C2417">
        <v>8.1209999999999997E-3</v>
      </c>
      <c r="D2417">
        <v>0.99771900000000002</v>
      </c>
      <c r="E2417">
        <v>5.8187999999999997E-2</v>
      </c>
      <c r="F2417">
        <v>5.7796E-2</v>
      </c>
      <c r="G2417">
        <v>3.6960000000000001E-3</v>
      </c>
      <c r="H2417">
        <v>17855104.6483</v>
      </c>
      <c r="I2417">
        <f t="shared" si="111"/>
        <v>16.697800000001632</v>
      </c>
      <c r="J2417">
        <f t="shared" si="112"/>
        <v>0</v>
      </c>
      <c r="K2417">
        <f t="shared" si="113"/>
        <v>1</v>
      </c>
      <c r="L2417">
        <v>3032014</v>
      </c>
      <c r="M2417">
        <v>15.945399999999999</v>
      </c>
    </row>
    <row r="2418" spans="1:13" x14ac:dyDescent="0.3">
      <c r="A2418">
        <v>303</v>
      </c>
      <c r="B2418">
        <v>2015</v>
      </c>
      <c r="C2418">
        <v>3.4970000000000001E-3</v>
      </c>
      <c r="D2418">
        <v>0.81409100000000001</v>
      </c>
      <c r="E2418">
        <v>1.2983E-2</v>
      </c>
      <c r="F2418">
        <v>4.1179E-2</v>
      </c>
      <c r="G2418">
        <v>2.4480000000000001E-3</v>
      </c>
      <c r="H2418">
        <v>22876025.529199999</v>
      </c>
      <c r="I2418">
        <f t="shared" si="111"/>
        <v>16.945599999998535</v>
      </c>
      <c r="J2418">
        <f t="shared" si="112"/>
        <v>0</v>
      </c>
      <c r="K2418">
        <f t="shared" si="113"/>
        <v>1</v>
      </c>
      <c r="L2418">
        <v>3032015</v>
      </c>
      <c r="M2418">
        <v>16.090199999999999</v>
      </c>
    </row>
    <row r="2419" spans="1:13" x14ac:dyDescent="0.3">
      <c r="A2419">
        <v>303</v>
      </c>
      <c r="B2419">
        <v>2016</v>
      </c>
      <c r="C2419">
        <v>7.2960000000000004E-3</v>
      </c>
      <c r="D2419">
        <v>0.82705200000000001</v>
      </c>
      <c r="E2419">
        <v>8.4380999999999998E-2</v>
      </c>
      <c r="F2419">
        <v>3.0216E-2</v>
      </c>
      <c r="G2419">
        <v>3.0899999999999999E-3</v>
      </c>
      <c r="H2419">
        <v>23298510.745700002</v>
      </c>
      <c r="I2419">
        <f t="shared" si="111"/>
        <v>16.963899999999622</v>
      </c>
      <c r="J2419">
        <f t="shared" si="112"/>
        <v>0</v>
      </c>
      <c r="K2419">
        <f t="shared" si="113"/>
        <v>1</v>
      </c>
      <c r="L2419">
        <v>3032016</v>
      </c>
      <c r="M2419">
        <v>16.2136</v>
      </c>
    </row>
    <row r="2420" spans="1:13" x14ac:dyDescent="0.3">
      <c r="A2420">
        <v>303</v>
      </c>
      <c r="B2420">
        <v>2017</v>
      </c>
      <c r="C2420">
        <v>4.2599999999999999E-3</v>
      </c>
      <c r="D2420">
        <v>0.84623599999999999</v>
      </c>
      <c r="E2420">
        <v>8.2302E-2</v>
      </c>
      <c r="F2420">
        <v>0.162906</v>
      </c>
      <c r="G2420">
        <v>4.0600000000000002E-3</v>
      </c>
      <c r="H2420">
        <v>30047799.851199999</v>
      </c>
      <c r="I2420">
        <f t="shared" si="111"/>
        <v>17.218299999998827</v>
      </c>
      <c r="J2420">
        <f t="shared" si="112"/>
        <v>0</v>
      </c>
      <c r="K2420">
        <f t="shared" si="113"/>
        <v>1</v>
      </c>
      <c r="L2420">
        <v>3032017</v>
      </c>
      <c r="M2420">
        <v>16.314900000000002</v>
      </c>
    </row>
    <row r="2421" spans="1:13" x14ac:dyDescent="0.3">
      <c r="A2421">
        <v>304</v>
      </c>
      <c r="B2421">
        <v>2011</v>
      </c>
      <c r="C2421">
        <v>0</v>
      </c>
      <c r="D2421">
        <v>0.73339600000000005</v>
      </c>
      <c r="E2421">
        <v>1.8509999999999999E-2</v>
      </c>
      <c r="F2421">
        <v>0.29228700000000002</v>
      </c>
      <c r="G2421">
        <v>3.6181999999999999E-2</v>
      </c>
      <c r="H2421">
        <v>250521.4939</v>
      </c>
      <c r="I2421">
        <f t="shared" si="111"/>
        <v>12.431299999818121</v>
      </c>
      <c r="J2421">
        <f t="shared" si="112"/>
        <v>0</v>
      </c>
      <c r="K2421">
        <f t="shared" si="113"/>
        <v>0</v>
      </c>
      <c r="L2421">
        <v>3042011</v>
      </c>
      <c r="M2421">
        <v>11.069000000000001</v>
      </c>
    </row>
    <row r="2422" spans="1:13" x14ac:dyDescent="0.3">
      <c r="A2422">
        <v>304</v>
      </c>
      <c r="B2422">
        <v>2012</v>
      </c>
      <c r="C2422">
        <v>0</v>
      </c>
      <c r="D2422">
        <v>0.66594699999999996</v>
      </c>
      <c r="E2422">
        <v>5.535E-3</v>
      </c>
      <c r="F2422">
        <v>0.31099100000000002</v>
      </c>
      <c r="G2422">
        <v>8.0246999999999999E-2</v>
      </c>
      <c r="H2422">
        <v>327158.48629999999</v>
      </c>
      <c r="I2422">
        <f t="shared" si="111"/>
        <v>12.698200000050091</v>
      </c>
      <c r="J2422">
        <f t="shared" si="112"/>
        <v>0</v>
      </c>
      <c r="K2422">
        <f t="shared" si="113"/>
        <v>0</v>
      </c>
      <c r="L2422">
        <v>3042012</v>
      </c>
      <c r="M2422">
        <v>11.680999999999999</v>
      </c>
    </row>
    <row r="2423" spans="1:13" x14ac:dyDescent="0.3">
      <c r="A2423">
        <v>304</v>
      </c>
      <c r="B2423">
        <v>2013</v>
      </c>
      <c r="C2423">
        <v>1.5916E-2</v>
      </c>
      <c r="D2423">
        <v>0.66237299999999999</v>
      </c>
      <c r="E2423">
        <v>4.2262000000000001E-2</v>
      </c>
      <c r="F2423">
        <v>0.23977000000000001</v>
      </c>
      <c r="G2423">
        <v>4.7971E-2</v>
      </c>
      <c r="H2423">
        <v>401956.84049999999</v>
      </c>
      <c r="I2423">
        <f t="shared" si="111"/>
        <v>12.904099999897154</v>
      </c>
      <c r="J2423">
        <f t="shared" si="112"/>
        <v>0</v>
      </c>
      <c r="K2423">
        <f t="shared" si="113"/>
        <v>0</v>
      </c>
      <c r="L2423">
        <v>3042013</v>
      </c>
      <c r="M2423">
        <v>12.5108</v>
      </c>
    </row>
    <row r="2424" spans="1:13" x14ac:dyDescent="0.3">
      <c r="A2424">
        <v>304</v>
      </c>
      <c r="B2424">
        <v>2014</v>
      </c>
      <c r="C2424">
        <v>4.2319999999999997E-3</v>
      </c>
      <c r="D2424">
        <v>0.83320499999999997</v>
      </c>
      <c r="E2424">
        <v>6.1122000000000003E-2</v>
      </c>
      <c r="F2424">
        <v>0.42037799999999997</v>
      </c>
      <c r="G2424">
        <v>1.7645000000000001E-2</v>
      </c>
      <c r="H2424">
        <v>594217.0882</v>
      </c>
      <c r="I2424">
        <f t="shared" si="111"/>
        <v>13.29499999992766</v>
      </c>
      <c r="J2424">
        <f t="shared" si="112"/>
        <v>0</v>
      </c>
      <c r="K2424">
        <f t="shared" si="113"/>
        <v>0</v>
      </c>
      <c r="L2424">
        <v>3042014</v>
      </c>
      <c r="M2424">
        <v>12.5505</v>
      </c>
    </row>
    <row r="2425" spans="1:13" x14ac:dyDescent="0.3">
      <c r="A2425">
        <v>304</v>
      </c>
      <c r="B2425">
        <v>2015</v>
      </c>
      <c r="C2425">
        <v>1.985E-2</v>
      </c>
      <c r="D2425">
        <v>0.94220000000000004</v>
      </c>
      <c r="E2425">
        <v>4.3059999999999999E-3</v>
      </c>
      <c r="F2425">
        <v>0.564998</v>
      </c>
      <c r="G2425">
        <v>1.9299E-2</v>
      </c>
      <c r="H2425">
        <v>606827.59400000004</v>
      </c>
      <c r="I2425">
        <f t="shared" si="111"/>
        <v>13.316000000043537</v>
      </c>
      <c r="J2425">
        <f t="shared" si="112"/>
        <v>0</v>
      </c>
      <c r="K2425">
        <f t="shared" si="113"/>
        <v>0</v>
      </c>
      <c r="L2425">
        <v>3042015</v>
      </c>
      <c r="M2425">
        <v>12.9636</v>
      </c>
    </row>
    <row r="2426" spans="1:13" x14ac:dyDescent="0.3">
      <c r="A2426">
        <v>304</v>
      </c>
      <c r="B2426">
        <v>2016</v>
      </c>
      <c r="C2426">
        <v>5.8970000000000003E-3</v>
      </c>
      <c r="D2426">
        <v>1.5053000000000001</v>
      </c>
      <c r="E2426">
        <v>5.0715999999999997E-2</v>
      </c>
      <c r="F2426">
        <v>0.537246</v>
      </c>
      <c r="G2426">
        <v>1.9271E-2</v>
      </c>
      <c r="H2426">
        <v>567559.00699999998</v>
      </c>
      <c r="I2426">
        <f t="shared" si="111"/>
        <v>13.249100000024962</v>
      </c>
      <c r="J2426">
        <f t="shared" si="112"/>
        <v>0</v>
      </c>
      <c r="K2426">
        <f t="shared" si="113"/>
        <v>0</v>
      </c>
      <c r="L2426">
        <v>3042016</v>
      </c>
      <c r="M2426">
        <v>13.050599999999999</v>
      </c>
    </row>
    <row r="2427" spans="1:13" x14ac:dyDescent="0.3">
      <c r="A2427">
        <v>304</v>
      </c>
      <c r="B2427">
        <v>2017</v>
      </c>
      <c r="C2427">
        <v>1.235E-3</v>
      </c>
      <c r="D2427">
        <v>1.92476</v>
      </c>
      <c r="E2427">
        <v>-7.8782000000000005E-2</v>
      </c>
      <c r="F2427">
        <v>0.55336600000000002</v>
      </c>
      <c r="G2427">
        <v>9.247E-3</v>
      </c>
      <c r="H2427">
        <v>986876.31850000005</v>
      </c>
      <c r="I2427">
        <f t="shared" si="111"/>
        <v>13.802300000026616</v>
      </c>
      <c r="J2427">
        <f t="shared" si="112"/>
        <v>0</v>
      </c>
      <c r="K2427">
        <f t="shared" si="113"/>
        <v>0</v>
      </c>
      <c r="L2427">
        <v>3042017</v>
      </c>
      <c r="M2427">
        <v>13.1584</v>
      </c>
    </row>
    <row r="2428" spans="1:13" x14ac:dyDescent="0.3">
      <c r="A2428">
        <v>304</v>
      </c>
      <c r="B2428">
        <v>2018</v>
      </c>
      <c r="C2428">
        <v>3.0469999999999998E-3</v>
      </c>
      <c r="D2428">
        <v>1.6291100000000001</v>
      </c>
      <c r="E2428">
        <v>6.8225999999999995E-2</v>
      </c>
      <c r="F2428">
        <v>0.47950900000000002</v>
      </c>
      <c r="G2428">
        <v>0.13544100000000001</v>
      </c>
      <c r="H2428">
        <v>1034056.5261</v>
      </c>
      <c r="I2428">
        <f t="shared" si="111"/>
        <v>13.848999999964427</v>
      </c>
      <c r="J2428">
        <f t="shared" si="112"/>
        <v>0</v>
      </c>
      <c r="K2428">
        <f t="shared" si="113"/>
        <v>0</v>
      </c>
      <c r="L2428">
        <v>3042018</v>
      </c>
      <c r="M2428">
        <v>13.882099999999999</v>
      </c>
    </row>
    <row r="2429" spans="1:13" x14ac:dyDescent="0.3">
      <c r="A2429">
        <v>304</v>
      </c>
      <c r="B2429">
        <v>2019</v>
      </c>
      <c r="C2429">
        <v>5.2649999999999997E-3</v>
      </c>
      <c r="D2429">
        <v>1.7786599999999999</v>
      </c>
      <c r="E2429">
        <v>2.5572000000000001E-2</v>
      </c>
      <c r="F2429">
        <v>0.37956099999999998</v>
      </c>
      <c r="G2429">
        <v>0.21818199999999999</v>
      </c>
      <c r="H2429">
        <v>1229108.9083</v>
      </c>
      <c r="I2429">
        <f t="shared" si="111"/>
        <v>14.021800000000418</v>
      </c>
      <c r="J2429">
        <f t="shared" si="112"/>
        <v>0</v>
      </c>
      <c r="K2429">
        <f t="shared" si="113"/>
        <v>0</v>
      </c>
      <c r="L2429">
        <v>3042019</v>
      </c>
      <c r="M2429">
        <v>13.9374</v>
      </c>
    </row>
    <row r="2430" spans="1:13" x14ac:dyDescent="0.3">
      <c r="A2430">
        <v>305</v>
      </c>
      <c r="B2430">
        <v>2015</v>
      </c>
      <c r="C2430">
        <v>0.11588900000000001</v>
      </c>
      <c r="D2430">
        <v>1.1459900000000001</v>
      </c>
      <c r="E2430">
        <v>0.12509799999999999</v>
      </c>
      <c r="F2430">
        <v>0.70897399999999999</v>
      </c>
      <c r="G2430">
        <v>1.7114000000000001E-2</v>
      </c>
      <c r="H2430">
        <v>23022901.594700001</v>
      </c>
      <c r="I2430">
        <f t="shared" si="111"/>
        <v>16.952000000000286</v>
      </c>
      <c r="J2430">
        <f t="shared" si="112"/>
        <v>0</v>
      </c>
      <c r="K2430">
        <f t="shared" si="113"/>
        <v>1</v>
      </c>
      <c r="L2430">
        <v>3052015</v>
      </c>
      <c r="M2430">
        <v>16.3066</v>
      </c>
    </row>
    <row r="2431" spans="1:13" x14ac:dyDescent="0.3">
      <c r="A2431">
        <v>305</v>
      </c>
      <c r="B2431">
        <v>2016</v>
      </c>
      <c r="C2431">
        <v>9.8416000000000003E-2</v>
      </c>
      <c r="D2431">
        <v>1.20075</v>
      </c>
      <c r="E2431">
        <v>0.15687100000000001</v>
      </c>
      <c r="F2431">
        <v>0.71820899999999999</v>
      </c>
      <c r="G2431">
        <v>3.6116000000000002E-2</v>
      </c>
      <c r="H2431">
        <v>21845379.661400001</v>
      </c>
      <c r="I2431">
        <f t="shared" si="111"/>
        <v>16.899500000001495</v>
      </c>
      <c r="J2431">
        <f t="shared" si="112"/>
        <v>0</v>
      </c>
      <c r="K2431">
        <f t="shared" si="113"/>
        <v>1</v>
      </c>
      <c r="L2431">
        <v>3052016</v>
      </c>
      <c r="M2431">
        <v>16.356300000000001</v>
      </c>
    </row>
    <row r="2432" spans="1:13" x14ac:dyDescent="0.3">
      <c r="A2432">
        <v>306</v>
      </c>
      <c r="B2432">
        <v>2011</v>
      </c>
      <c r="C2432">
        <v>2.9369999999999999E-3</v>
      </c>
      <c r="D2432">
        <v>0.53459800000000002</v>
      </c>
      <c r="E2432">
        <v>7.3302999999999993E-2</v>
      </c>
      <c r="F2432">
        <v>4.8583000000000001E-2</v>
      </c>
      <c r="G2432">
        <v>4.6091E-2</v>
      </c>
      <c r="H2432">
        <v>10798307.857999999</v>
      </c>
      <c r="I2432">
        <f t="shared" si="111"/>
        <v>16.194900000004068</v>
      </c>
      <c r="J2432">
        <f t="shared" si="112"/>
        <v>0</v>
      </c>
      <c r="K2432">
        <f t="shared" si="113"/>
        <v>1</v>
      </c>
      <c r="L2432">
        <v>3062011</v>
      </c>
      <c r="M2432">
        <v>14.4537</v>
      </c>
    </row>
    <row r="2433" spans="1:13" x14ac:dyDescent="0.3">
      <c r="A2433">
        <v>306</v>
      </c>
      <c r="B2433">
        <v>2012</v>
      </c>
      <c r="C2433">
        <v>2.2799999999999999E-3</v>
      </c>
      <c r="D2433">
        <v>0.47414000000000001</v>
      </c>
      <c r="E2433">
        <v>5.5161000000000002E-2</v>
      </c>
      <c r="F2433">
        <v>0.10059999999999999</v>
      </c>
      <c r="G2433">
        <v>3.7060000000000001E-3</v>
      </c>
      <c r="H2433">
        <v>19326736.382100001</v>
      </c>
      <c r="I2433">
        <f t="shared" si="111"/>
        <v>16.776999999997724</v>
      </c>
      <c r="J2433">
        <f t="shared" si="112"/>
        <v>0</v>
      </c>
      <c r="K2433">
        <f t="shared" si="113"/>
        <v>1</v>
      </c>
      <c r="L2433">
        <v>3062012</v>
      </c>
      <c r="M2433">
        <v>14.7113</v>
      </c>
    </row>
    <row r="2434" spans="1:13" x14ac:dyDescent="0.3">
      <c r="A2434">
        <v>307</v>
      </c>
      <c r="B2434">
        <v>2011</v>
      </c>
      <c r="C2434">
        <v>8.4750000000000006E-2</v>
      </c>
      <c r="D2434">
        <v>0.72880100000000003</v>
      </c>
      <c r="E2434">
        <v>7.7502000000000001E-2</v>
      </c>
      <c r="F2434">
        <v>0.344578</v>
      </c>
      <c r="G2434">
        <v>5.3247999999999997E-2</v>
      </c>
      <c r="H2434">
        <v>7174186.9779000003</v>
      </c>
      <c r="I2434">
        <f t="shared" si="111"/>
        <v>15.786000000004867</v>
      </c>
      <c r="J2434">
        <f t="shared" si="112"/>
        <v>0</v>
      </c>
      <c r="K2434">
        <f t="shared" si="113"/>
        <v>1</v>
      </c>
      <c r="L2434">
        <v>3072011</v>
      </c>
      <c r="M2434">
        <v>14.650600000000001</v>
      </c>
    </row>
    <row r="2435" spans="1:13" x14ac:dyDescent="0.3">
      <c r="A2435">
        <v>307</v>
      </c>
      <c r="B2435">
        <v>2012</v>
      </c>
      <c r="C2435">
        <v>5.8560000000000001E-2</v>
      </c>
      <c r="D2435">
        <v>1.0035099999999999</v>
      </c>
      <c r="E2435">
        <v>6.9769999999999999E-2</v>
      </c>
      <c r="F2435">
        <v>0.50434900000000005</v>
      </c>
      <c r="G2435">
        <v>3.1029000000000001E-2</v>
      </c>
      <c r="H2435">
        <v>11150556.891000001</v>
      </c>
      <c r="I2435">
        <f t="shared" ref="I2435:I2498" si="114">LN(H2435)</f>
        <v>16.227000000004338</v>
      </c>
      <c r="J2435">
        <f t="shared" ref="J2435:J2498" si="115">IF(G2435&gt;=0.25,1,0)</f>
        <v>0</v>
      </c>
      <c r="K2435">
        <f t="shared" ref="K2435:K2498" si="116">IF(I2435&gt;=AVERAGE($I$2:$I$4200),1,0)</f>
        <v>1</v>
      </c>
      <c r="L2435">
        <v>3072012</v>
      </c>
      <c r="M2435">
        <v>14.9711</v>
      </c>
    </row>
    <row r="2436" spans="1:13" x14ac:dyDescent="0.3">
      <c r="A2436">
        <v>307</v>
      </c>
      <c r="B2436">
        <v>2013</v>
      </c>
      <c r="C2436">
        <v>4.2564999999999999E-2</v>
      </c>
      <c r="D2436">
        <v>0.97874099999999997</v>
      </c>
      <c r="E2436">
        <v>0.112778</v>
      </c>
      <c r="F2436">
        <v>0.49095</v>
      </c>
      <c r="G2436">
        <v>2.9194999999999999E-2</v>
      </c>
      <c r="H2436">
        <v>10994437.2686</v>
      </c>
      <c r="I2436">
        <f t="shared" si="114"/>
        <v>16.212899999997287</v>
      </c>
      <c r="J2436">
        <f t="shared" si="115"/>
        <v>0</v>
      </c>
      <c r="K2436">
        <f t="shared" si="116"/>
        <v>1</v>
      </c>
      <c r="L2436">
        <v>3072013</v>
      </c>
      <c r="M2436">
        <v>15.4039</v>
      </c>
    </row>
    <row r="2437" spans="1:13" x14ac:dyDescent="0.3">
      <c r="A2437">
        <v>307</v>
      </c>
      <c r="B2437">
        <v>2014</v>
      </c>
      <c r="C2437">
        <v>4.2469E-2</v>
      </c>
      <c r="D2437">
        <v>0.90483899999999995</v>
      </c>
      <c r="E2437">
        <v>9.9740999999999996E-2</v>
      </c>
      <c r="F2437">
        <v>0.491118</v>
      </c>
      <c r="G2437">
        <v>3.0348E-2</v>
      </c>
      <c r="H2437">
        <v>10808030.7097</v>
      </c>
      <c r="I2437">
        <f t="shared" si="114"/>
        <v>16.195800000004144</v>
      </c>
      <c r="J2437">
        <f t="shared" si="115"/>
        <v>0</v>
      </c>
      <c r="K2437">
        <f t="shared" si="116"/>
        <v>1</v>
      </c>
      <c r="L2437">
        <v>3072014</v>
      </c>
      <c r="M2437">
        <v>15.3483</v>
      </c>
    </row>
    <row r="2438" spans="1:13" x14ac:dyDescent="0.3">
      <c r="A2438">
        <v>307</v>
      </c>
      <c r="B2438">
        <v>2015</v>
      </c>
      <c r="C2438">
        <v>4.1037999999999998E-2</v>
      </c>
      <c r="D2438">
        <v>0.95621699999999998</v>
      </c>
      <c r="E2438">
        <v>0.111329</v>
      </c>
      <c r="F2438">
        <v>0.50754600000000005</v>
      </c>
      <c r="G2438">
        <v>3.6283000000000003E-2</v>
      </c>
      <c r="H2438">
        <v>9673492.7826000005</v>
      </c>
      <c r="I2438">
        <f t="shared" si="114"/>
        <v>16.084900000000228</v>
      </c>
      <c r="J2438">
        <f t="shared" si="115"/>
        <v>0</v>
      </c>
      <c r="K2438">
        <f t="shared" si="116"/>
        <v>1</v>
      </c>
      <c r="L2438">
        <v>3072015</v>
      </c>
      <c r="M2438">
        <v>15.3528</v>
      </c>
    </row>
    <row r="2439" spans="1:13" x14ac:dyDescent="0.3">
      <c r="A2439">
        <v>307</v>
      </c>
      <c r="B2439">
        <v>2016</v>
      </c>
      <c r="C2439">
        <v>3.5945999999999999E-2</v>
      </c>
      <c r="D2439">
        <v>1.0235000000000001</v>
      </c>
      <c r="E2439">
        <v>0.105638</v>
      </c>
      <c r="F2439">
        <v>0.48407</v>
      </c>
      <c r="G2439">
        <v>3.2801999999999998E-2</v>
      </c>
      <c r="H2439">
        <v>9541869.6088999994</v>
      </c>
      <c r="I2439">
        <f t="shared" si="114"/>
        <v>16.071199999999408</v>
      </c>
      <c r="J2439">
        <f t="shared" si="115"/>
        <v>0</v>
      </c>
      <c r="K2439">
        <f t="shared" si="116"/>
        <v>1</v>
      </c>
      <c r="L2439">
        <v>3072016</v>
      </c>
      <c r="M2439">
        <v>15.3095</v>
      </c>
    </row>
    <row r="2440" spans="1:13" x14ac:dyDescent="0.3">
      <c r="A2440">
        <v>307</v>
      </c>
      <c r="B2440">
        <v>2017</v>
      </c>
      <c r="C2440">
        <v>5.6267999999999999E-2</v>
      </c>
      <c r="D2440">
        <v>1.2941100000000001</v>
      </c>
      <c r="E2440">
        <v>0.10920100000000001</v>
      </c>
      <c r="F2440">
        <v>0.432531</v>
      </c>
      <c r="G2440">
        <v>3.1156E-2</v>
      </c>
      <c r="H2440">
        <v>9597373.2576000001</v>
      </c>
      <c r="I2440">
        <f t="shared" si="114"/>
        <v>16.076999999997557</v>
      </c>
      <c r="J2440">
        <f t="shared" si="115"/>
        <v>0</v>
      </c>
      <c r="K2440">
        <f t="shared" si="116"/>
        <v>1</v>
      </c>
      <c r="L2440">
        <v>3072017</v>
      </c>
      <c r="M2440">
        <v>15.252000000000001</v>
      </c>
    </row>
    <row r="2441" spans="1:13" x14ac:dyDescent="0.3">
      <c r="A2441">
        <v>308</v>
      </c>
      <c r="B2441">
        <v>2015</v>
      </c>
      <c r="C2441">
        <v>1.7115999999999999E-2</v>
      </c>
      <c r="D2441">
        <v>1.19231</v>
      </c>
      <c r="E2441">
        <v>6.0330000000000002E-2</v>
      </c>
      <c r="F2441">
        <v>0.53304099999999999</v>
      </c>
      <c r="G2441">
        <v>5.3550000000000004E-3</v>
      </c>
      <c r="H2441">
        <v>4214325.0242999997</v>
      </c>
      <c r="I2441">
        <f t="shared" si="114"/>
        <v>15.254000000011231</v>
      </c>
      <c r="J2441">
        <f t="shared" si="115"/>
        <v>0</v>
      </c>
      <c r="K2441">
        <f t="shared" si="116"/>
        <v>1</v>
      </c>
      <c r="L2441">
        <v>3082015</v>
      </c>
      <c r="M2441">
        <v>15.0922</v>
      </c>
    </row>
    <row r="2442" spans="1:13" x14ac:dyDescent="0.3">
      <c r="A2442">
        <v>308</v>
      </c>
      <c r="B2442">
        <v>2016</v>
      </c>
      <c r="C2442">
        <v>3.0446999999999998E-2</v>
      </c>
      <c r="D2442">
        <v>1.7360199999999999</v>
      </c>
      <c r="E2442">
        <v>8.1483E-2</v>
      </c>
      <c r="F2442">
        <v>0.44644800000000001</v>
      </c>
      <c r="G2442">
        <v>9.247E-3</v>
      </c>
      <c r="H2442">
        <v>4792199.2614000002</v>
      </c>
      <c r="I2442">
        <f t="shared" si="114"/>
        <v>15.38250000000807</v>
      </c>
      <c r="J2442">
        <f t="shared" si="115"/>
        <v>0</v>
      </c>
      <c r="K2442">
        <f t="shared" si="116"/>
        <v>1</v>
      </c>
      <c r="L2442">
        <v>3082016</v>
      </c>
      <c r="M2442">
        <v>15.491899999999999</v>
      </c>
    </row>
    <row r="2443" spans="1:13" x14ac:dyDescent="0.3">
      <c r="A2443">
        <v>308</v>
      </c>
      <c r="B2443">
        <v>2017</v>
      </c>
      <c r="C2443">
        <v>1.3776E-2</v>
      </c>
      <c r="D2443">
        <v>1.3659600000000001</v>
      </c>
      <c r="E2443">
        <v>4.8676999999999998E-2</v>
      </c>
      <c r="F2443">
        <v>0.37856899999999999</v>
      </c>
      <c r="G2443">
        <v>4.4840000000000001E-3</v>
      </c>
      <c r="H2443">
        <v>11308893.392200001</v>
      </c>
      <c r="I2443">
        <f t="shared" si="114"/>
        <v>16.241099999998525</v>
      </c>
      <c r="J2443">
        <f t="shared" si="115"/>
        <v>0</v>
      </c>
      <c r="K2443">
        <f t="shared" si="116"/>
        <v>1</v>
      </c>
      <c r="L2443">
        <v>3082017</v>
      </c>
      <c r="M2443">
        <v>15.9343</v>
      </c>
    </row>
    <row r="2444" spans="1:13" x14ac:dyDescent="0.3">
      <c r="A2444">
        <v>308</v>
      </c>
      <c r="B2444">
        <v>2018</v>
      </c>
      <c r="C2444">
        <v>6.8676000000000001E-2</v>
      </c>
      <c r="D2444">
        <v>1.29301</v>
      </c>
      <c r="E2444">
        <v>8.4932999999999995E-2</v>
      </c>
      <c r="F2444">
        <v>0.384017</v>
      </c>
      <c r="G2444">
        <v>4.5319999999999996E-3</v>
      </c>
      <c r="H2444">
        <v>12587313.504899999</v>
      </c>
      <c r="I2444">
        <f t="shared" si="114"/>
        <v>16.348200000002475</v>
      </c>
      <c r="J2444">
        <f t="shared" si="115"/>
        <v>0</v>
      </c>
      <c r="K2444">
        <f t="shared" si="116"/>
        <v>1</v>
      </c>
      <c r="L2444">
        <v>3082018</v>
      </c>
      <c r="M2444">
        <v>16.3216</v>
      </c>
    </row>
    <row r="2445" spans="1:13" x14ac:dyDescent="0.3">
      <c r="A2445">
        <v>308</v>
      </c>
      <c r="B2445">
        <v>2019</v>
      </c>
      <c r="C2445">
        <v>9.5874000000000001E-2</v>
      </c>
      <c r="D2445">
        <v>1.44062</v>
      </c>
      <c r="E2445">
        <v>9.1188000000000005E-2</v>
      </c>
      <c r="F2445">
        <v>0.378585</v>
      </c>
      <c r="G2445">
        <v>3.3089999999999999E-3</v>
      </c>
      <c r="H2445">
        <v>13987854.845000001</v>
      </c>
      <c r="I2445">
        <f t="shared" si="114"/>
        <v>16.453700000002609</v>
      </c>
      <c r="J2445">
        <f t="shared" si="115"/>
        <v>0</v>
      </c>
      <c r="K2445">
        <f t="shared" si="116"/>
        <v>1</v>
      </c>
      <c r="L2445">
        <v>3082019</v>
      </c>
      <c r="M2445">
        <v>16.453900000000001</v>
      </c>
    </row>
    <row r="2446" spans="1:13" x14ac:dyDescent="0.3">
      <c r="A2446">
        <v>309</v>
      </c>
      <c r="B2446">
        <v>2012</v>
      </c>
      <c r="C2446">
        <v>0.185479</v>
      </c>
      <c r="D2446">
        <v>1.18344</v>
      </c>
      <c r="E2446">
        <v>0.20386099999999999</v>
      </c>
      <c r="F2446">
        <v>0.47639199999999998</v>
      </c>
      <c r="G2446">
        <v>8.6192000000000005E-2</v>
      </c>
      <c r="H2446">
        <v>1626595.9258000001</v>
      </c>
      <c r="I2446">
        <f t="shared" si="114"/>
        <v>14.301999999977875</v>
      </c>
      <c r="J2446">
        <f t="shared" si="115"/>
        <v>0</v>
      </c>
      <c r="K2446">
        <f t="shared" si="116"/>
        <v>1</v>
      </c>
      <c r="L2446">
        <v>3092012</v>
      </c>
      <c r="M2446">
        <v>14.898400000000001</v>
      </c>
    </row>
    <row r="2447" spans="1:13" x14ac:dyDescent="0.3">
      <c r="A2447">
        <v>309</v>
      </c>
      <c r="B2447">
        <v>2013</v>
      </c>
      <c r="C2447">
        <v>0.20197200000000001</v>
      </c>
      <c r="D2447">
        <v>0.99803399999999998</v>
      </c>
      <c r="E2447">
        <v>0.19470899999999999</v>
      </c>
      <c r="F2447">
        <v>0.43315300000000001</v>
      </c>
      <c r="G2447">
        <v>1.866E-2</v>
      </c>
      <c r="H2447">
        <v>1886436.2027</v>
      </c>
      <c r="I2447">
        <f t="shared" si="114"/>
        <v>14.450200000003907</v>
      </c>
      <c r="J2447">
        <f t="shared" si="115"/>
        <v>0</v>
      </c>
      <c r="K2447">
        <f t="shared" si="116"/>
        <v>1</v>
      </c>
      <c r="L2447">
        <v>3092013</v>
      </c>
      <c r="M2447">
        <v>14.936999999999999</v>
      </c>
    </row>
    <row r="2448" spans="1:13" x14ac:dyDescent="0.3">
      <c r="A2448">
        <v>309</v>
      </c>
      <c r="B2448">
        <v>2014</v>
      </c>
      <c r="C2448">
        <v>0.175344</v>
      </c>
      <c r="D2448">
        <v>1.2196400000000001</v>
      </c>
      <c r="E2448">
        <v>0.177259</v>
      </c>
      <c r="F2448">
        <v>0.41008600000000001</v>
      </c>
      <c r="G2448">
        <v>5.744E-3</v>
      </c>
      <c r="H2448">
        <v>2141463.432</v>
      </c>
      <c r="I2448">
        <f t="shared" si="114"/>
        <v>14.577000000010377</v>
      </c>
      <c r="J2448">
        <f t="shared" si="115"/>
        <v>0</v>
      </c>
      <c r="K2448">
        <f t="shared" si="116"/>
        <v>1</v>
      </c>
      <c r="L2448">
        <v>3092014</v>
      </c>
      <c r="M2448">
        <v>14.949199999999999</v>
      </c>
    </row>
    <row r="2449" spans="1:13" x14ac:dyDescent="0.3">
      <c r="A2449">
        <v>309</v>
      </c>
      <c r="B2449">
        <v>2015</v>
      </c>
      <c r="C2449">
        <v>0.10878400000000001</v>
      </c>
      <c r="D2449">
        <v>1.1982900000000001</v>
      </c>
      <c r="E2449">
        <v>0.19739300000000001</v>
      </c>
      <c r="F2449">
        <v>0.31576900000000002</v>
      </c>
      <c r="G2449">
        <v>4.0429999999999997E-3</v>
      </c>
      <c r="H2449">
        <v>2324928.8631000002</v>
      </c>
      <c r="I2449">
        <f t="shared" si="114"/>
        <v>14.659200000019382</v>
      </c>
      <c r="J2449">
        <f t="shared" si="115"/>
        <v>0</v>
      </c>
      <c r="K2449">
        <f t="shared" si="116"/>
        <v>1</v>
      </c>
      <c r="L2449">
        <v>3092015</v>
      </c>
      <c r="M2449">
        <v>15.0626</v>
      </c>
    </row>
    <row r="2450" spans="1:13" x14ac:dyDescent="0.3">
      <c r="A2450">
        <v>309</v>
      </c>
      <c r="B2450">
        <v>2016</v>
      </c>
      <c r="C2450">
        <v>9.7075999999999996E-2</v>
      </c>
      <c r="D2450">
        <v>1.48933</v>
      </c>
      <c r="E2450">
        <v>0.21786800000000001</v>
      </c>
      <c r="F2450">
        <v>0.18808800000000001</v>
      </c>
      <c r="G2450">
        <v>5.1859999999999996E-3</v>
      </c>
      <c r="H2450">
        <v>2390946.8094000001</v>
      </c>
      <c r="I2450">
        <f t="shared" si="114"/>
        <v>14.687200000019862</v>
      </c>
      <c r="J2450">
        <f t="shared" si="115"/>
        <v>0</v>
      </c>
      <c r="K2450">
        <f t="shared" si="116"/>
        <v>1</v>
      </c>
      <c r="L2450">
        <v>3092016</v>
      </c>
      <c r="M2450">
        <v>15.119199999999999</v>
      </c>
    </row>
    <row r="2451" spans="1:13" x14ac:dyDescent="0.3">
      <c r="A2451">
        <v>309</v>
      </c>
      <c r="B2451">
        <v>2017</v>
      </c>
      <c r="C2451">
        <v>9.4866000000000006E-2</v>
      </c>
      <c r="D2451">
        <v>1.22359</v>
      </c>
      <c r="E2451">
        <v>0.18005499999999999</v>
      </c>
      <c r="F2451">
        <v>0.17693500000000001</v>
      </c>
      <c r="G2451">
        <v>5.6870000000000002E-3</v>
      </c>
      <c r="H2451">
        <v>2531949.2028999999</v>
      </c>
      <c r="I2451">
        <f t="shared" si="114"/>
        <v>14.744499999999144</v>
      </c>
      <c r="J2451">
        <f t="shared" si="115"/>
        <v>0</v>
      </c>
      <c r="K2451">
        <f t="shared" si="116"/>
        <v>1</v>
      </c>
      <c r="L2451">
        <v>3092017</v>
      </c>
      <c r="M2451">
        <v>15.096299999999999</v>
      </c>
    </row>
    <row r="2452" spans="1:13" x14ac:dyDescent="0.3">
      <c r="A2452">
        <v>309</v>
      </c>
      <c r="B2452">
        <v>2018</v>
      </c>
      <c r="C2452">
        <v>0.114769</v>
      </c>
      <c r="D2452">
        <v>0.97663199999999994</v>
      </c>
      <c r="E2452">
        <v>0.10895000000000001</v>
      </c>
      <c r="F2452">
        <v>0.18366099999999999</v>
      </c>
      <c r="G2452">
        <v>1.389E-3</v>
      </c>
      <c r="H2452">
        <v>2663628.9023000002</v>
      </c>
      <c r="I2452">
        <f t="shared" si="114"/>
        <v>14.795200000000701</v>
      </c>
      <c r="J2452">
        <f t="shared" si="115"/>
        <v>0</v>
      </c>
      <c r="K2452">
        <f t="shared" si="116"/>
        <v>1</v>
      </c>
      <c r="L2452">
        <v>3092018</v>
      </c>
      <c r="M2452">
        <v>15.035500000000001</v>
      </c>
    </row>
    <row r="2453" spans="1:13" x14ac:dyDescent="0.3">
      <c r="A2453">
        <v>309</v>
      </c>
      <c r="B2453">
        <v>2019</v>
      </c>
      <c r="C2453">
        <v>0.139902</v>
      </c>
      <c r="D2453">
        <v>1.06698</v>
      </c>
      <c r="E2453">
        <v>0.100671</v>
      </c>
      <c r="F2453">
        <v>0.26239400000000002</v>
      </c>
      <c r="G2453">
        <v>5.2700000000000004E-3</v>
      </c>
      <c r="H2453">
        <v>2561746.9857000001</v>
      </c>
      <c r="I2453">
        <f t="shared" si="114"/>
        <v>14.756200000004689</v>
      </c>
      <c r="J2453">
        <f t="shared" si="115"/>
        <v>0</v>
      </c>
      <c r="K2453">
        <f t="shared" si="116"/>
        <v>1</v>
      </c>
      <c r="L2453">
        <v>3092019</v>
      </c>
      <c r="M2453">
        <v>14.976100000000001</v>
      </c>
    </row>
    <row r="2454" spans="1:13" x14ac:dyDescent="0.3">
      <c r="A2454">
        <v>310</v>
      </c>
      <c r="B2454">
        <v>2012</v>
      </c>
      <c r="C2454">
        <v>7.7550999999999995E-2</v>
      </c>
      <c r="D2454">
        <v>1.0392699999999999</v>
      </c>
      <c r="E2454">
        <v>0.15312700000000001</v>
      </c>
      <c r="F2454">
        <v>0.12876899999999999</v>
      </c>
      <c r="G2454">
        <v>1.5932000000000002E-2</v>
      </c>
      <c r="H2454">
        <v>759488.15110000002</v>
      </c>
      <c r="I2454">
        <f t="shared" si="114"/>
        <v>13.540399999974611</v>
      </c>
      <c r="J2454">
        <f t="shared" si="115"/>
        <v>0</v>
      </c>
      <c r="K2454">
        <f t="shared" si="116"/>
        <v>0</v>
      </c>
      <c r="L2454">
        <v>3102012</v>
      </c>
      <c r="M2454">
        <v>13.6875</v>
      </c>
    </row>
    <row r="2455" spans="1:13" x14ac:dyDescent="0.3">
      <c r="A2455">
        <v>310</v>
      </c>
      <c r="B2455">
        <v>2013</v>
      </c>
      <c r="C2455">
        <v>5.7993000000000003E-2</v>
      </c>
      <c r="D2455">
        <v>0.97475199999999995</v>
      </c>
      <c r="E2455">
        <v>0.105977</v>
      </c>
      <c r="F2455">
        <v>0.32120500000000002</v>
      </c>
      <c r="G2455">
        <v>1.7864999999999999E-2</v>
      </c>
      <c r="H2455">
        <v>1069070.3532</v>
      </c>
      <c r="I2455">
        <f t="shared" si="114"/>
        <v>13.882300000002555</v>
      </c>
      <c r="J2455">
        <f t="shared" si="115"/>
        <v>0</v>
      </c>
      <c r="K2455">
        <f t="shared" si="116"/>
        <v>0</v>
      </c>
      <c r="L2455">
        <v>3102013</v>
      </c>
      <c r="M2455">
        <v>13.754899999999999</v>
      </c>
    </row>
    <row r="2456" spans="1:13" x14ac:dyDescent="0.3">
      <c r="A2456">
        <v>310</v>
      </c>
      <c r="B2456">
        <v>2014</v>
      </c>
      <c r="C2456">
        <v>4.7919000000000003E-2</v>
      </c>
      <c r="D2456">
        <v>1.13592</v>
      </c>
      <c r="E2456">
        <v>8.7726999999999999E-2</v>
      </c>
      <c r="F2456">
        <v>0.324013</v>
      </c>
      <c r="G2456">
        <v>4.2690000000000002E-3</v>
      </c>
      <c r="H2456">
        <v>936963.86880000005</v>
      </c>
      <c r="I2456">
        <f t="shared" si="114"/>
        <v>13.750399999964811</v>
      </c>
      <c r="J2456">
        <f t="shared" si="115"/>
        <v>0</v>
      </c>
      <c r="K2456">
        <f t="shared" si="116"/>
        <v>0</v>
      </c>
      <c r="L2456">
        <v>3102014</v>
      </c>
      <c r="M2456">
        <v>13.733000000000001</v>
      </c>
    </row>
    <row r="2457" spans="1:13" x14ac:dyDescent="0.3">
      <c r="A2457">
        <v>310</v>
      </c>
      <c r="B2457">
        <v>2015</v>
      </c>
      <c r="C2457">
        <v>3.8641000000000002E-2</v>
      </c>
      <c r="D2457">
        <v>1.08752</v>
      </c>
      <c r="E2457">
        <v>9.4714999999999994E-2</v>
      </c>
      <c r="F2457">
        <v>0.247835</v>
      </c>
      <c r="G2457">
        <v>3.3422E-2</v>
      </c>
      <c r="H2457">
        <v>900585.15209999995</v>
      </c>
      <c r="I2457">
        <f t="shared" si="114"/>
        <v>13.710800000038152</v>
      </c>
      <c r="J2457">
        <f t="shared" si="115"/>
        <v>0</v>
      </c>
      <c r="K2457">
        <f t="shared" si="116"/>
        <v>0</v>
      </c>
      <c r="L2457">
        <v>3102015</v>
      </c>
      <c r="M2457">
        <v>13.753</v>
      </c>
    </row>
    <row r="2458" spans="1:13" x14ac:dyDescent="0.3">
      <c r="A2458">
        <v>310</v>
      </c>
      <c r="B2458">
        <v>2016</v>
      </c>
      <c r="C2458">
        <v>2.1776E-2</v>
      </c>
      <c r="D2458">
        <v>1.2565299999999999</v>
      </c>
      <c r="E2458">
        <v>8.5604E-2</v>
      </c>
      <c r="F2458">
        <v>0.23514299999999999</v>
      </c>
      <c r="G2458">
        <v>0.115962</v>
      </c>
      <c r="H2458">
        <v>932197.51760000002</v>
      </c>
      <c r="I2458">
        <f t="shared" si="114"/>
        <v>13.745299999969367</v>
      </c>
      <c r="J2458">
        <f t="shared" si="115"/>
        <v>0</v>
      </c>
      <c r="K2458">
        <f t="shared" si="116"/>
        <v>0</v>
      </c>
      <c r="L2458">
        <v>3102016</v>
      </c>
      <c r="M2458">
        <v>13.8246</v>
      </c>
    </row>
    <row r="2459" spans="1:13" x14ac:dyDescent="0.3">
      <c r="A2459">
        <v>310</v>
      </c>
      <c r="B2459">
        <v>2017</v>
      </c>
      <c r="C2459">
        <v>1.7559000000000002E-2</v>
      </c>
      <c r="D2459">
        <v>1.3026899999999999</v>
      </c>
      <c r="E2459">
        <v>9.3936000000000006E-2</v>
      </c>
      <c r="F2459">
        <v>0.21521799999999999</v>
      </c>
      <c r="G2459">
        <v>0.122721</v>
      </c>
      <c r="H2459">
        <v>1042153.705</v>
      </c>
      <c r="I2459">
        <f t="shared" si="114"/>
        <v>13.856800000013907</v>
      </c>
      <c r="J2459">
        <f t="shared" si="115"/>
        <v>0</v>
      </c>
      <c r="K2459">
        <f t="shared" si="116"/>
        <v>0</v>
      </c>
      <c r="L2459">
        <v>3102017</v>
      </c>
      <c r="M2459">
        <v>13.929600000000001</v>
      </c>
    </row>
    <row r="2460" spans="1:13" x14ac:dyDescent="0.3">
      <c r="A2460">
        <v>310</v>
      </c>
      <c r="B2460">
        <v>2018</v>
      </c>
      <c r="C2460">
        <v>1.7899000000000002E-2</v>
      </c>
      <c r="D2460">
        <v>1.3348100000000001</v>
      </c>
      <c r="E2460">
        <v>0.107492</v>
      </c>
      <c r="F2460">
        <v>0.22476499999999999</v>
      </c>
      <c r="G2460">
        <v>0.109057</v>
      </c>
      <c r="H2460">
        <v>1022437.4588</v>
      </c>
      <c r="I2460">
        <f t="shared" si="114"/>
        <v>13.837700000040664</v>
      </c>
      <c r="J2460">
        <f t="shared" si="115"/>
        <v>0</v>
      </c>
      <c r="K2460">
        <f t="shared" si="116"/>
        <v>0</v>
      </c>
      <c r="L2460">
        <v>3102018</v>
      </c>
      <c r="M2460">
        <v>14.081799999999999</v>
      </c>
    </row>
    <row r="2461" spans="1:13" x14ac:dyDescent="0.3">
      <c r="A2461">
        <v>310</v>
      </c>
      <c r="B2461">
        <v>2019</v>
      </c>
      <c r="C2461">
        <v>2.477E-2</v>
      </c>
      <c r="D2461">
        <v>1.40598</v>
      </c>
      <c r="E2461">
        <v>0.110678</v>
      </c>
      <c r="F2461">
        <v>0.202152</v>
      </c>
      <c r="G2461">
        <v>0.143705</v>
      </c>
      <c r="H2461">
        <v>1077872.7707</v>
      </c>
      <c r="I2461">
        <f t="shared" si="114"/>
        <v>13.890500000016374</v>
      </c>
      <c r="J2461">
        <f t="shared" si="115"/>
        <v>0</v>
      </c>
      <c r="K2461">
        <f t="shared" si="116"/>
        <v>0</v>
      </c>
      <c r="L2461">
        <v>3102019</v>
      </c>
      <c r="M2461">
        <v>14.176500000000001</v>
      </c>
    </row>
    <row r="2462" spans="1:13" x14ac:dyDescent="0.3">
      <c r="A2462">
        <v>311</v>
      </c>
      <c r="B2462">
        <v>2012</v>
      </c>
      <c r="C2462">
        <v>1.0284E-2</v>
      </c>
      <c r="D2462">
        <v>1.98224</v>
      </c>
      <c r="E2462">
        <v>5.0827999999999998E-2</v>
      </c>
      <c r="F2462">
        <v>0.33363500000000001</v>
      </c>
      <c r="G2462">
        <v>8.0669999999999995E-3</v>
      </c>
      <c r="H2462">
        <v>1396109.5033</v>
      </c>
      <c r="I2462">
        <f t="shared" si="114"/>
        <v>14.149199999987452</v>
      </c>
      <c r="J2462">
        <f t="shared" si="115"/>
        <v>0</v>
      </c>
      <c r="K2462">
        <f t="shared" si="116"/>
        <v>0</v>
      </c>
      <c r="L2462">
        <v>3112012</v>
      </c>
      <c r="M2462">
        <v>12.2784</v>
      </c>
    </row>
    <row r="2463" spans="1:13" x14ac:dyDescent="0.3">
      <c r="A2463">
        <v>311</v>
      </c>
      <c r="B2463">
        <v>2013</v>
      </c>
      <c r="C2463">
        <v>6.4669999999999997E-3</v>
      </c>
      <c r="D2463">
        <v>1.20817</v>
      </c>
      <c r="E2463">
        <v>9.0173000000000003E-2</v>
      </c>
      <c r="F2463">
        <v>0.312946</v>
      </c>
      <c r="G2463">
        <v>8.9940000000000003E-3</v>
      </c>
      <c r="H2463">
        <v>1473866.8276</v>
      </c>
      <c r="I2463">
        <f t="shared" si="114"/>
        <v>14.203400000024317</v>
      </c>
      <c r="J2463">
        <f t="shared" si="115"/>
        <v>0</v>
      </c>
      <c r="K2463">
        <f t="shared" si="116"/>
        <v>0</v>
      </c>
      <c r="L2463">
        <v>3112013</v>
      </c>
      <c r="M2463">
        <v>12.7715</v>
      </c>
    </row>
    <row r="2464" spans="1:13" x14ac:dyDescent="0.3">
      <c r="A2464">
        <v>311</v>
      </c>
      <c r="B2464">
        <v>2014</v>
      </c>
      <c r="C2464">
        <v>6.8250000000000003E-3</v>
      </c>
      <c r="D2464">
        <v>1.5968199999999999</v>
      </c>
      <c r="E2464">
        <v>8.2922999999999997E-2</v>
      </c>
      <c r="F2464">
        <v>0.26990500000000001</v>
      </c>
      <c r="G2464">
        <v>7.4729999999999996E-3</v>
      </c>
      <c r="H2464">
        <v>1438771.2375</v>
      </c>
      <c r="I2464">
        <f t="shared" si="114"/>
        <v>14.179299999986609</v>
      </c>
      <c r="J2464">
        <f t="shared" si="115"/>
        <v>0</v>
      </c>
      <c r="K2464">
        <f t="shared" si="116"/>
        <v>0</v>
      </c>
      <c r="L2464">
        <v>3112014</v>
      </c>
      <c r="M2464">
        <v>12.7156</v>
      </c>
    </row>
    <row r="2465" spans="1:13" x14ac:dyDescent="0.3">
      <c r="A2465">
        <v>311</v>
      </c>
      <c r="B2465">
        <v>2015</v>
      </c>
      <c r="C2465">
        <v>6.4619999999999999E-3</v>
      </c>
      <c r="D2465">
        <v>1.6286499999999999</v>
      </c>
      <c r="E2465">
        <v>9.1614000000000001E-2</v>
      </c>
      <c r="F2465">
        <v>0.35811599999999999</v>
      </c>
      <c r="G2465">
        <v>5.9032000000000001E-2</v>
      </c>
      <c r="H2465">
        <v>1568452.4648</v>
      </c>
      <c r="I2465">
        <f t="shared" si="114"/>
        <v>14.265600000001255</v>
      </c>
      <c r="J2465">
        <f t="shared" si="115"/>
        <v>0</v>
      </c>
      <c r="K2465">
        <f t="shared" si="116"/>
        <v>0</v>
      </c>
      <c r="L2465">
        <v>3112015</v>
      </c>
      <c r="M2465">
        <v>12.8772</v>
      </c>
    </row>
    <row r="2466" spans="1:13" x14ac:dyDescent="0.3">
      <c r="A2466">
        <v>311</v>
      </c>
      <c r="B2466">
        <v>2016</v>
      </c>
      <c r="C2466">
        <v>8.6920000000000001E-3</v>
      </c>
      <c r="D2466">
        <v>1.7602500000000001</v>
      </c>
      <c r="E2466">
        <v>9.6892000000000006E-2</v>
      </c>
      <c r="F2466">
        <v>0.24986</v>
      </c>
      <c r="G2466">
        <v>1.0078E-2</v>
      </c>
      <c r="H2466">
        <v>1577102.7197</v>
      </c>
      <c r="I2466">
        <f t="shared" si="114"/>
        <v>14.271099999968488</v>
      </c>
      <c r="J2466">
        <f t="shared" si="115"/>
        <v>0</v>
      </c>
      <c r="K2466">
        <f t="shared" si="116"/>
        <v>0</v>
      </c>
      <c r="L2466">
        <v>3112016</v>
      </c>
      <c r="M2466">
        <v>12.901899999999999</v>
      </c>
    </row>
    <row r="2467" spans="1:13" x14ac:dyDescent="0.3">
      <c r="A2467">
        <v>311</v>
      </c>
      <c r="B2467">
        <v>2017</v>
      </c>
      <c r="C2467">
        <v>5.77E-3</v>
      </c>
      <c r="D2467">
        <v>1.4578500000000001</v>
      </c>
      <c r="E2467">
        <v>9.7297999999999996E-2</v>
      </c>
      <c r="F2467">
        <v>0.28974100000000003</v>
      </c>
      <c r="G2467">
        <v>7.1009999999999997E-3</v>
      </c>
      <c r="H2467">
        <v>1667940.1834</v>
      </c>
      <c r="I2467">
        <f t="shared" si="114"/>
        <v>14.327099999986816</v>
      </c>
      <c r="J2467">
        <f t="shared" si="115"/>
        <v>0</v>
      </c>
      <c r="K2467">
        <f t="shared" si="116"/>
        <v>1</v>
      </c>
      <c r="L2467">
        <v>3112017</v>
      </c>
      <c r="M2467">
        <v>12.956200000000001</v>
      </c>
    </row>
    <row r="2468" spans="1:13" x14ac:dyDescent="0.3">
      <c r="A2468">
        <v>311</v>
      </c>
      <c r="B2468">
        <v>2018</v>
      </c>
      <c r="C2468">
        <v>7.463E-3</v>
      </c>
      <c r="D2468">
        <v>1.13646</v>
      </c>
      <c r="E2468">
        <v>9.7458000000000003E-2</v>
      </c>
      <c r="F2468">
        <v>0.34001199999999998</v>
      </c>
      <c r="G2468">
        <v>9.4660000000000005E-3</v>
      </c>
      <c r="H2468">
        <v>1697725.5475000001</v>
      </c>
      <c r="I2468">
        <f t="shared" si="114"/>
        <v>14.344799999986142</v>
      </c>
      <c r="J2468">
        <f t="shared" si="115"/>
        <v>0</v>
      </c>
      <c r="K2468">
        <f t="shared" si="116"/>
        <v>1</v>
      </c>
      <c r="L2468">
        <v>3112018</v>
      </c>
      <c r="M2468">
        <v>12.977399999999999</v>
      </c>
    </row>
    <row r="2469" spans="1:13" x14ac:dyDescent="0.3">
      <c r="A2469">
        <v>311</v>
      </c>
      <c r="B2469">
        <v>2019</v>
      </c>
      <c r="C2469">
        <v>7.9120000000000006E-3</v>
      </c>
      <c r="D2469">
        <v>1.0773999999999999</v>
      </c>
      <c r="E2469">
        <v>8.2903000000000004E-2</v>
      </c>
      <c r="F2469">
        <v>0.39015499999999997</v>
      </c>
      <c r="G2469">
        <v>6.228E-3</v>
      </c>
      <c r="H2469">
        <v>1733234.7183000001</v>
      </c>
      <c r="I2469">
        <f t="shared" si="114"/>
        <v>14.365499999976601</v>
      </c>
      <c r="J2469">
        <f t="shared" si="115"/>
        <v>0</v>
      </c>
      <c r="K2469">
        <f t="shared" si="116"/>
        <v>1</v>
      </c>
      <c r="L2469">
        <v>3112019</v>
      </c>
      <c r="M2469">
        <v>12.9956</v>
      </c>
    </row>
    <row r="2470" spans="1:13" x14ac:dyDescent="0.3">
      <c r="A2470">
        <v>312</v>
      </c>
      <c r="B2470">
        <v>2012</v>
      </c>
      <c r="C2470">
        <v>1.6463999999999999E-2</v>
      </c>
      <c r="D2470">
        <v>1.0446</v>
      </c>
      <c r="E2470">
        <v>0.13294800000000001</v>
      </c>
      <c r="F2470">
        <v>0.49966500000000003</v>
      </c>
      <c r="G2470">
        <v>1.316E-2</v>
      </c>
      <c r="H2470">
        <v>194308.0373</v>
      </c>
      <c r="I2470">
        <f t="shared" si="114"/>
        <v>12.177199999924314</v>
      </c>
      <c r="J2470">
        <f t="shared" si="115"/>
        <v>0</v>
      </c>
      <c r="K2470">
        <f t="shared" si="116"/>
        <v>0</v>
      </c>
      <c r="L2470">
        <v>3122012</v>
      </c>
      <c r="M2470">
        <v>10.840400000000001</v>
      </c>
    </row>
    <row r="2471" spans="1:13" x14ac:dyDescent="0.3">
      <c r="A2471">
        <v>312</v>
      </c>
      <c r="B2471">
        <v>2013</v>
      </c>
      <c r="C2471">
        <v>0.434338</v>
      </c>
      <c r="D2471">
        <v>1.2027099999999999</v>
      </c>
      <c r="E2471">
        <v>0.142816</v>
      </c>
      <c r="F2471">
        <v>0.55471199999999998</v>
      </c>
      <c r="G2471">
        <v>2.9159000000000001E-2</v>
      </c>
      <c r="H2471">
        <v>440118.81339999998</v>
      </c>
      <c r="I2471">
        <f t="shared" si="114"/>
        <v>12.994799999897328</v>
      </c>
      <c r="J2471">
        <f t="shared" si="115"/>
        <v>0</v>
      </c>
      <c r="K2471">
        <f t="shared" si="116"/>
        <v>0</v>
      </c>
      <c r="L2471">
        <v>3122013</v>
      </c>
      <c r="M2471">
        <v>11.597</v>
      </c>
    </row>
    <row r="2472" spans="1:13" x14ac:dyDescent="0.3">
      <c r="A2472">
        <v>312</v>
      </c>
      <c r="B2472">
        <v>2014</v>
      </c>
      <c r="C2472">
        <v>0.143654</v>
      </c>
      <c r="D2472">
        <v>1.5613900000000001</v>
      </c>
      <c r="E2472">
        <v>0.13981199999999999</v>
      </c>
      <c r="F2472">
        <v>0.53142900000000004</v>
      </c>
      <c r="G2472">
        <v>1.8596000000000001E-2</v>
      </c>
      <c r="H2472">
        <v>469254.24459999998</v>
      </c>
      <c r="I2472">
        <f t="shared" si="114"/>
        <v>13.05889999990598</v>
      </c>
      <c r="J2472">
        <f t="shared" si="115"/>
        <v>0</v>
      </c>
      <c r="K2472">
        <f t="shared" si="116"/>
        <v>0</v>
      </c>
      <c r="L2472">
        <v>3122014</v>
      </c>
      <c r="M2472">
        <v>11.738799999999999</v>
      </c>
    </row>
    <row r="2473" spans="1:13" x14ac:dyDescent="0.3">
      <c r="A2473">
        <v>312</v>
      </c>
      <c r="B2473">
        <v>2015</v>
      </c>
      <c r="C2473">
        <v>0.16800499999999999</v>
      </c>
      <c r="D2473">
        <v>1.5992299999999999</v>
      </c>
      <c r="E2473">
        <v>0.13576199999999999</v>
      </c>
      <c r="F2473">
        <v>0.47105999999999998</v>
      </c>
      <c r="G2473">
        <v>1.7215000000000001E-2</v>
      </c>
      <c r="H2473">
        <v>529559.07220000005</v>
      </c>
      <c r="I2473">
        <f t="shared" si="114"/>
        <v>13.179800000029513</v>
      </c>
      <c r="J2473">
        <f t="shared" si="115"/>
        <v>0</v>
      </c>
      <c r="K2473">
        <f t="shared" si="116"/>
        <v>0</v>
      </c>
      <c r="L2473">
        <v>3122015</v>
      </c>
      <c r="M2473">
        <v>11.711600000000001</v>
      </c>
    </row>
    <row r="2474" spans="1:13" x14ac:dyDescent="0.3">
      <c r="A2474">
        <v>312</v>
      </c>
      <c r="B2474">
        <v>2016</v>
      </c>
      <c r="C2474">
        <v>0.22264300000000001</v>
      </c>
      <c r="D2474">
        <v>1.8348599999999999</v>
      </c>
      <c r="E2474">
        <v>0.11880300000000001</v>
      </c>
      <c r="F2474">
        <v>0.374004</v>
      </c>
      <c r="G2474">
        <v>6.1720000000000004E-3</v>
      </c>
      <c r="H2474">
        <v>666903.07530000003</v>
      </c>
      <c r="I2474">
        <f t="shared" si="114"/>
        <v>13.410399999945797</v>
      </c>
      <c r="J2474">
        <f t="shared" si="115"/>
        <v>0</v>
      </c>
      <c r="K2474">
        <f t="shared" si="116"/>
        <v>0</v>
      </c>
      <c r="L2474">
        <v>3122016</v>
      </c>
      <c r="M2474">
        <v>11.8561</v>
      </c>
    </row>
    <row r="2475" spans="1:13" x14ac:dyDescent="0.3">
      <c r="A2475">
        <v>312</v>
      </c>
      <c r="B2475">
        <v>2017</v>
      </c>
      <c r="C2475">
        <v>0.26088899999999998</v>
      </c>
      <c r="D2475">
        <v>2.7262300000000002</v>
      </c>
      <c r="E2475">
        <v>0.112802</v>
      </c>
      <c r="F2475">
        <v>0.44970700000000002</v>
      </c>
      <c r="G2475">
        <v>1.7951999999999999E-2</v>
      </c>
      <c r="H2475">
        <v>888331.26630000002</v>
      </c>
      <c r="I2475">
        <f t="shared" si="114"/>
        <v>13.697100000044474</v>
      </c>
      <c r="J2475">
        <f t="shared" si="115"/>
        <v>0</v>
      </c>
      <c r="K2475">
        <f t="shared" si="116"/>
        <v>0</v>
      </c>
      <c r="L2475">
        <v>3122017</v>
      </c>
      <c r="M2475">
        <v>12.0992</v>
      </c>
    </row>
    <row r="2476" spans="1:13" x14ac:dyDescent="0.3">
      <c r="A2476">
        <v>312</v>
      </c>
      <c r="B2476">
        <v>2018</v>
      </c>
      <c r="C2476">
        <v>0.26506000000000002</v>
      </c>
      <c r="D2476">
        <v>3.2583099999999998</v>
      </c>
      <c r="E2476">
        <v>0.16364600000000001</v>
      </c>
      <c r="F2476">
        <v>0.46378799999999998</v>
      </c>
      <c r="G2476">
        <v>1.1518E-2</v>
      </c>
      <c r="H2476">
        <v>1243076.6078000001</v>
      </c>
      <c r="I2476">
        <f t="shared" si="114"/>
        <v>14.033099999969417</v>
      </c>
      <c r="J2476">
        <f t="shared" si="115"/>
        <v>0</v>
      </c>
      <c r="K2476">
        <f t="shared" si="116"/>
        <v>0</v>
      </c>
      <c r="L2476">
        <v>3122018</v>
      </c>
      <c r="M2476">
        <v>12.645799999999999</v>
      </c>
    </row>
    <row r="2477" spans="1:13" x14ac:dyDescent="0.3">
      <c r="A2477">
        <v>312</v>
      </c>
      <c r="B2477">
        <v>2019</v>
      </c>
      <c r="C2477">
        <v>0.31732199999999999</v>
      </c>
      <c r="D2477">
        <v>2.2010399999999999</v>
      </c>
      <c r="E2477">
        <v>0.13408500000000001</v>
      </c>
      <c r="F2477">
        <v>0.488348</v>
      </c>
      <c r="G2477">
        <v>2.8050000000000002E-3</v>
      </c>
      <c r="H2477">
        <v>1882855.3768</v>
      </c>
      <c r="I2477">
        <f t="shared" si="114"/>
        <v>14.448300000016266</v>
      </c>
      <c r="J2477">
        <f t="shared" si="115"/>
        <v>0</v>
      </c>
      <c r="K2477">
        <f t="shared" si="116"/>
        <v>1</v>
      </c>
      <c r="L2477">
        <v>3122019</v>
      </c>
      <c r="M2477">
        <v>12.8748</v>
      </c>
    </row>
    <row r="2478" spans="1:13" x14ac:dyDescent="0.3">
      <c r="A2478">
        <v>313</v>
      </c>
      <c r="B2478">
        <v>2012</v>
      </c>
      <c r="C2478">
        <v>7.3499999999999996E-2</v>
      </c>
      <c r="D2478">
        <v>1.13181</v>
      </c>
      <c r="E2478">
        <v>0.118257</v>
      </c>
      <c r="F2478">
        <v>0.431946</v>
      </c>
      <c r="G2478">
        <v>2.4937999999999998E-2</v>
      </c>
      <c r="H2478">
        <v>7619337.6399999997</v>
      </c>
      <c r="I2478">
        <f t="shared" si="114"/>
        <v>15.846200000000215</v>
      </c>
      <c r="J2478">
        <f t="shared" si="115"/>
        <v>0</v>
      </c>
      <c r="K2478">
        <f t="shared" si="116"/>
        <v>1</v>
      </c>
      <c r="L2478">
        <v>3132012</v>
      </c>
      <c r="M2478">
        <v>15.831099999999999</v>
      </c>
    </row>
    <row r="2479" spans="1:13" x14ac:dyDescent="0.3">
      <c r="A2479">
        <v>313</v>
      </c>
      <c r="B2479">
        <v>2013</v>
      </c>
      <c r="C2479">
        <v>6.6572000000000006E-2</v>
      </c>
      <c r="D2479">
        <v>1.5435399999999999</v>
      </c>
      <c r="E2479">
        <v>0.137151</v>
      </c>
      <c r="F2479">
        <v>0.42618899999999998</v>
      </c>
      <c r="G2479">
        <v>4.1106999999999998E-2</v>
      </c>
      <c r="H2479">
        <v>7736036.2346000001</v>
      </c>
      <c r="I2479">
        <f t="shared" si="114"/>
        <v>15.861399999997783</v>
      </c>
      <c r="J2479">
        <f t="shared" si="115"/>
        <v>0</v>
      </c>
      <c r="K2479">
        <f t="shared" si="116"/>
        <v>1</v>
      </c>
      <c r="L2479">
        <v>3132013</v>
      </c>
      <c r="M2479">
        <v>15.8927</v>
      </c>
    </row>
    <row r="2480" spans="1:13" x14ac:dyDescent="0.3">
      <c r="A2480">
        <v>313</v>
      </c>
      <c r="B2480">
        <v>2014</v>
      </c>
      <c r="C2480">
        <v>7.5473999999999999E-2</v>
      </c>
      <c r="D2480">
        <v>1.64954</v>
      </c>
      <c r="E2480">
        <v>0.15145700000000001</v>
      </c>
      <c r="F2480">
        <v>0.42789899999999997</v>
      </c>
      <c r="G2480">
        <v>3.5255000000000002E-2</v>
      </c>
      <c r="H2480">
        <v>7856878.9075999996</v>
      </c>
      <c r="I2480">
        <f t="shared" si="114"/>
        <v>15.876899999998972</v>
      </c>
      <c r="J2480">
        <f t="shared" si="115"/>
        <v>0</v>
      </c>
      <c r="K2480">
        <f t="shared" si="116"/>
        <v>1</v>
      </c>
      <c r="L2480">
        <v>3132014</v>
      </c>
      <c r="M2480">
        <v>15.9488</v>
      </c>
    </row>
    <row r="2481" spans="1:13" x14ac:dyDescent="0.3">
      <c r="A2481">
        <v>313</v>
      </c>
      <c r="B2481">
        <v>2015</v>
      </c>
      <c r="C2481">
        <v>6.2132E-2</v>
      </c>
      <c r="D2481">
        <v>1.54881</v>
      </c>
      <c r="E2481">
        <v>0.13453699999999999</v>
      </c>
      <c r="F2481">
        <v>0.45796300000000001</v>
      </c>
      <c r="G2481">
        <v>2.3337E-2</v>
      </c>
      <c r="H2481">
        <v>10027080.0909</v>
      </c>
      <c r="I2481">
        <f t="shared" si="114"/>
        <v>16.12079999999785</v>
      </c>
      <c r="J2481">
        <f t="shared" si="115"/>
        <v>0</v>
      </c>
      <c r="K2481">
        <f t="shared" si="116"/>
        <v>1</v>
      </c>
      <c r="L2481">
        <v>3132015</v>
      </c>
      <c r="M2481">
        <v>16.0364</v>
      </c>
    </row>
    <row r="2482" spans="1:13" x14ac:dyDescent="0.3">
      <c r="A2482">
        <v>313</v>
      </c>
      <c r="B2482">
        <v>2016</v>
      </c>
      <c r="C2482">
        <v>5.5787000000000003E-2</v>
      </c>
      <c r="D2482">
        <v>1.3981600000000001</v>
      </c>
      <c r="E2482">
        <v>0.132017</v>
      </c>
      <c r="F2482">
        <v>0.497228</v>
      </c>
      <c r="G2482">
        <v>0.121535</v>
      </c>
      <c r="H2482">
        <v>11544272.679</v>
      </c>
      <c r="I2482">
        <f t="shared" si="114"/>
        <v>16.261699999998871</v>
      </c>
      <c r="J2482">
        <f t="shared" si="115"/>
        <v>0</v>
      </c>
      <c r="K2482">
        <f t="shared" si="116"/>
        <v>1</v>
      </c>
      <c r="L2482">
        <v>3132016</v>
      </c>
      <c r="M2482">
        <v>16.144200000000001</v>
      </c>
    </row>
    <row r="2483" spans="1:13" x14ac:dyDescent="0.3">
      <c r="A2483">
        <v>313</v>
      </c>
      <c r="B2483">
        <v>2017</v>
      </c>
      <c r="C2483">
        <v>6.6432000000000005E-2</v>
      </c>
      <c r="D2483">
        <v>1.4459599999999999</v>
      </c>
      <c r="E2483">
        <v>0.146206</v>
      </c>
      <c r="F2483">
        <v>0.43518899999999999</v>
      </c>
      <c r="G2483">
        <v>2.8258999999999999E-2</v>
      </c>
      <c r="H2483">
        <v>10792910.0536</v>
      </c>
      <c r="I2483">
        <f t="shared" si="114"/>
        <v>16.194400000000869</v>
      </c>
      <c r="J2483">
        <f t="shared" si="115"/>
        <v>0</v>
      </c>
      <c r="K2483">
        <f t="shared" si="116"/>
        <v>1</v>
      </c>
      <c r="L2483">
        <v>3132017</v>
      </c>
      <c r="M2483">
        <v>16.204799999999999</v>
      </c>
    </row>
    <row r="2484" spans="1:13" x14ac:dyDescent="0.3">
      <c r="A2484">
        <v>313</v>
      </c>
      <c r="B2484">
        <v>2018</v>
      </c>
      <c r="C2484">
        <v>6.2120000000000002E-2</v>
      </c>
      <c r="D2484">
        <v>1.4203699999999999</v>
      </c>
      <c r="E2484">
        <v>0.141095</v>
      </c>
      <c r="F2484">
        <v>0.43040800000000001</v>
      </c>
      <c r="G2484">
        <v>4.3614E-2</v>
      </c>
      <c r="H2484">
        <v>11509691.758300001</v>
      </c>
      <c r="I2484">
        <f t="shared" si="114"/>
        <v>16.25870000000063</v>
      </c>
      <c r="J2484">
        <f t="shared" si="115"/>
        <v>0</v>
      </c>
      <c r="K2484">
        <f t="shared" si="116"/>
        <v>1</v>
      </c>
      <c r="L2484">
        <v>3132018</v>
      </c>
      <c r="M2484">
        <v>16.290800000000001</v>
      </c>
    </row>
    <row r="2485" spans="1:13" x14ac:dyDescent="0.3">
      <c r="A2485">
        <v>313</v>
      </c>
      <c r="B2485">
        <v>2019</v>
      </c>
      <c r="C2485">
        <v>6.0893999999999997E-2</v>
      </c>
      <c r="D2485">
        <v>1.4376899999999999</v>
      </c>
      <c r="E2485">
        <v>0.139929</v>
      </c>
      <c r="F2485">
        <v>0.43070700000000001</v>
      </c>
      <c r="G2485">
        <v>5.2831000000000003E-2</v>
      </c>
      <c r="H2485">
        <v>11905368.6095</v>
      </c>
      <c r="I2485">
        <f t="shared" si="114"/>
        <v>16.292500000002519</v>
      </c>
      <c r="J2485">
        <f t="shared" si="115"/>
        <v>0</v>
      </c>
      <c r="K2485">
        <f t="shared" si="116"/>
        <v>1</v>
      </c>
      <c r="L2485">
        <v>3132019</v>
      </c>
      <c r="M2485">
        <v>16.359500000000001</v>
      </c>
    </row>
    <row r="2486" spans="1:13" x14ac:dyDescent="0.3">
      <c r="A2486">
        <v>314</v>
      </c>
      <c r="B2486">
        <v>2012</v>
      </c>
      <c r="C2486">
        <v>0.37033899999999997</v>
      </c>
      <c r="D2486">
        <v>5.1402700000000001</v>
      </c>
      <c r="E2486">
        <v>0.32722600000000002</v>
      </c>
      <c r="F2486">
        <v>0.21357300000000001</v>
      </c>
      <c r="G2486">
        <v>0</v>
      </c>
      <c r="H2486">
        <v>79300.522800000006</v>
      </c>
      <c r="I2486">
        <f t="shared" si="114"/>
        <v>11.281000000287211</v>
      </c>
      <c r="J2486">
        <f t="shared" si="115"/>
        <v>0</v>
      </c>
      <c r="K2486">
        <f t="shared" si="116"/>
        <v>0</v>
      </c>
      <c r="L2486">
        <v>3142012</v>
      </c>
      <c r="M2486">
        <v>11.2165</v>
      </c>
    </row>
    <row r="2487" spans="1:13" x14ac:dyDescent="0.3">
      <c r="A2487">
        <v>314</v>
      </c>
      <c r="B2487">
        <v>2013</v>
      </c>
      <c r="C2487">
        <v>0.383882</v>
      </c>
      <c r="D2487">
        <v>2.8326500000000001</v>
      </c>
      <c r="E2487">
        <v>0.24748600000000001</v>
      </c>
      <c r="F2487">
        <v>0.39208799999999999</v>
      </c>
      <c r="G2487">
        <v>0</v>
      </c>
      <c r="H2487">
        <v>156592.16039999999</v>
      </c>
      <c r="I2487">
        <f t="shared" si="114"/>
        <v>11.961399999983049</v>
      </c>
      <c r="J2487">
        <f t="shared" si="115"/>
        <v>0</v>
      </c>
      <c r="K2487">
        <f t="shared" si="116"/>
        <v>0</v>
      </c>
      <c r="L2487">
        <v>3142013</v>
      </c>
      <c r="M2487">
        <v>11.674799999999999</v>
      </c>
    </row>
    <row r="2488" spans="1:13" x14ac:dyDescent="0.3">
      <c r="A2488">
        <v>314</v>
      </c>
      <c r="B2488">
        <v>2014</v>
      </c>
      <c r="C2488">
        <v>0.17316100000000001</v>
      </c>
      <c r="D2488">
        <v>2.0118100000000001</v>
      </c>
      <c r="E2488">
        <v>0.14304800000000001</v>
      </c>
      <c r="F2488">
        <v>0.45366299999999998</v>
      </c>
      <c r="G2488">
        <v>0</v>
      </c>
      <c r="H2488">
        <v>184646.78339999999</v>
      </c>
      <c r="I2488">
        <f t="shared" si="114"/>
        <v>12.126200000145227</v>
      </c>
      <c r="J2488">
        <f t="shared" si="115"/>
        <v>0</v>
      </c>
      <c r="K2488">
        <f t="shared" si="116"/>
        <v>0</v>
      </c>
      <c r="L2488">
        <v>3142014</v>
      </c>
      <c r="M2488">
        <v>11.668699999999999</v>
      </c>
    </row>
    <row r="2489" spans="1:13" x14ac:dyDescent="0.3">
      <c r="A2489">
        <v>314</v>
      </c>
      <c r="B2489">
        <v>2015</v>
      </c>
      <c r="C2489">
        <v>3.3734E-2</v>
      </c>
      <c r="D2489">
        <v>3.2096300000000002</v>
      </c>
      <c r="E2489">
        <v>0.239921</v>
      </c>
      <c r="F2489">
        <v>0.31581100000000001</v>
      </c>
      <c r="G2489">
        <v>8.1136E-2</v>
      </c>
      <c r="H2489">
        <v>183560.5748</v>
      </c>
      <c r="I2489">
        <f t="shared" si="114"/>
        <v>12.120299999905043</v>
      </c>
      <c r="J2489">
        <f t="shared" si="115"/>
        <v>0</v>
      </c>
      <c r="K2489">
        <f t="shared" si="116"/>
        <v>0</v>
      </c>
      <c r="L2489">
        <v>3142015</v>
      </c>
      <c r="M2489">
        <v>12.026199999999999</v>
      </c>
    </row>
    <row r="2490" spans="1:13" x14ac:dyDescent="0.3">
      <c r="A2490">
        <v>314</v>
      </c>
      <c r="B2490">
        <v>2016</v>
      </c>
      <c r="C2490">
        <v>8.1053E-2</v>
      </c>
      <c r="D2490">
        <v>3.04643</v>
      </c>
      <c r="E2490">
        <v>0.23503399999999999</v>
      </c>
      <c r="F2490">
        <v>0.26883699999999999</v>
      </c>
      <c r="G2490">
        <v>3.8730000000000001E-2</v>
      </c>
      <c r="H2490">
        <v>210449.2899</v>
      </c>
      <c r="I2490">
        <f t="shared" si="114"/>
        <v>12.256999999994877</v>
      </c>
      <c r="J2490">
        <f t="shared" si="115"/>
        <v>0</v>
      </c>
      <c r="K2490">
        <f t="shared" si="116"/>
        <v>0</v>
      </c>
      <c r="L2490">
        <v>3142016</v>
      </c>
      <c r="M2490">
        <v>12.1601</v>
      </c>
    </row>
    <row r="2491" spans="1:13" x14ac:dyDescent="0.3">
      <c r="A2491">
        <v>314</v>
      </c>
      <c r="B2491">
        <v>2017</v>
      </c>
      <c r="C2491">
        <v>0.118864</v>
      </c>
      <c r="D2491">
        <v>3.1500499999999998</v>
      </c>
      <c r="E2491">
        <v>0.20788300000000001</v>
      </c>
      <c r="F2491">
        <v>0.27950799999999998</v>
      </c>
      <c r="G2491">
        <v>0.156362</v>
      </c>
      <c r="H2491">
        <v>287046.64279999997</v>
      </c>
      <c r="I2491">
        <f t="shared" si="114"/>
        <v>12.567400000003962</v>
      </c>
      <c r="J2491">
        <f t="shared" si="115"/>
        <v>0</v>
      </c>
      <c r="K2491">
        <f t="shared" si="116"/>
        <v>0</v>
      </c>
      <c r="L2491">
        <v>3142017</v>
      </c>
      <c r="M2491">
        <v>12.4436</v>
      </c>
    </row>
    <row r="2492" spans="1:13" x14ac:dyDescent="0.3">
      <c r="A2492">
        <v>314</v>
      </c>
      <c r="B2492">
        <v>2018</v>
      </c>
      <c r="C2492">
        <v>0.17440600000000001</v>
      </c>
      <c r="D2492">
        <v>1.8844399999999999</v>
      </c>
      <c r="E2492">
        <v>6.7695000000000005E-2</v>
      </c>
      <c r="F2492">
        <v>0.25712200000000002</v>
      </c>
      <c r="G2492">
        <v>6.7450000000000001E-3</v>
      </c>
      <c r="H2492">
        <v>286272.66220000002</v>
      </c>
      <c r="I2492">
        <f t="shared" si="114"/>
        <v>12.564699999974508</v>
      </c>
      <c r="J2492">
        <f t="shared" si="115"/>
        <v>0</v>
      </c>
      <c r="K2492">
        <f t="shared" si="116"/>
        <v>0</v>
      </c>
      <c r="L2492">
        <v>3142018</v>
      </c>
      <c r="M2492">
        <v>12.591799999999999</v>
      </c>
    </row>
    <row r="2493" spans="1:13" x14ac:dyDescent="0.3">
      <c r="A2493">
        <v>314</v>
      </c>
      <c r="B2493">
        <v>2019</v>
      </c>
      <c r="C2493">
        <v>7.8628000000000003E-2</v>
      </c>
      <c r="D2493">
        <v>1.4878400000000001</v>
      </c>
      <c r="E2493">
        <v>7.4717000000000006E-2</v>
      </c>
      <c r="F2493">
        <v>0.29699700000000001</v>
      </c>
      <c r="G2493">
        <v>1.9070000000000001E-3</v>
      </c>
      <c r="H2493">
        <v>352321.71490000002</v>
      </c>
      <c r="I2493">
        <f t="shared" si="114"/>
        <v>12.772299999954651</v>
      </c>
      <c r="J2493">
        <f t="shared" si="115"/>
        <v>0</v>
      </c>
      <c r="K2493">
        <f t="shared" si="116"/>
        <v>0</v>
      </c>
      <c r="L2493">
        <v>3142019</v>
      </c>
      <c r="M2493">
        <v>12.7277</v>
      </c>
    </row>
    <row r="2494" spans="1:13" x14ac:dyDescent="0.3">
      <c r="A2494">
        <v>315</v>
      </c>
      <c r="B2494">
        <v>2015</v>
      </c>
      <c r="C2494">
        <v>1.44E-2</v>
      </c>
      <c r="D2494">
        <v>0.66386299999999998</v>
      </c>
      <c r="E2494">
        <v>-6.5600000000000006E-2</v>
      </c>
      <c r="F2494">
        <v>1.44E-2</v>
      </c>
      <c r="G2494">
        <v>0.71120000000000005</v>
      </c>
      <c r="H2494">
        <v>1249932.3651999999</v>
      </c>
      <c r="I2494">
        <f t="shared" si="114"/>
        <v>14.038599999974602</v>
      </c>
      <c r="J2494">
        <f t="shared" si="115"/>
        <v>1</v>
      </c>
      <c r="K2494">
        <f t="shared" si="116"/>
        <v>0</v>
      </c>
      <c r="L2494">
        <v>3152015</v>
      </c>
      <c r="M2494">
        <v>11.7036</v>
      </c>
    </row>
    <row r="2495" spans="1:13" x14ac:dyDescent="0.3">
      <c r="A2495">
        <v>315</v>
      </c>
      <c r="B2495">
        <v>2016</v>
      </c>
      <c r="C2495">
        <v>5.339E-3</v>
      </c>
      <c r="D2495">
        <v>1.0048600000000001</v>
      </c>
      <c r="E2495">
        <v>-4.2116000000000001E-2</v>
      </c>
      <c r="F2495">
        <v>1.5240999999999999E-2</v>
      </c>
      <c r="G2495">
        <v>0.71511100000000005</v>
      </c>
      <c r="H2495">
        <v>1122085.9876999999</v>
      </c>
      <c r="I2495">
        <f t="shared" si="114"/>
        <v>13.930700000007034</v>
      </c>
      <c r="J2495">
        <f t="shared" si="115"/>
        <v>1</v>
      </c>
      <c r="K2495">
        <f t="shared" si="116"/>
        <v>0</v>
      </c>
      <c r="L2495">
        <v>3152016</v>
      </c>
      <c r="M2495">
        <v>11.3881</v>
      </c>
    </row>
    <row r="2496" spans="1:13" x14ac:dyDescent="0.3">
      <c r="A2496">
        <v>315</v>
      </c>
      <c r="B2496">
        <v>2017</v>
      </c>
      <c r="C2496">
        <v>5.8729999999999997E-3</v>
      </c>
      <c r="D2496">
        <v>1.06887</v>
      </c>
      <c r="E2496">
        <v>-6.5403000000000003E-2</v>
      </c>
      <c r="F2496">
        <v>5.9750000000000003E-3</v>
      </c>
      <c r="G2496">
        <v>0.73281300000000005</v>
      </c>
      <c r="H2496">
        <v>1017745.0473</v>
      </c>
      <c r="I2496">
        <f t="shared" si="114"/>
        <v>13.833100000030614</v>
      </c>
      <c r="J2496">
        <f t="shared" si="115"/>
        <v>1</v>
      </c>
      <c r="K2496">
        <f t="shared" si="116"/>
        <v>0</v>
      </c>
      <c r="L2496">
        <v>3152017</v>
      </c>
      <c r="M2496">
        <v>11.004200000000001</v>
      </c>
    </row>
    <row r="2497" spans="1:13" x14ac:dyDescent="0.3">
      <c r="A2497">
        <v>315</v>
      </c>
      <c r="B2497">
        <v>2018</v>
      </c>
      <c r="C2497">
        <v>8.5470000000000008E-3</v>
      </c>
      <c r="D2497">
        <v>0.99825699999999995</v>
      </c>
      <c r="E2497">
        <v>-0.11017200000000001</v>
      </c>
      <c r="F2497">
        <v>0</v>
      </c>
      <c r="G2497">
        <v>0.76878199999999997</v>
      </c>
      <c r="H2497">
        <v>869262.12620000006</v>
      </c>
      <c r="I2497">
        <f t="shared" si="114"/>
        <v>13.675399999959748</v>
      </c>
      <c r="J2497">
        <f t="shared" si="115"/>
        <v>1</v>
      </c>
      <c r="K2497">
        <f t="shared" si="116"/>
        <v>0</v>
      </c>
      <c r="L2497">
        <v>3152018</v>
      </c>
      <c r="M2497">
        <v>10.343299999999999</v>
      </c>
    </row>
    <row r="2498" spans="1:13" x14ac:dyDescent="0.3">
      <c r="A2498">
        <v>315</v>
      </c>
      <c r="B2498">
        <v>2019</v>
      </c>
      <c r="C2498">
        <v>6.2610000000000001E-3</v>
      </c>
      <c r="D2498">
        <v>1.4759800000000001</v>
      </c>
      <c r="E2498">
        <v>-0.11730599999999999</v>
      </c>
      <c r="F2498">
        <v>0</v>
      </c>
      <c r="G2498">
        <v>0.73612299999999997</v>
      </c>
      <c r="H2498">
        <v>773669.45449999999</v>
      </c>
      <c r="I2498">
        <f t="shared" si="114"/>
        <v>13.558899999985677</v>
      </c>
      <c r="J2498">
        <f t="shared" si="115"/>
        <v>1</v>
      </c>
      <c r="K2498">
        <f t="shared" si="116"/>
        <v>0</v>
      </c>
      <c r="L2498">
        <v>3152019</v>
      </c>
      <c r="M2498">
        <v>10.7409</v>
      </c>
    </row>
    <row r="2499" spans="1:13" x14ac:dyDescent="0.3">
      <c r="A2499">
        <v>316</v>
      </c>
      <c r="B2499">
        <v>2012</v>
      </c>
      <c r="C2499">
        <v>2.9132000000000002E-2</v>
      </c>
      <c r="D2499">
        <v>1.15113</v>
      </c>
      <c r="E2499">
        <v>0.10689899999999999</v>
      </c>
      <c r="F2499">
        <v>0.18627299999999999</v>
      </c>
      <c r="G2499">
        <v>6.5300000000000002E-3</v>
      </c>
      <c r="H2499">
        <v>3607768.5175999999</v>
      </c>
      <c r="I2499">
        <f t="shared" ref="I2499:I2562" si="117">LN(H2499)</f>
        <v>15.098600000013306</v>
      </c>
      <c r="J2499">
        <f t="shared" ref="J2499:J2562" si="118">IF(G2499&gt;=0.25,1,0)</f>
        <v>0</v>
      </c>
      <c r="K2499">
        <f t="shared" ref="K2499:K2562" si="119">IF(I2499&gt;=AVERAGE($I$2:$I$4200),1,0)</f>
        <v>1</v>
      </c>
      <c r="L2499">
        <v>3162012</v>
      </c>
      <c r="M2499">
        <v>14.6173</v>
      </c>
    </row>
    <row r="2500" spans="1:13" x14ac:dyDescent="0.3">
      <c r="A2500">
        <v>316</v>
      </c>
      <c r="B2500">
        <v>2013</v>
      </c>
      <c r="C2500">
        <v>3.9885999999999998E-2</v>
      </c>
      <c r="D2500">
        <v>1.5429299999999999</v>
      </c>
      <c r="E2500">
        <v>0.100537</v>
      </c>
      <c r="F2500">
        <v>0.21584400000000001</v>
      </c>
      <c r="G2500">
        <v>2.2880000000000001E-3</v>
      </c>
      <c r="H2500">
        <v>3575086.7516000001</v>
      </c>
      <c r="I2500">
        <f t="shared" si="117"/>
        <v>15.089499999997644</v>
      </c>
      <c r="J2500">
        <f t="shared" si="118"/>
        <v>0</v>
      </c>
      <c r="K2500">
        <f t="shared" si="119"/>
        <v>1</v>
      </c>
      <c r="L2500">
        <v>3162013</v>
      </c>
      <c r="M2500">
        <v>14.555</v>
      </c>
    </row>
    <row r="2501" spans="1:13" x14ac:dyDescent="0.3">
      <c r="A2501">
        <v>316</v>
      </c>
      <c r="B2501">
        <v>2014</v>
      </c>
      <c r="C2501">
        <v>4.3123000000000002E-2</v>
      </c>
      <c r="D2501">
        <v>1.4457500000000001</v>
      </c>
      <c r="E2501">
        <v>8.1799999999999998E-3</v>
      </c>
      <c r="F2501">
        <v>0.16504099999999999</v>
      </c>
      <c r="G2501">
        <v>4.1260000000000003E-3</v>
      </c>
      <c r="H2501">
        <v>3776846.6505</v>
      </c>
      <c r="I2501">
        <f t="shared" si="117"/>
        <v>15.144399999996647</v>
      </c>
      <c r="J2501">
        <f t="shared" si="118"/>
        <v>0</v>
      </c>
      <c r="K2501">
        <f t="shared" si="119"/>
        <v>1</v>
      </c>
      <c r="L2501">
        <v>3162014</v>
      </c>
      <c r="M2501">
        <v>14.488099999999999</v>
      </c>
    </row>
    <row r="2502" spans="1:13" x14ac:dyDescent="0.3">
      <c r="A2502">
        <v>316</v>
      </c>
      <c r="B2502">
        <v>2015</v>
      </c>
      <c r="C2502">
        <v>7.6240000000000002E-2</v>
      </c>
      <c r="D2502">
        <v>1.30955</v>
      </c>
      <c r="E2502">
        <v>2.2831000000000001E-2</v>
      </c>
      <c r="F2502">
        <v>0.181175</v>
      </c>
      <c r="G2502">
        <v>2.9740000000000001E-3</v>
      </c>
      <c r="H2502">
        <v>3872457.9786999999</v>
      </c>
      <c r="I2502">
        <f t="shared" si="117"/>
        <v>15.169400000007055</v>
      </c>
      <c r="J2502">
        <f t="shared" si="118"/>
        <v>0</v>
      </c>
      <c r="K2502">
        <f t="shared" si="119"/>
        <v>1</v>
      </c>
      <c r="L2502">
        <v>3162015</v>
      </c>
      <c r="M2502">
        <v>14.510300000000001</v>
      </c>
    </row>
    <row r="2503" spans="1:13" x14ac:dyDescent="0.3">
      <c r="A2503">
        <v>316</v>
      </c>
      <c r="B2503">
        <v>2016</v>
      </c>
      <c r="C2503">
        <v>7.4338000000000001E-2</v>
      </c>
      <c r="D2503">
        <v>1.5205500000000001</v>
      </c>
      <c r="E2503">
        <v>3.0973000000000001E-2</v>
      </c>
      <c r="F2503">
        <v>0.14424999999999999</v>
      </c>
      <c r="G2503">
        <v>1.6659999999999999E-3</v>
      </c>
      <c r="H2503">
        <v>3909812.5904999999</v>
      </c>
      <c r="I2503">
        <f t="shared" si="117"/>
        <v>15.178999999994415</v>
      </c>
      <c r="J2503">
        <f t="shared" si="118"/>
        <v>0</v>
      </c>
      <c r="K2503">
        <f t="shared" si="119"/>
        <v>1</v>
      </c>
      <c r="L2503">
        <v>3162016</v>
      </c>
      <c r="M2503">
        <v>14.5299</v>
      </c>
    </row>
    <row r="2504" spans="1:13" x14ac:dyDescent="0.3">
      <c r="A2504">
        <v>316</v>
      </c>
      <c r="B2504">
        <v>2017</v>
      </c>
      <c r="C2504">
        <v>0.10691299999999999</v>
      </c>
      <c r="D2504">
        <v>1.8450200000000001</v>
      </c>
      <c r="E2504">
        <v>5.2803999999999997E-2</v>
      </c>
      <c r="F2504">
        <v>0.113187</v>
      </c>
      <c r="G2504">
        <v>1.6720000000000001E-3</v>
      </c>
      <c r="H2504">
        <v>3840449.5959999999</v>
      </c>
      <c r="I2504">
        <f t="shared" si="117"/>
        <v>15.16110000000198</v>
      </c>
      <c r="J2504">
        <f t="shared" si="118"/>
        <v>0</v>
      </c>
      <c r="K2504">
        <f t="shared" si="119"/>
        <v>1</v>
      </c>
      <c r="L2504">
        <v>3162017</v>
      </c>
      <c r="M2504">
        <v>14.763400000000001</v>
      </c>
    </row>
    <row r="2505" spans="1:13" x14ac:dyDescent="0.3">
      <c r="A2505">
        <v>316</v>
      </c>
      <c r="B2505">
        <v>2018</v>
      </c>
      <c r="C2505">
        <v>0.11089400000000001</v>
      </c>
      <c r="D2505">
        <v>2.0590099999999998</v>
      </c>
      <c r="E2505">
        <v>8.3808999999999995E-2</v>
      </c>
      <c r="F2505">
        <v>9.3847E-2</v>
      </c>
      <c r="G2505">
        <v>7.2163000000000005E-2</v>
      </c>
      <c r="H2505">
        <v>4720380.6476999996</v>
      </c>
      <c r="I2505">
        <f t="shared" si="117"/>
        <v>15.367400000009201</v>
      </c>
      <c r="J2505">
        <f t="shared" si="118"/>
        <v>0</v>
      </c>
      <c r="K2505">
        <f t="shared" si="119"/>
        <v>1</v>
      </c>
      <c r="L2505">
        <v>3162018</v>
      </c>
      <c r="M2505">
        <v>14.996499999999999</v>
      </c>
    </row>
    <row r="2506" spans="1:13" x14ac:dyDescent="0.3">
      <c r="A2506">
        <v>316</v>
      </c>
      <c r="B2506">
        <v>2019</v>
      </c>
      <c r="C2506">
        <v>0.127744</v>
      </c>
      <c r="D2506">
        <v>1.9313400000000001</v>
      </c>
      <c r="E2506">
        <v>0.10520599999999999</v>
      </c>
      <c r="F2506">
        <v>0.107125</v>
      </c>
      <c r="G2506">
        <v>4.3427E-2</v>
      </c>
      <c r="H2506">
        <v>5155115.0844000001</v>
      </c>
      <c r="I2506">
        <f t="shared" si="117"/>
        <v>15.455499999994865</v>
      </c>
      <c r="J2506">
        <f t="shared" si="118"/>
        <v>0</v>
      </c>
      <c r="K2506">
        <f t="shared" si="119"/>
        <v>1</v>
      </c>
      <c r="L2506">
        <v>3162019</v>
      </c>
      <c r="M2506">
        <v>15.033799999999999</v>
      </c>
    </row>
    <row r="2507" spans="1:13" x14ac:dyDescent="0.3">
      <c r="A2507">
        <v>317</v>
      </c>
      <c r="B2507">
        <v>2012</v>
      </c>
      <c r="C2507">
        <v>9.6466999999999997E-2</v>
      </c>
      <c r="D2507">
        <v>0.940326</v>
      </c>
      <c r="E2507">
        <v>8.3599999999999994E-2</v>
      </c>
      <c r="F2507">
        <v>0.40375100000000003</v>
      </c>
      <c r="G2507">
        <v>5.1540999999999997E-2</v>
      </c>
      <c r="H2507">
        <v>1375599.233</v>
      </c>
      <c r="I2507">
        <f t="shared" si="117"/>
        <v>14.134399999965217</v>
      </c>
      <c r="J2507">
        <f t="shared" si="118"/>
        <v>0</v>
      </c>
      <c r="K2507">
        <f t="shared" si="119"/>
        <v>0</v>
      </c>
      <c r="L2507">
        <v>3172012</v>
      </c>
      <c r="M2507">
        <v>14.1</v>
      </c>
    </row>
    <row r="2508" spans="1:13" x14ac:dyDescent="0.3">
      <c r="A2508">
        <v>317</v>
      </c>
      <c r="B2508">
        <v>2013</v>
      </c>
      <c r="C2508">
        <v>6.7405000000000007E-2</v>
      </c>
      <c r="D2508">
        <v>1.39734</v>
      </c>
      <c r="E2508">
        <v>0.120171</v>
      </c>
      <c r="F2508">
        <v>0.42177799999999999</v>
      </c>
      <c r="G2508">
        <v>4.7840000000000001E-3</v>
      </c>
      <c r="H2508">
        <v>1400444.1580000001</v>
      </c>
      <c r="I2508">
        <f t="shared" si="117"/>
        <v>14.15229999998482</v>
      </c>
      <c r="J2508">
        <f t="shared" si="118"/>
        <v>0</v>
      </c>
      <c r="K2508">
        <f t="shared" si="119"/>
        <v>0</v>
      </c>
      <c r="L2508">
        <v>3172013</v>
      </c>
      <c r="M2508">
        <v>14.026999999999999</v>
      </c>
    </row>
    <row r="2509" spans="1:13" x14ac:dyDescent="0.3">
      <c r="A2509">
        <v>317</v>
      </c>
      <c r="B2509">
        <v>2014</v>
      </c>
      <c r="C2509">
        <v>4.8058999999999998E-2</v>
      </c>
      <c r="D2509">
        <v>1.08396</v>
      </c>
      <c r="E2509">
        <v>8.0810000000000007E-2</v>
      </c>
      <c r="F2509">
        <v>0.42496400000000001</v>
      </c>
      <c r="G2509">
        <v>5.2709999999999996E-3</v>
      </c>
      <c r="H2509">
        <v>4174061.0802000002</v>
      </c>
      <c r="I2509">
        <f t="shared" si="117"/>
        <v>15.244400000005268</v>
      </c>
      <c r="J2509">
        <f t="shared" si="118"/>
        <v>0</v>
      </c>
      <c r="K2509">
        <f t="shared" si="119"/>
        <v>1</v>
      </c>
      <c r="L2509">
        <v>3172014</v>
      </c>
      <c r="M2509">
        <v>14.7974</v>
      </c>
    </row>
    <row r="2510" spans="1:13" x14ac:dyDescent="0.3">
      <c r="A2510">
        <v>317</v>
      </c>
      <c r="B2510">
        <v>2015</v>
      </c>
      <c r="C2510">
        <v>6.7692000000000002E-2</v>
      </c>
      <c r="D2510">
        <v>1.05921</v>
      </c>
      <c r="E2510">
        <v>0.11783399999999999</v>
      </c>
      <c r="F2510">
        <v>0.38616</v>
      </c>
      <c r="G2510">
        <v>1.5587999999999999E-2</v>
      </c>
      <c r="H2510">
        <v>4381492.5976</v>
      </c>
      <c r="I2510">
        <f t="shared" si="117"/>
        <v>15.292900000009539</v>
      </c>
      <c r="J2510">
        <f t="shared" si="118"/>
        <v>0</v>
      </c>
      <c r="K2510">
        <f t="shared" si="119"/>
        <v>1</v>
      </c>
      <c r="L2510">
        <v>3172015</v>
      </c>
      <c r="M2510">
        <v>15.08</v>
      </c>
    </row>
    <row r="2511" spans="1:13" x14ac:dyDescent="0.3">
      <c r="A2511">
        <v>317</v>
      </c>
      <c r="B2511">
        <v>2016</v>
      </c>
      <c r="C2511">
        <v>5.9360999999999997E-2</v>
      </c>
      <c r="D2511">
        <v>1.09076</v>
      </c>
      <c r="E2511">
        <v>0.10949399999999999</v>
      </c>
      <c r="F2511">
        <v>0.37156299999999998</v>
      </c>
      <c r="G2511">
        <v>3.2100000000000002E-3</v>
      </c>
      <c r="H2511">
        <v>4735510.0598999998</v>
      </c>
      <c r="I2511">
        <f t="shared" si="117"/>
        <v>15.370600000004606</v>
      </c>
      <c r="J2511">
        <f t="shared" si="118"/>
        <v>0</v>
      </c>
      <c r="K2511">
        <f t="shared" si="119"/>
        <v>1</v>
      </c>
      <c r="L2511">
        <v>3172016</v>
      </c>
      <c r="M2511">
        <v>15.1677</v>
      </c>
    </row>
    <row r="2512" spans="1:13" x14ac:dyDescent="0.3">
      <c r="A2512">
        <v>317</v>
      </c>
      <c r="B2512">
        <v>2017</v>
      </c>
      <c r="C2512">
        <v>8.7526000000000007E-2</v>
      </c>
      <c r="D2512">
        <v>1.1046100000000001</v>
      </c>
      <c r="E2512">
        <v>0.118842</v>
      </c>
      <c r="F2512">
        <v>0.33464500000000003</v>
      </c>
      <c r="G2512">
        <v>1.1402000000000001E-2</v>
      </c>
      <c r="H2512">
        <v>4981292.7317000004</v>
      </c>
      <c r="I2512">
        <f t="shared" si="117"/>
        <v>15.421199999993277</v>
      </c>
      <c r="J2512">
        <f t="shared" si="118"/>
        <v>0</v>
      </c>
      <c r="K2512">
        <f t="shared" si="119"/>
        <v>1</v>
      </c>
      <c r="L2512">
        <v>3172017</v>
      </c>
      <c r="M2512">
        <v>15.3085</v>
      </c>
    </row>
    <row r="2513" spans="1:13" x14ac:dyDescent="0.3">
      <c r="A2513">
        <v>317</v>
      </c>
      <c r="B2513">
        <v>2018</v>
      </c>
      <c r="C2513">
        <v>6.8626000000000006E-2</v>
      </c>
      <c r="D2513">
        <v>1.0787</v>
      </c>
      <c r="E2513">
        <v>0.118078</v>
      </c>
      <c r="F2513">
        <v>0.29693700000000001</v>
      </c>
      <c r="G2513">
        <v>5.4071000000000001E-2</v>
      </c>
      <c r="H2513">
        <v>5736730.4615000002</v>
      </c>
      <c r="I2513">
        <f t="shared" si="117"/>
        <v>15.562399999998163</v>
      </c>
      <c r="J2513">
        <f t="shared" si="118"/>
        <v>0</v>
      </c>
      <c r="K2513">
        <f t="shared" si="119"/>
        <v>1</v>
      </c>
      <c r="L2513">
        <v>3172018</v>
      </c>
      <c r="M2513">
        <v>15.373100000000001</v>
      </c>
    </row>
    <row r="2514" spans="1:13" x14ac:dyDescent="0.3">
      <c r="A2514">
        <v>317</v>
      </c>
      <c r="B2514">
        <v>2019</v>
      </c>
      <c r="C2514">
        <v>7.4079999999999993E-2</v>
      </c>
      <c r="D2514">
        <v>1.07307</v>
      </c>
      <c r="E2514">
        <v>0.10435</v>
      </c>
      <c r="F2514">
        <v>0.27357300000000001</v>
      </c>
      <c r="G2514">
        <v>3.3463E-2</v>
      </c>
      <c r="H2514">
        <v>6233820.8416999998</v>
      </c>
      <c r="I2514">
        <f t="shared" si="117"/>
        <v>15.645499999996867</v>
      </c>
      <c r="J2514">
        <f t="shared" si="118"/>
        <v>0</v>
      </c>
      <c r="K2514">
        <f t="shared" si="119"/>
        <v>1</v>
      </c>
      <c r="L2514">
        <v>3172019</v>
      </c>
      <c r="M2514">
        <v>15.527100000000001</v>
      </c>
    </row>
    <row r="2515" spans="1:13" x14ac:dyDescent="0.3">
      <c r="A2515">
        <v>318</v>
      </c>
      <c r="B2515">
        <v>2012</v>
      </c>
      <c r="C2515">
        <v>2.8657999999999999E-2</v>
      </c>
      <c r="D2515">
        <v>4.5096699999999998</v>
      </c>
      <c r="E2515">
        <v>0.53507000000000005</v>
      </c>
      <c r="F2515">
        <v>0</v>
      </c>
      <c r="G2515">
        <v>0.53043499999999999</v>
      </c>
      <c r="H2515">
        <v>67312.416899999997</v>
      </c>
      <c r="I2515">
        <f t="shared" si="117"/>
        <v>11.117099999357592</v>
      </c>
      <c r="J2515">
        <f t="shared" si="118"/>
        <v>1</v>
      </c>
      <c r="K2515">
        <f t="shared" si="119"/>
        <v>0</v>
      </c>
      <c r="L2515">
        <v>3182012</v>
      </c>
      <c r="M2515">
        <v>11.7037</v>
      </c>
    </row>
    <row r="2516" spans="1:13" x14ac:dyDescent="0.3">
      <c r="A2516">
        <v>318</v>
      </c>
      <c r="B2516">
        <v>2013</v>
      </c>
      <c r="C2516">
        <v>7.4807999999999999E-2</v>
      </c>
      <c r="D2516">
        <v>4.7028100000000004</v>
      </c>
      <c r="E2516">
        <v>0.54585700000000004</v>
      </c>
      <c r="F2516">
        <v>0</v>
      </c>
      <c r="G2516">
        <v>0.65895700000000001</v>
      </c>
      <c r="H2516">
        <v>117125.34910000001</v>
      </c>
      <c r="I2516">
        <f t="shared" si="117"/>
        <v>11.671000000112588</v>
      </c>
      <c r="J2516">
        <f t="shared" si="118"/>
        <v>1</v>
      </c>
      <c r="K2516">
        <f t="shared" si="119"/>
        <v>0</v>
      </c>
      <c r="L2516">
        <v>3182013</v>
      </c>
      <c r="M2516">
        <v>12.319100000000001</v>
      </c>
    </row>
    <row r="2517" spans="1:13" x14ac:dyDescent="0.3">
      <c r="A2517">
        <v>318</v>
      </c>
      <c r="B2517">
        <v>2014</v>
      </c>
      <c r="C2517">
        <v>2.9478000000000001E-2</v>
      </c>
      <c r="D2517">
        <v>5.8578700000000001</v>
      </c>
      <c r="E2517">
        <v>0.53652200000000005</v>
      </c>
      <c r="F2517">
        <v>0</v>
      </c>
      <c r="G2517">
        <v>0.26667099999999999</v>
      </c>
      <c r="H2517">
        <v>193900.4186</v>
      </c>
      <c r="I2517">
        <f t="shared" si="117"/>
        <v>12.175100000073177</v>
      </c>
      <c r="J2517">
        <f t="shared" si="118"/>
        <v>1</v>
      </c>
      <c r="K2517">
        <f t="shared" si="119"/>
        <v>0</v>
      </c>
      <c r="L2517">
        <v>3182014</v>
      </c>
      <c r="M2517">
        <v>12.804500000000001</v>
      </c>
    </row>
    <row r="2518" spans="1:13" x14ac:dyDescent="0.3">
      <c r="A2518">
        <v>318</v>
      </c>
      <c r="B2518">
        <v>2015</v>
      </c>
      <c r="C2518">
        <v>0.114013</v>
      </c>
      <c r="D2518">
        <v>1.8404499999999999</v>
      </c>
      <c r="E2518">
        <v>0.60584199999999999</v>
      </c>
      <c r="F2518">
        <v>0</v>
      </c>
      <c r="G2518">
        <v>0.17819099999999999</v>
      </c>
      <c r="H2518">
        <v>276647.66279999999</v>
      </c>
      <c r="I2518">
        <f t="shared" si="117"/>
        <v>12.530500000070797</v>
      </c>
      <c r="J2518">
        <f t="shared" si="118"/>
        <v>0</v>
      </c>
      <c r="K2518">
        <f t="shared" si="119"/>
        <v>0</v>
      </c>
      <c r="L2518">
        <v>3182015</v>
      </c>
      <c r="M2518">
        <v>13.2788</v>
      </c>
    </row>
    <row r="2519" spans="1:13" x14ac:dyDescent="0.3">
      <c r="A2519">
        <v>318</v>
      </c>
      <c r="B2519">
        <v>2016</v>
      </c>
      <c r="C2519">
        <v>2.2495000000000001E-2</v>
      </c>
      <c r="D2519">
        <v>1.74163</v>
      </c>
      <c r="E2519">
        <v>0.205459</v>
      </c>
      <c r="F2519">
        <v>0</v>
      </c>
      <c r="G2519">
        <v>0.23285</v>
      </c>
      <c r="H2519">
        <v>311919.3688</v>
      </c>
      <c r="I2519">
        <f t="shared" si="117"/>
        <v>12.650500000058639</v>
      </c>
      <c r="J2519">
        <f t="shared" si="118"/>
        <v>0</v>
      </c>
      <c r="K2519">
        <f t="shared" si="119"/>
        <v>0</v>
      </c>
      <c r="L2519">
        <v>3182016</v>
      </c>
      <c r="M2519">
        <v>13.12</v>
      </c>
    </row>
    <row r="2520" spans="1:13" x14ac:dyDescent="0.3">
      <c r="A2520">
        <v>318</v>
      </c>
      <c r="B2520">
        <v>2017</v>
      </c>
      <c r="C2520">
        <v>2.5145000000000001E-2</v>
      </c>
      <c r="D2520">
        <v>2.50848</v>
      </c>
      <c r="E2520">
        <v>0.16850699999999999</v>
      </c>
      <c r="F2520">
        <v>0</v>
      </c>
      <c r="G2520">
        <v>0.29080400000000001</v>
      </c>
      <c r="H2520">
        <v>359654.8138</v>
      </c>
      <c r="I2520">
        <f t="shared" si="117"/>
        <v>12.792899999885478</v>
      </c>
      <c r="J2520">
        <f t="shared" si="118"/>
        <v>1</v>
      </c>
      <c r="K2520">
        <f t="shared" si="119"/>
        <v>0</v>
      </c>
      <c r="L2520">
        <v>3182017</v>
      </c>
      <c r="M2520">
        <v>13.168900000000001</v>
      </c>
    </row>
    <row r="2521" spans="1:13" x14ac:dyDescent="0.3">
      <c r="A2521">
        <v>318</v>
      </c>
      <c r="B2521">
        <v>2018</v>
      </c>
      <c r="C2521">
        <v>7.6873999999999998E-2</v>
      </c>
      <c r="D2521">
        <v>1.8979600000000001</v>
      </c>
      <c r="E2521">
        <v>0.150564</v>
      </c>
      <c r="F2521">
        <v>0.112426</v>
      </c>
      <c r="G2521">
        <v>1.9317999999999998E-2</v>
      </c>
      <c r="H2521">
        <v>413288.01429999998</v>
      </c>
      <c r="I2521">
        <f t="shared" si="117"/>
        <v>12.931900000079315</v>
      </c>
      <c r="J2521">
        <f t="shared" si="118"/>
        <v>0</v>
      </c>
      <c r="K2521">
        <f t="shared" si="119"/>
        <v>0</v>
      </c>
      <c r="L2521">
        <v>3182018</v>
      </c>
      <c r="M2521">
        <v>13.355499999999999</v>
      </c>
    </row>
    <row r="2522" spans="1:13" x14ac:dyDescent="0.3">
      <c r="A2522">
        <v>318</v>
      </c>
      <c r="B2522">
        <v>2019</v>
      </c>
      <c r="C2522">
        <v>2.6231999999999998E-2</v>
      </c>
      <c r="D2522">
        <v>1.4329700000000001</v>
      </c>
      <c r="E2522">
        <v>0.149973</v>
      </c>
      <c r="F2522">
        <v>0.122174</v>
      </c>
      <c r="G2522">
        <v>1.0030000000000001E-2</v>
      </c>
      <c r="H2522">
        <v>424938.61410000001</v>
      </c>
      <c r="I2522">
        <f t="shared" si="117"/>
        <v>12.959700000062702</v>
      </c>
      <c r="J2522">
        <f t="shared" si="118"/>
        <v>0</v>
      </c>
      <c r="K2522">
        <f t="shared" si="119"/>
        <v>0</v>
      </c>
      <c r="L2522">
        <v>3182019</v>
      </c>
      <c r="M2522">
        <v>13.430300000000001</v>
      </c>
    </row>
    <row r="2523" spans="1:13" x14ac:dyDescent="0.3">
      <c r="A2523">
        <v>319</v>
      </c>
      <c r="B2523">
        <v>2012</v>
      </c>
      <c r="C2523">
        <v>2.0636000000000002E-2</v>
      </c>
      <c r="D2523">
        <v>1.2585599999999999</v>
      </c>
      <c r="E2523">
        <v>0.14127500000000001</v>
      </c>
      <c r="F2523">
        <v>0.414437</v>
      </c>
      <c r="G2523">
        <v>8.5719999999999998E-3</v>
      </c>
      <c r="H2523">
        <v>1028796.2629</v>
      </c>
      <c r="I2523">
        <f t="shared" si="117"/>
        <v>13.843899999974447</v>
      </c>
      <c r="J2523">
        <f t="shared" si="118"/>
        <v>0</v>
      </c>
      <c r="K2523">
        <f t="shared" si="119"/>
        <v>0</v>
      </c>
      <c r="L2523">
        <v>3192012</v>
      </c>
      <c r="M2523">
        <v>15.045199999999999</v>
      </c>
    </row>
    <row r="2524" spans="1:13" x14ac:dyDescent="0.3">
      <c r="A2524">
        <v>319</v>
      </c>
      <c r="B2524">
        <v>2013</v>
      </c>
      <c r="C2524">
        <v>1.8419999999999999E-2</v>
      </c>
      <c r="D2524">
        <v>1.1411899999999999</v>
      </c>
      <c r="E2524">
        <v>0.14635100000000001</v>
      </c>
      <c r="F2524">
        <v>0.41308699999999998</v>
      </c>
      <c r="G2524">
        <v>1.8016000000000001E-2</v>
      </c>
      <c r="H2524">
        <v>1169983.2612000001</v>
      </c>
      <c r="I2524">
        <f t="shared" si="117"/>
        <v>13.972500000004931</v>
      </c>
      <c r="J2524">
        <f t="shared" si="118"/>
        <v>0</v>
      </c>
      <c r="K2524">
        <f t="shared" si="119"/>
        <v>0</v>
      </c>
      <c r="L2524">
        <v>3192013</v>
      </c>
      <c r="M2524">
        <v>15.1716</v>
      </c>
    </row>
    <row r="2525" spans="1:13" x14ac:dyDescent="0.3">
      <c r="A2525">
        <v>319</v>
      </c>
      <c r="B2525">
        <v>2014</v>
      </c>
      <c r="C2525">
        <v>1.1934999999999999E-2</v>
      </c>
      <c r="D2525">
        <v>1.0471699999999999</v>
      </c>
      <c r="E2525">
        <v>0.10911999999999999</v>
      </c>
      <c r="F2525">
        <v>0.39031300000000002</v>
      </c>
      <c r="G2525">
        <v>6.4818000000000001E-2</v>
      </c>
      <c r="H2525">
        <v>1157994.2827999999</v>
      </c>
      <c r="I2525">
        <f t="shared" si="117"/>
        <v>13.962199999969902</v>
      </c>
      <c r="J2525">
        <f t="shared" si="118"/>
        <v>0</v>
      </c>
      <c r="K2525">
        <f t="shared" si="119"/>
        <v>0</v>
      </c>
      <c r="L2525">
        <v>3192014</v>
      </c>
      <c r="M2525">
        <v>15.112399999999999</v>
      </c>
    </row>
    <row r="2526" spans="1:13" x14ac:dyDescent="0.3">
      <c r="A2526">
        <v>319</v>
      </c>
      <c r="B2526">
        <v>2015</v>
      </c>
      <c r="C2526">
        <v>9.2099999999999994E-3</v>
      </c>
      <c r="D2526">
        <v>1.0519499999999999</v>
      </c>
      <c r="E2526">
        <v>9.6336000000000005E-2</v>
      </c>
      <c r="F2526">
        <v>0.41174899999999998</v>
      </c>
      <c r="G2526">
        <v>2.2234E-2</v>
      </c>
      <c r="H2526">
        <v>1015102.3471</v>
      </c>
      <c r="I2526">
        <f t="shared" si="117"/>
        <v>13.83049999995584</v>
      </c>
      <c r="J2526">
        <f t="shared" si="118"/>
        <v>0</v>
      </c>
      <c r="K2526">
        <f t="shared" si="119"/>
        <v>0</v>
      </c>
      <c r="L2526">
        <v>3192015</v>
      </c>
      <c r="M2526">
        <v>15.017200000000001</v>
      </c>
    </row>
    <row r="2527" spans="1:13" x14ac:dyDescent="0.3">
      <c r="A2527">
        <v>319</v>
      </c>
      <c r="B2527">
        <v>2016</v>
      </c>
      <c r="C2527">
        <v>7.2160000000000002E-3</v>
      </c>
      <c r="D2527">
        <v>1.1641300000000001</v>
      </c>
      <c r="E2527">
        <v>9.6022999999999997E-2</v>
      </c>
      <c r="F2527">
        <v>0.36355500000000002</v>
      </c>
      <c r="G2527">
        <v>2.3678000000000001E-2</v>
      </c>
      <c r="H2527">
        <v>1161241.2104</v>
      </c>
      <c r="I2527">
        <f t="shared" si="117"/>
        <v>13.964999999996502</v>
      </c>
      <c r="J2527">
        <f t="shared" si="118"/>
        <v>0</v>
      </c>
      <c r="K2527">
        <f t="shared" si="119"/>
        <v>0</v>
      </c>
      <c r="L2527">
        <v>3192016</v>
      </c>
      <c r="M2527">
        <v>15.0054</v>
      </c>
    </row>
    <row r="2528" spans="1:13" x14ac:dyDescent="0.3">
      <c r="A2528">
        <v>319</v>
      </c>
      <c r="B2528">
        <v>2017</v>
      </c>
      <c r="C2528">
        <v>8.9540000000000002E-3</v>
      </c>
      <c r="D2528">
        <v>1.6624300000000001</v>
      </c>
      <c r="E2528">
        <v>0.123513</v>
      </c>
      <c r="F2528">
        <v>0.30775999999999998</v>
      </c>
      <c r="G2528">
        <v>2.5443E-2</v>
      </c>
      <c r="H2528">
        <v>1356882.0292</v>
      </c>
      <c r="I2528">
        <f t="shared" si="117"/>
        <v>14.120700000034255</v>
      </c>
      <c r="J2528">
        <f t="shared" si="118"/>
        <v>0</v>
      </c>
      <c r="K2528">
        <f t="shared" si="119"/>
        <v>0</v>
      </c>
      <c r="L2528">
        <v>3192017</v>
      </c>
      <c r="M2528">
        <v>15.1349</v>
      </c>
    </row>
    <row r="2529" spans="1:13" x14ac:dyDescent="0.3">
      <c r="A2529">
        <v>319</v>
      </c>
      <c r="B2529">
        <v>2018</v>
      </c>
      <c r="C2529">
        <v>8.5719999999999998E-3</v>
      </c>
      <c r="D2529">
        <v>1.9283399999999999</v>
      </c>
      <c r="E2529">
        <v>0.138039</v>
      </c>
      <c r="F2529">
        <v>0.246646</v>
      </c>
      <c r="G2529">
        <v>1.34E-2</v>
      </c>
      <c r="H2529">
        <v>1651178.7752</v>
      </c>
      <c r="I2529">
        <f t="shared" si="117"/>
        <v>14.317000000020098</v>
      </c>
      <c r="J2529">
        <f t="shared" si="118"/>
        <v>0</v>
      </c>
      <c r="K2529">
        <f t="shared" si="119"/>
        <v>1</v>
      </c>
      <c r="L2529">
        <v>3192018</v>
      </c>
      <c r="M2529">
        <v>15.3019</v>
      </c>
    </row>
    <row r="2530" spans="1:13" x14ac:dyDescent="0.3">
      <c r="A2530">
        <v>319</v>
      </c>
      <c r="B2530">
        <v>2019</v>
      </c>
      <c r="C2530">
        <v>6.5009999999999998E-3</v>
      </c>
      <c r="D2530">
        <v>1.7535799999999999</v>
      </c>
      <c r="E2530">
        <v>0.13939299999999999</v>
      </c>
      <c r="F2530">
        <v>0.41365200000000002</v>
      </c>
      <c r="G2530">
        <v>2.5989999999999999E-2</v>
      </c>
      <c r="H2530">
        <v>2824099.1874000002</v>
      </c>
      <c r="I2530">
        <f t="shared" si="117"/>
        <v>14.853699999995468</v>
      </c>
      <c r="J2530">
        <f t="shared" si="118"/>
        <v>0</v>
      </c>
      <c r="K2530">
        <f t="shared" si="119"/>
        <v>1</v>
      </c>
      <c r="L2530">
        <v>3192019</v>
      </c>
      <c r="M2530">
        <v>15.4871</v>
      </c>
    </row>
    <row r="2531" spans="1:13" x14ac:dyDescent="0.3">
      <c r="A2531">
        <v>320</v>
      </c>
      <c r="B2531">
        <v>2012</v>
      </c>
      <c r="C2531">
        <v>3.826E-3</v>
      </c>
      <c r="D2531">
        <v>0.64305699999999999</v>
      </c>
      <c r="E2531">
        <v>9.6667000000000003E-2</v>
      </c>
      <c r="F2531">
        <v>0.14189299999999999</v>
      </c>
      <c r="G2531">
        <v>8.9518E-2</v>
      </c>
      <c r="H2531">
        <v>14376421.115900001</v>
      </c>
      <c r="I2531">
        <f t="shared" si="117"/>
        <v>16.481099999997859</v>
      </c>
      <c r="J2531">
        <f t="shared" si="118"/>
        <v>0</v>
      </c>
      <c r="K2531">
        <f t="shared" si="119"/>
        <v>1</v>
      </c>
      <c r="L2531">
        <v>3202012</v>
      </c>
      <c r="M2531">
        <v>15.8393</v>
      </c>
    </row>
    <row r="2532" spans="1:13" x14ac:dyDescent="0.3">
      <c r="A2532">
        <v>320</v>
      </c>
      <c r="B2532">
        <v>2013</v>
      </c>
      <c r="C2532">
        <v>3.8579999999999999E-3</v>
      </c>
      <c r="D2532">
        <v>0.78166500000000005</v>
      </c>
      <c r="E2532">
        <v>0.23968100000000001</v>
      </c>
      <c r="F2532">
        <v>0.112318</v>
      </c>
      <c r="G2532">
        <v>0.163495</v>
      </c>
      <c r="H2532">
        <v>15553558.300100001</v>
      </c>
      <c r="I2532">
        <f t="shared" si="117"/>
        <v>16.559800000000443</v>
      </c>
      <c r="J2532">
        <f t="shared" si="118"/>
        <v>0</v>
      </c>
      <c r="K2532">
        <f t="shared" si="119"/>
        <v>1</v>
      </c>
      <c r="L2532">
        <v>3202013</v>
      </c>
      <c r="M2532">
        <v>15.9156</v>
      </c>
    </row>
    <row r="2533" spans="1:13" x14ac:dyDescent="0.3">
      <c r="A2533">
        <v>320</v>
      </c>
      <c r="B2533">
        <v>2014</v>
      </c>
      <c r="C2533">
        <v>4.9170000000000004E-3</v>
      </c>
      <c r="D2533">
        <v>0.82542199999999999</v>
      </c>
      <c r="E2533">
        <v>0.265316</v>
      </c>
      <c r="F2533">
        <v>0.11122899999999999</v>
      </c>
      <c r="G2533">
        <v>0.14797299999999999</v>
      </c>
      <c r="H2533">
        <v>15050172.336100001</v>
      </c>
      <c r="I2533">
        <f t="shared" si="117"/>
        <v>16.526899999997251</v>
      </c>
      <c r="J2533">
        <f t="shared" si="118"/>
        <v>0</v>
      </c>
      <c r="K2533">
        <f t="shared" si="119"/>
        <v>1</v>
      </c>
      <c r="L2533">
        <v>3202014</v>
      </c>
      <c r="M2533">
        <v>15.9655</v>
      </c>
    </row>
    <row r="2534" spans="1:13" x14ac:dyDescent="0.3">
      <c r="A2534">
        <v>320</v>
      </c>
      <c r="B2534">
        <v>2015</v>
      </c>
      <c r="C2534">
        <v>7.5760000000000003E-3</v>
      </c>
      <c r="D2534">
        <v>0.798983</v>
      </c>
      <c r="E2534">
        <v>0.253498</v>
      </c>
      <c r="F2534">
        <v>0.17036399999999999</v>
      </c>
      <c r="G2534">
        <v>0.148727</v>
      </c>
      <c r="H2534">
        <v>14650719.429</v>
      </c>
      <c r="I2534">
        <f t="shared" si="117"/>
        <v>16.500000000003173</v>
      </c>
      <c r="J2534">
        <f t="shared" si="118"/>
        <v>0</v>
      </c>
      <c r="K2534">
        <f t="shared" si="119"/>
        <v>1</v>
      </c>
      <c r="L2534">
        <v>3202015</v>
      </c>
      <c r="M2534">
        <v>15.6418</v>
      </c>
    </row>
    <row r="2535" spans="1:13" x14ac:dyDescent="0.3">
      <c r="A2535">
        <v>320</v>
      </c>
      <c r="B2535">
        <v>2016</v>
      </c>
      <c r="C2535">
        <v>7.234E-3</v>
      </c>
      <c r="D2535">
        <v>1.1926399999999999</v>
      </c>
      <c r="E2535">
        <v>0.29006900000000002</v>
      </c>
      <c r="F2535">
        <v>0.17846400000000001</v>
      </c>
      <c r="G2535">
        <v>0.16844100000000001</v>
      </c>
      <c r="H2535">
        <v>9677362.9537000004</v>
      </c>
      <c r="I2535">
        <f t="shared" si="117"/>
        <v>16.085300000000679</v>
      </c>
      <c r="J2535">
        <f t="shared" si="118"/>
        <v>0</v>
      </c>
      <c r="K2535">
        <f t="shared" si="119"/>
        <v>1</v>
      </c>
      <c r="L2535">
        <v>3202016</v>
      </c>
      <c r="M2535">
        <v>15.477</v>
      </c>
    </row>
    <row r="2536" spans="1:13" x14ac:dyDescent="0.3">
      <c r="A2536">
        <v>320</v>
      </c>
      <c r="B2536">
        <v>2017</v>
      </c>
      <c r="C2536">
        <v>6.3759999999999997E-3</v>
      </c>
      <c r="D2536">
        <v>1.37578</v>
      </c>
      <c r="E2536">
        <v>0.240643</v>
      </c>
      <c r="F2536">
        <v>0.114014</v>
      </c>
      <c r="G2536">
        <v>0.13667899999999999</v>
      </c>
      <c r="H2536">
        <v>14428269.503</v>
      </c>
      <c r="I2536">
        <f t="shared" si="117"/>
        <v>16.484699999996625</v>
      </c>
      <c r="J2536">
        <f t="shared" si="118"/>
        <v>0</v>
      </c>
      <c r="K2536">
        <f t="shared" si="119"/>
        <v>1</v>
      </c>
      <c r="L2536">
        <v>3202017</v>
      </c>
      <c r="M2536">
        <v>15.6776</v>
      </c>
    </row>
    <row r="2537" spans="1:13" x14ac:dyDescent="0.3">
      <c r="A2537">
        <v>320</v>
      </c>
      <c r="B2537">
        <v>2018</v>
      </c>
      <c r="C2537">
        <v>7.2319999999999997E-3</v>
      </c>
      <c r="D2537">
        <v>1.5165200000000001</v>
      </c>
      <c r="E2537">
        <v>0.33232299999999998</v>
      </c>
      <c r="F2537">
        <v>0.120394</v>
      </c>
      <c r="G2537">
        <v>0.18637599999999999</v>
      </c>
      <c r="H2537">
        <v>14519454.532199999</v>
      </c>
      <c r="I2537">
        <f t="shared" si="117"/>
        <v>16.491000000002387</v>
      </c>
      <c r="J2537">
        <f t="shared" si="118"/>
        <v>0</v>
      </c>
      <c r="K2537">
        <f t="shared" si="119"/>
        <v>1</v>
      </c>
      <c r="L2537">
        <v>3202018</v>
      </c>
      <c r="M2537">
        <v>15.926399999999999</v>
      </c>
    </row>
    <row r="2538" spans="1:13" x14ac:dyDescent="0.3">
      <c r="A2538">
        <v>320</v>
      </c>
      <c r="B2538">
        <v>2019</v>
      </c>
      <c r="C2538">
        <v>7.4819999999999999E-3</v>
      </c>
      <c r="D2538">
        <v>1.67719</v>
      </c>
      <c r="E2538">
        <v>0.26416499999999998</v>
      </c>
      <c r="F2538">
        <v>0.26036999999999999</v>
      </c>
      <c r="G2538">
        <v>0.14996100000000001</v>
      </c>
      <c r="H2538">
        <v>18177588.642700002</v>
      </c>
      <c r="I2538">
        <f t="shared" si="117"/>
        <v>16.715700000001128</v>
      </c>
      <c r="J2538">
        <f t="shared" si="118"/>
        <v>0</v>
      </c>
      <c r="K2538">
        <f t="shared" si="119"/>
        <v>1</v>
      </c>
      <c r="L2538">
        <v>3202019</v>
      </c>
      <c r="M2538">
        <v>15.9567</v>
      </c>
    </row>
    <row r="2539" spans="1:13" x14ac:dyDescent="0.3">
      <c r="A2539">
        <v>321</v>
      </c>
      <c r="B2539">
        <v>2012</v>
      </c>
      <c r="C2539">
        <v>6.0962000000000002E-2</v>
      </c>
      <c r="D2539">
        <v>0.66662299999999997</v>
      </c>
      <c r="E2539">
        <v>0.23994699999999999</v>
      </c>
      <c r="F2539">
        <v>0.19082199999999999</v>
      </c>
      <c r="G2539">
        <v>6.0906000000000002E-2</v>
      </c>
      <c r="H2539">
        <v>177921.90549999999</v>
      </c>
      <c r="I2539">
        <f t="shared" si="117"/>
        <v>12.089099999856609</v>
      </c>
      <c r="J2539">
        <f t="shared" si="118"/>
        <v>0</v>
      </c>
      <c r="K2539">
        <f t="shared" si="119"/>
        <v>0</v>
      </c>
      <c r="L2539">
        <v>3212012</v>
      </c>
      <c r="M2539">
        <v>12.9605</v>
      </c>
    </row>
    <row r="2540" spans="1:13" x14ac:dyDescent="0.3">
      <c r="A2540">
        <v>321</v>
      </c>
      <c r="B2540">
        <v>2013</v>
      </c>
      <c r="C2540">
        <v>7.2172E-2</v>
      </c>
      <c r="D2540">
        <v>1.0845400000000001</v>
      </c>
      <c r="E2540">
        <v>0.28656900000000002</v>
      </c>
      <c r="F2540">
        <v>0.28121600000000002</v>
      </c>
      <c r="G2540">
        <v>2.8941999999999999E-2</v>
      </c>
      <c r="H2540">
        <v>303397.77130000002</v>
      </c>
      <c r="I2540">
        <f t="shared" si="117"/>
        <v>12.622800000121401</v>
      </c>
      <c r="J2540">
        <f t="shared" si="118"/>
        <v>0</v>
      </c>
      <c r="K2540">
        <f t="shared" si="119"/>
        <v>0</v>
      </c>
      <c r="L2540">
        <v>3212013</v>
      </c>
      <c r="M2540">
        <v>13.422499999999999</v>
      </c>
    </row>
    <row r="2541" spans="1:13" x14ac:dyDescent="0.3">
      <c r="A2541">
        <v>321</v>
      </c>
      <c r="B2541">
        <v>2014</v>
      </c>
      <c r="C2541">
        <v>7.7350000000000002E-2</v>
      </c>
      <c r="D2541">
        <v>1.05871</v>
      </c>
      <c r="E2541">
        <v>0.25545200000000001</v>
      </c>
      <c r="F2541">
        <v>0.28450300000000001</v>
      </c>
      <c r="G2541">
        <v>3.8170999999999997E-2</v>
      </c>
      <c r="H2541">
        <v>407501.54379999998</v>
      </c>
      <c r="I2541">
        <f t="shared" si="117"/>
        <v>12.917800000122137</v>
      </c>
      <c r="J2541">
        <f t="shared" si="118"/>
        <v>0</v>
      </c>
      <c r="K2541">
        <f t="shared" si="119"/>
        <v>0</v>
      </c>
      <c r="L2541">
        <v>3212014</v>
      </c>
      <c r="M2541">
        <v>13.7751</v>
      </c>
    </row>
    <row r="2542" spans="1:13" x14ac:dyDescent="0.3">
      <c r="A2542">
        <v>321</v>
      </c>
      <c r="B2542">
        <v>2015</v>
      </c>
      <c r="C2542">
        <v>3.0051999999999999E-2</v>
      </c>
      <c r="D2542">
        <v>0.78308699999999998</v>
      </c>
      <c r="E2542">
        <v>0.20526700000000001</v>
      </c>
      <c r="F2542">
        <v>0.24763399999999999</v>
      </c>
      <c r="G2542">
        <v>0.25836399999999998</v>
      </c>
      <c r="H2542">
        <v>483158.48249999998</v>
      </c>
      <c r="I2542">
        <f t="shared" si="117"/>
        <v>13.08809999993276</v>
      </c>
      <c r="J2542">
        <f t="shared" si="118"/>
        <v>1</v>
      </c>
      <c r="K2542">
        <f t="shared" si="119"/>
        <v>0</v>
      </c>
      <c r="L2542">
        <v>3212015</v>
      </c>
      <c r="M2542">
        <v>13.757400000000001</v>
      </c>
    </row>
    <row r="2543" spans="1:13" x14ac:dyDescent="0.3">
      <c r="A2543">
        <v>321</v>
      </c>
      <c r="B2543">
        <v>2016</v>
      </c>
      <c r="C2543">
        <v>4.4292999999999999E-2</v>
      </c>
      <c r="D2543">
        <v>0.78134400000000004</v>
      </c>
      <c r="E2543">
        <v>3.5796000000000001E-2</v>
      </c>
      <c r="F2543">
        <v>0.255658</v>
      </c>
      <c r="G2543">
        <v>0.24323900000000001</v>
      </c>
      <c r="H2543">
        <v>466540.44760000001</v>
      </c>
      <c r="I2543">
        <f t="shared" si="117"/>
        <v>13.053099999905353</v>
      </c>
      <c r="J2543">
        <f t="shared" si="118"/>
        <v>0</v>
      </c>
      <c r="K2543">
        <f t="shared" si="119"/>
        <v>0</v>
      </c>
      <c r="L2543">
        <v>3212016</v>
      </c>
      <c r="M2543">
        <v>13.635199999999999</v>
      </c>
    </row>
    <row r="2544" spans="1:13" x14ac:dyDescent="0.3">
      <c r="A2544">
        <v>321</v>
      </c>
      <c r="B2544">
        <v>2017</v>
      </c>
      <c r="C2544">
        <v>3.09E-2</v>
      </c>
      <c r="D2544">
        <v>0.98379799999999995</v>
      </c>
      <c r="E2544">
        <v>0.12571199999999999</v>
      </c>
      <c r="F2544">
        <v>0.226105</v>
      </c>
      <c r="G2544">
        <v>0.26793899999999998</v>
      </c>
      <c r="H2544">
        <v>513754.087</v>
      </c>
      <c r="I2544">
        <f t="shared" si="117"/>
        <v>13.149499999992083</v>
      </c>
      <c r="J2544">
        <f t="shared" si="118"/>
        <v>1</v>
      </c>
      <c r="K2544">
        <f t="shared" si="119"/>
        <v>0</v>
      </c>
      <c r="L2544">
        <v>3212017</v>
      </c>
      <c r="M2544">
        <v>13.7325</v>
      </c>
    </row>
    <row r="2545" spans="1:13" x14ac:dyDescent="0.3">
      <c r="A2545">
        <v>321</v>
      </c>
      <c r="B2545">
        <v>2018</v>
      </c>
      <c r="C2545">
        <v>2.4500000000000001E-2</v>
      </c>
      <c r="D2545">
        <v>1.0227599999999999</v>
      </c>
      <c r="E2545">
        <v>0.162692</v>
      </c>
      <c r="F2545">
        <v>0.18917999999999999</v>
      </c>
      <c r="G2545">
        <v>0.34404499999999999</v>
      </c>
      <c r="H2545">
        <v>572632.82720000006</v>
      </c>
      <c r="I2545">
        <f t="shared" si="117"/>
        <v>13.258000000076196</v>
      </c>
      <c r="J2545">
        <f t="shared" si="118"/>
        <v>1</v>
      </c>
      <c r="K2545">
        <f t="shared" si="119"/>
        <v>0</v>
      </c>
      <c r="L2545">
        <v>3212018</v>
      </c>
      <c r="M2545">
        <v>13.821999999999999</v>
      </c>
    </row>
    <row r="2546" spans="1:13" x14ac:dyDescent="0.3">
      <c r="A2546">
        <v>321</v>
      </c>
      <c r="B2546">
        <v>2019</v>
      </c>
      <c r="C2546">
        <v>3.8010000000000002E-2</v>
      </c>
      <c r="D2546">
        <v>1.58969</v>
      </c>
      <c r="E2546">
        <v>0.17258399999999999</v>
      </c>
      <c r="F2546">
        <v>0.14809800000000001</v>
      </c>
      <c r="G2546">
        <v>0.30408800000000002</v>
      </c>
      <c r="H2546">
        <v>725052.97490000003</v>
      </c>
      <c r="I2546">
        <f t="shared" si="117"/>
        <v>13.493999999995001</v>
      </c>
      <c r="J2546">
        <f t="shared" si="118"/>
        <v>1</v>
      </c>
      <c r="K2546">
        <f t="shared" si="119"/>
        <v>0</v>
      </c>
      <c r="L2546">
        <v>3212019</v>
      </c>
      <c r="M2546">
        <v>14.0023</v>
      </c>
    </row>
    <row r="2547" spans="1:13" x14ac:dyDescent="0.3">
      <c r="A2547">
        <v>322</v>
      </c>
      <c r="B2547">
        <v>2011</v>
      </c>
      <c r="C2547">
        <v>7.9541000000000001E-2</v>
      </c>
      <c r="D2547">
        <v>1.9091800000000001</v>
      </c>
      <c r="E2547">
        <v>0.102363</v>
      </c>
      <c r="F2547">
        <v>0.75875400000000004</v>
      </c>
      <c r="G2547">
        <v>2.4618000000000001E-2</v>
      </c>
      <c r="H2547">
        <v>7061019.4707000004</v>
      </c>
      <c r="I2547">
        <f t="shared" si="117"/>
        <v>15.77009999999362</v>
      </c>
      <c r="J2547">
        <f t="shared" si="118"/>
        <v>0</v>
      </c>
      <c r="K2547">
        <f t="shared" si="119"/>
        <v>1</v>
      </c>
      <c r="L2547">
        <v>3222011</v>
      </c>
      <c r="M2547">
        <v>14.998799999999999</v>
      </c>
    </row>
    <row r="2548" spans="1:13" x14ac:dyDescent="0.3">
      <c r="A2548">
        <v>322</v>
      </c>
      <c r="B2548">
        <v>2012</v>
      </c>
      <c r="C2548">
        <v>0.12217799999999999</v>
      </c>
      <c r="D2548">
        <v>2.60765</v>
      </c>
      <c r="E2548">
        <v>0.10093299999999999</v>
      </c>
      <c r="F2548">
        <v>0.85475999999999996</v>
      </c>
      <c r="G2548">
        <v>8.7889999999999999E-3</v>
      </c>
      <c r="H2548">
        <v>7130557.6420999998</v>
      </c>
      <c r="I2548">
        <f t="shared" si="117"/>
        <v>15.779900000005394</v>
      </c>
      <c r="J2548">
        <f t="shared" si="118"/>
        <v>0</v>
      </c>
      <c r="K2548">
        <f t="shared" si="119"/>
        <v>1</v>
      </c>
      <c r="L2548">
        <v>3222012</v>
      </c>
      <c r="M2548">
        <v>15.1875</v>
      </c>
    </row>
    <row r="2549" spans="1:13" x14ac:dyDescent="0.3">
      <c r="A2549">
        <v>322</v>
      </c>
      <c r="B2549">
        <v>2013</v>
      </c>
      <c r="C2549">
        <v>0.160271</v>
      </c>
      <c r="D2549">
        <v>2.47986</v>
      </c>
      <c r="E2549">
        <v>0.119085</v>
      </c>
      <c r="F2549">
        <v>0.79042999999999997</v>
      </c>
      <c r="G2549">
        <v>4.5859999999999998E-3</v>
      </c>
      <c r="H2549">
        <v>8272935.8169</v>
      </c>
      <c r="I2549">
        <f t="shared" si="117"/>
        <v>15.928500000001286</v>
      </c>
      <c r="J2549">
        <f t="shared" si="118"/>
        <v>0</v>
      </c>
      <c r="K2549">
        <f t="shared" si="119"/>
        <v>1</v>
      </c>
      <c r="L2549">
        <v>3222013</v>
      </c>
      <c r="M2549">
        <v>15.2996</v>
      </c>
    </row>
    <row r="2550" spans="1:13" x14ac:dyDescent="0.3">
      <c r="A2550">
        <v>322</v>
      </c>
      <c r="B2550">
        <v>2015</v>
      </c>
      <c r="C2550">
        <v>0.12779299999999999</v>
      </c>
      <c r="D2550">
        <v>1.2299599999999999</v>
      </c>
      <c r="E2550">
        <v>0.10091</v>
      </c>
      <c r="F2550">
        <v>0.73595699999999997</v>
      </c>
      <c r="G2550">
        <v>1.2008E-2</v>
      </c>
      <c r="H2550">
        <v>10488605.128599999</v>
      </c>
      <c r="I2550">
        <f t="shared" si="117"/>
        <v>16.165799999996185</v>
      </c>
      <c r="J2550">
        <f t="shared" si="118"/>
        <v>0</v>
      </c>
      <c r="K2550">
        <f t="shared" si="119"/>
        <v>1</v>
      </c>
      <c r="L2550">
        <v>3222015</v>
      </c>
      <c r="M2550">
        <v>15.2027</v>
      </c>
    </row>
    <row r="2551" spans="1:13" x14ac:dyDescent="0.3">
      <c r="A2551">
        <v>322</v>
      </c>
      <c r="B2551">
        <v>2016</v>
      </c>
      <c r="C2551">
        <v>7.9394999999999993E-2</v>
      </c>
      <c r="D2551">
        <v>1.62961</v>
      </c>
      <c r="E2551">
        <v>9.7780000000000006E-2</v>
      </c>
      <c r="F2551">
        <v>0.89780400000000005</v>
      </c>
      <c r="G2551">
        <v>2.9746000000000002E-2</v>
      </c>
      <c r="H2551">
        <v>11188533.307700001</v>
      </c>
      <c r="I2551">
        <f t="shared" si="117"/>
        <v>16.230399999999516</v>
      </c>
      <c r="J2551">
        <f t="shared" si="118"/>
        <v>0</v>
      </c>
      <c r="K2551">
        <f t="shared" si="119"/>
        <v>1</v>
      </c>
      <c r="L2551">
        <v>3222016</v>
      </c>
      <c r="M2551">
        <v>15.245100000000001</v>
      </c>
    </row>
    <row r="2552" spans="1:13" x14ac:dyDescent="0.3">
      <c r="A2552">
        <v>323</v>
      </c>
      <c r="B2552">
        <v>2011</v>
      </c>
      <c r="C2552">
        <v>3.7870000000000001E-2</v>
      </c>
      <c r="D2552">
        <v>1.40493</v>
      </c>
      <c r="E2552">
        <v>8.0592999999999998E-2</v>
      </c>
      <c r="F2552">
        <v>0.59286099999999997</v>
      </c>
      <c r="G2552">
        <v>0.11380700000000001</v>
      </c>
      <c r="H2552">
        <v>272965.31099999999</v>
      </c>
      <c r="I2552">
        <f t="shared" si="117"/>
        <v>12.517100000159472</v>
      </c>
      <c r="J2552">
        <f t="shared" si="118"/>
        <v>0</v>
      </c>
      <c r="K2552">
        <f t="shared" si="119"/>
        <v>0</v>
      </c>
      <c r="L2552">
        <v>3232011</v>
      </c>
      <c r="M2552">
        <v>12.141999999999999</v>
      </c>
    </row>
    <row r="2553" spans="1:13" x14ac:dyDescent="0.3">
      <c r="A2553">
        <v>323</v>
      </c>
      <c r="B2553">
        <v>2012</v>
      </c>
      <c r="C2553">
        <v>3.1558999999999997E-2</v>
      </c>
      <c r="D2553">
        <v>1.0180199999999999</v>
      </c>
      <c r="E2553">
        <v>9.9784999999999999E-2</v>
      </c>
      <c r="F2553">
        <v>0.50947799999999999</v>
      </c>
      <c r="G2553">
        <v>0.159133</v>
      </c>
      <c r="H2553">
        <v>349130.13099999999</v>
      </c>
      <c r="I2553">
        <f t="shared" si="117"/>
        <v>12.763199999881337</v>
      </c>
      <c r="J2553">
        <f t="shared" si="118"/>
        <v>0</v>
      </c>
      <c r="K2553">
        <f t="shared" si="119"/>
        <v>0</v>
      </c>
      <c r="L2553">
        <v>3232012</v>
      </c>
      <c r="M2553">
        <v>12.4594</v>
      </c>
    </row>
    <row r="2554" spans="1:13" x14ac:dyDescent="0.3">
      <c r="A2554">
        <v>323</v>
      </c>
      <c r="B2554">
        <v>2013</v>
      </c>
      <c r="C2554">
        <v>2.6103000000000001E-2</v>
      </c>
      <c r="D2554">
        <v>0.76838399999999996</v>
      </c>
      <c r="E2554">
        <v>3.6887000000000003E-2</v>
      </c>
      <c r="F2554">
        <v>0.548485</v>
      </c>
      <c r="G2554">
        <v>0.15769900000000001</v>
      </c>
      <c r="H2554">
        <v>415525.80609999999</v>
      </c>
      <c r="I2554">
        <f t="shared" si="117"/>
        <v>12.937299999892907</v>
      </c>
      <c r="J2554">
        <f t="shared" si="118"/>
        <v>0</v>
      </c>
      <c r="K2554">
        <f t="shared" si="119"/>
        <v>0</v>
      </c>
      <c r="L2554">
        <v>3232013</v>
      </c>
      <c r="M2554">
        <v>12.431100000000001</v>
      </c>
    </row>
    <row r="2555" spans="1:13" x14ac:dyDescent="0.3">
      <c r="A2555">
        <v>323</v>
      </c>
      <c r="B2555">
        <v>2014</v>
      </c>
      <c r="C2555">
        <v>2.2752999999999999E-2</v>
      </c>
      <c r="D2555">
        <v>0.80301199999999995</v>
      </c>
      <c r="E2555">
        <v>2.3179999999999999E-2</v>
      </c>
      <c r="F2555">
        <v>0.51942100000000002</v>
      </c>
      <c r="G2555">
        <v>9.5349000000000003E-2</v>
      </c>
      <c r="H2555">
        <v>419701.90990000003</v>
      </c>
      <c r="I2555">
        <f t="shared" si="117"/>
        <v>12.947299999942732</v>
      </c>
      <c r="J2555">
        <f t="shared" si="118"/>
        <v>0</v>
      </c>
      <c r="K2555">
        <f t="shared" si="119"/>
        <v>0</v>
      </c>
      <c r="L2555">
        <v>3232014</v>
      </c>
      <c r="M2555">
        <v>12.526999999999999</v>
      </c>
    </row>
    <row r="2556" spans="1:13" x14ac:dyDescent="0.3">
      <c r="A2556">
        <v>323</v>
      </c>
      <c r="B2556">
        <v>2015</v>
      </c>
      <c r="C2556">
        <v>1.009E-2</v>
      </c>
      <c r="D2556">
        <v>0.83365299999999998</v>
      </c>
      <c r="E2556">
        <v>0.11222600000000001</v>
      </c>
      <c r="F2556">
        <v>0.424294</v>
      </c>
      <c r="G2556">
        <v>0.10807799999999999</v>
      </c>
      <c r="H2556">
        <v>434000.08110000001</v>
      </c>
      <c r="I2556">
        <f t="shared" si="117"/>
        <v>12.980799999948884</v>
      </c>
      <c r="J2556">
        <f t="shared" si="118"/>
        <v>0</v>
      </c>
      <c r="K2556">
        <f t="shared" si="119"/>
        <v>0</v>
      </c>
      <c r="L2556">
        <v>3232015</v>
      </c>
      <c r="M2556">
        <v>12.8011</v>
      </c>
    </row>
    <row r="2557" spans="1:13" x14ac:dyDescent="0.3">
      <c r="A2557">
        <v>323</v>
      </c>
      <c r="B2557">
        <v>2016</v>
      </c>
      <c r="C2557">
        <v>2.085E-2</v>
      </c>
      <c r="D2557">
        <v>0.97542099999999998</v>
      </c>
      <c r="E2557">
        <v>0.10334400000000001</v>
      </c>
      <c r="F2557">
        <v>0.45081900000000003</v>
      </c>
      <c r="G2557">
        <v>0.12803300000000001</v>
      </c>
      <c r="H2557">
        <v>570403.90830000001</v>
      </c>
      <c r="I2557">
        <f t="shared" si="117"/>
        <v>13.254099999917095</v>
      </c>
      <c r="J2557">
        <f t="shared" si="118"/>
        <v>0</v>
      </c>
      <c r="K2557">
        <f t="shared" si="119"/>
        <v>0</v>
      </c>
      <c r="L2557">
        <v>3232016</v>
      </c>
      <c r="M2557">
        <v>12.991</v>
      </c>
    </row>
    <row r="2558" spans="1:13" x14ac:dyDescent="0.3">
      <c r="A2558">
        <v>323</v>
      </c>
      <c r="B2558">
        <v>2017</v>
      </c>
      <c r="C2558">
        <v>2.8999E-2</v>
      </c>
      <c r="D2558">
        <v>1.4916799999999999</v>
      </c>
      <c r="E2558">
        <v>0.12866900000000001</v>
      </c>
      <c r="F2558">
        <v>0.35545300000000002</v>
      </c>
      <c r="G2558">
        <v>0.155225</v>
      </c>
      <c r="H2558">
        <v>634822.04850000003</v>
      </c>
      <c r="I2558">
        <f t="shared" si="117"/>
        <v>13.361100000017982</v>
      </c>
      <c r="J2558">
        <f t="shared" si="118"/>
        <v>0</v>
      </c>
      <c r="K2558">
        <f t="shared" si="119"/>
        <v>0</v>
      </c>
      <c r="L2558">
        <v>3232017</v>
      </c>
      <c r="M2558">
        <v>13.307399999999999</v>
      </c>
    </row>
    <row r="2559" spans="1:13" x14ac:dyDescent="0.3">
      <c r="A2559">
        <v>323</v>
      </c>
      <c r="B2559">
        <v>2018</v>
      </c>
      <c r="C2559">
        <v>2.409E-2</v>
      </c>
      <c r="D2559">
        <v>1.2397800000000001</v>
      </c>
      <c r="E2559">
        <v>0.15250900000000001</v>
      </c>
      <c r="F2559">
        <v>0.30456</v>
      </c>
      <c r="G2559">
        <v>0.12200900000000001</v>
      </c>
      <c r="H2559">
        <v>694258.74399999995</v>
      </c>
      <c r="I2559">
        <f t="shared" si="117"/>
        <v>13.4505999999763</v>
      </c>
      <c r="J2559">
        <f t="shared" si="118"/>
        <v>0</v>
      </c>
      <c r="K2559">
        <f t="shared" si="119"/>
        <v>0</v>
      </c>
      <c r="L2559">
        <v>3232018</v>
      </c>
      <c r="M2559">
        <v>13.4359</v>
      </c>
    </row>
    <row r="2560" spans="1:13" x14ac:dyDescent="0.3">
      <c r="A2560">
        <v>323</v>
      </c>
      <c r="B2560">
        <v>2019</v>
      </c>
      <c r="C2560">
        <v>2.8958000000000001E-2</v>
      </c>
      <c r="D2560">
        <v>1.04582</v>
      </c>
      <c r="E2560">
        <v>9.6604999999999996E-2</v>
      </c>
      <c r="F2560">
        <v>0.340279</v>
      </c>
      <c r="G2560">
        <v>8.3291000000000004E-2</v>
      </c>
      <c r="H2560">
        <v>854182.37170000002</v>
      </c>
      <c r="I2560">
        <f t="shared" si="117"/>
        <v>13.657899999972152</v>
      </c>
      <c r="J2560">
        <f t="shared" si="118"/>
        <v>0</v>
      </c>
      <c r="K2560">
        <f t="shared" si="119"/>
        <v>0</v>
      </c>
      <c r="L2560">
        <v>3232019</v>
      </c>
      <c r="M2560">
        <v>13.4201</v>
      </c>
    </row>
    <row r="2561" spans="1:13" x14ac:dyDescent="0.3">
      <c r="A2561">
        <v>324</v>
      </c>
      <c r="B2561">
        <v>2011</v>
      </c>
      <c r="C2561">
        <v>0.138321</v>
      </c>
      <c r="D2561">
        <v>0.95479599999999998</v>
      </c>
      <c r="E2561">
        <v>0.100234</v>
      </c>
      <c r="F2561">
        <v>0.47732799999999997</v>
      </c>
      <c r="G2561">
        <v>8.3569000000000004E-2</v>
      </c>
      <c r="H2561">
        <v>239604450.8017</v>
      </c>
      <c r="I2561">
        <f t="shared" si="117"/>
        <v>19.294500000000067</v>
      </c>
      <c r="J2561">
        <f t="shared" si="118"/>
        <v>0</v>
      </c>
      <c r="K2561">
        <f t="shared" si="119"/>
        <v>1</v>
      </c>
      <c r="L2561">
        <v>3242011</v>
      </c>
      <c r="M2561">
        <v>18.898900000000001</v>
      </c>
    </row>
    <row r="2562" spans="1:13" x14ac:dyDescent="0.3">
      <c r="A2562">
        <v>324</v>
      </c>
      <c r="B2562">
        <v>2012</v>
      </c>
      <c r="C2562">
        <v>0.117744</v>
      </c>
      <c r="D2562">
        <v>0.96959499999999998</v>
      </c>
      <c r="E2562">
        <v>0.112217</v>
      </c>
      <c r="F2562">
        <v>0.50756000000000001</v>
      </c>
      <c r="G2562">
        <v>8.1903000000000004E-2</v>
      </c>
      <c r="H2562">
        <v>259456599.5117</v>
      </c>
      <c r="I2562">
        <f t="shared" si="117"/>
        <v>19.374099999999903</v>
      </c>
      <c r="J2562">
        <f t="shared" si="118"/>
        <v>0</v>
      </c>
      <c r="K2562">
        <f t="shared" si="119"/>
        <v>1</v>
      </c>
      <c r="L2562">
        <v>3242012</v>
      </c>
      <c r="M2562">
        <v>18.989100000000001</v>
      </c>
    </row>
    <row r="2563" spans="1:13" x14ac:dyDescent="0.3">
      <c r="A2563">
        <v>324</v>
      </c>
      <c r="B2563">
        <v>2013</v>
      </c>
      <c r="C2563">
        <v>0.109652</v>
      </c>
      <c r="D2563">
        <v>0.96500699999999995</v>
      </c>
      <c r="E2563">
        <v>0.102283</v>
      </c>
      <c r="F2563">
        <v>0.50235600000000002</v>
      </c>
      <c r="G2563">
        <v>7.2997000000000006E-2</v>
      </c>
      <c r="H2563">
        <v>288238840.00809997</v>
      </c>
      <c r="I2563">
        <f t="shared" ref="I2563:I2626" si="120">LN(H2563)</f>
        <v>19.479300000000023</v>
      </c>
      <c r="J2563">
        <f t="shared" ref="J2563:J2626" si="121">IF(G2563&gt;=0.25,1,0)</f>
        <v>0</v>
      </c>
      <c r="K2563">
        <f t="shared" ref="K2563:K2626" si="122">IF(I2563&gt;=AVERAGE($I$2:$I$4200),1,0)</f>
        <v>1</v>
      </c>
      <c r="L2563">
        <v>3242013</v>
      </c>
      <c r="M2563">
        <v>19.0245</v>
      </c>
    </row>
    <row r="2564" spans="1:13" x14ac:dyDescent="0.3">
      <c r="A2564">
        <v>324</v>
      </c>
      <c r="B2564">
        <v>2014</v>
      </c>
      <c r="C2564">
        <v>8.8410000000000002E-2</v>
      </c>
      <c r="D2564">
        <v>0.97960499999999995</v>
      </c>
      <c r="E2564">
        <v>7.8101000000000004E-2</v>
      </c>
      <c r="F2564">
        <v>0.55130199999999996</v>
      </c>
      <c r="G2564">
        <v>9.9490999999999996E-2</v>
      </c>
      <c r="H2564">
        <v>301686814.75230002</v>
      </c>
      <c r="I2564">
        <f t="shared" si="120"/>
        <v>19.524899999999931</v>
      </c>
      <c r="J2564">
        <f t="shared" si="121"/>
        <v>0</v>
      </c>
      <c r="K2564">
        <f t="shared" si="122"/>
        <v>1</v>
      </c>
      <c r="L2564">
        <v>3242014</v>
      </c>
      <c r="M2564">
        <v>18.993099999999998</v>
      </c>
    </row>
    <row r="2565" spans="1:13" x14ac:dyDescent="0.3">
      <c r="A2565">
        <v>324</v>
      </c>
      <c r="B2565">
        <v>2015</v>
      </c>
      <c r="C2565">
        <v>7.1198999999999998E-2</v>
      </c>
      <c r="D2565">
        <v>1.01017</v>
      </c>
      <c r="E2565">
        <v>7.1980000000000002E-2</v>
      </c>
      <c r="F2565">
        <v>0.59741500000000003</v>
      </c>
      <c r="G2565">
        <v>0.113229</v>
      </c>
      <c r="H2565">
        <v>338014719.0553</v>
      </c>
      <c r="I2565">
        <f t="shared" si="120"/>
        <v>19.638600000000014</v>
      </c>
      <c r="J2565">
        <f t="shared" si="121"/>
        <v>0</v>
      </c>
      <c r="K2565">
        <f t="shared" si="122"/>
        <v>1</v>
      </c>
      <c r="L2565">
        <v>3242015</v>
      </c>
      <c r="M2565">
        <v>19.042100000000001</v>
      </c>
    </row>
    <row r="2566" spans="1:13" x14ac:dyDescent="0.3">
      <c r="A2566">
        <v>324</v>
      </c>
      <c r="B2566">
        <v>2016</v>
      </c>
      <c r="C2566">
        <v>4.4353999999999998E-2</v>
      </c>
      <c r="D2566">
        <v>0.98241800000000001</v>
      </c>
      <c r="E2566">
        <v>6.6729999999999998E-2</v>
      </c>
      <c r="F2566">
        <v>0.63137299999999996</v>
      </c>
      <c r="G2566">
        <v>0.127245</v>
      </c>
      <c r="H2566">
        <v>430432037.23650002</v>
      </c>
      <c r="I2566">
        <f t="shared" si="120"/>
        <v>19.880300000000041</v>
      </c>
      <c r="J2566">
        <f t="shared" si="121"/>
        <v>0</v>
      </c>
      <c r="K2566">
        <f t="shared" si="122"/>
        <v>1</v>
      </c>
      <c r="L2566">
        <v>3242016</v>
      </c>
      <c r="M2566">
        <v>19.034300000000002</v>
      </c>
    </row>
    <row r="2567" spans="1:13" x14ac:dyDescent="0.3">
      <c r="A2567">
        <v>324</v>
      </c>
      <c r="B2567">
        <v>2017</v>
      </c>
      <c r="C2567">
        <v>4.7759999999999997E-2</v>
      </c>
      <c r="D2567">
        <v>0.97831000000000001</v>
      </c>
      <c r="E2567">
        <v>6.7201999999999998E-2</v>
      </c>
      <c r="F2567">
        <v>0.64961000000000002</v>
      </c>
      <c r="G2567">
        <v>0.12489</v>
      </c>
      <c r="H2567">
        <v>462242406.1124</v>
      </c>
      <c r="I2567">
        <f t="shared" si="120"/>
        <v>19.951600000000081</v>
      </c>
      <c r="J2567">
        <f t="shared" si="121"/>
        <v>0</v>
      </c>
      <c r="K2567">
        <f t="shared" si="122"/>
        <v>1</v>
      </c>
      <c r="L2567">
        <v>3242017</v>
      </c>
      <c r="M2567">
        <v>19.0809</v>
      </c>
    </row>
    <row r="2568" spans="1:13" x14ac:dyDescent="0.3">
      <c r="A2568">
        <v>324</v>
      </c>
      <c r="B2568">
        <v>2018</v>
      </c>
      <c r="C2568">
        <v>5.2232000000000001E-2</v>
      </c>
      <c r="D2568">
        <v>1.00684</v>
      </c>
      <c r="E2568">
        <v>3.4743999999999997E-2</v>
      </c>
      <c r="F2568">
        <v>0.63043000000000005</v>
      </c>
      <c r="G2568">
        <v>0.11130900000000001</v>
      </c>
      <c r="H2568">
        <v>453270665.22670001</v>
      </c>
      <c r="I2568">
        <f t="shared" si="120"/>
        <v>19.931999999999931</v>
      </c>
      <c r="J2568">
        <f t="shared" si="121"/>
        <v>0</v>
      </c>
      <c r="K2568">
        <f t="shared" si="122"/>
        <v>1</v>
      </c>
      <c r="L2568">
        <v>3242018</v>
      </c>
      <c r="M2568">
        <v>19.0761</v>
      </c>
    </row>
    <row r="2569" spans="1:13" x14ac:dyDescent="0.3">
      <c r="A2569">
        <v>324</v>
      </c>
      <c r="B2569">
        <v>2019</v>
      </c>
      <c r="C2569">
        <v>0.162665</v>
      </c>
      <c r="D2569">
        <v>1.15055</v>
      </c>
      <c r="E2569">
        <v>0.208094</v>
      </c>
      <c r="F2569">
        <v>0.31339099999999998</v>
      </c>
      <c r="G2569">
        <v>0.15906000000000001</v>
      </c>
      <c r="H2569">
        <v>153713340.43110001</v>
      </c>
      <c r="I2569">
        <f t="shared" si="120"/>
        <v>18.850599999999979</v>
      </c>
      <c r="J2569">
        <f t="shared" si="121"/>
        <v>0</v>
      </c>
      <c r="K2569">
        <f t="shared" si="122"/>
        <v>1</v>
      </c>
      <c r="L2569">
        <v>3242019</v>
      </c>
      <c r="M2569">
        <v>19.149899999999999</v>
      </c>
    </row>
    <row r="2570" spans="1:13" x14ac:dyDescent="0.3">
      <c r="A2570">
        <v>325</v>
      </c>
      <c r="B2570">
        <v>2011</v>
      </c>
      <c r="C2570">
        <v>5.4718999999999997E-2</v>
      </c>
      <c r="D2570">
        <v>1.4051499999999999</v>
      </c>
      <c r="E2570">
        <v>0.231685</v>
      </c>
      <c r="F2570">
        <v>0.38028800000000001</v>
      </c>
      <c r="G2570">
        <v>1.7419E-2</v>
      </c>
      <c r="H2570">
        <v>154430.5871</v>
      </c>
      <c r="I2570">
        <f t="shared" si="120"/>
        <v>11.947499999932283</v>
      </c>
      <c r="J2570">
        <f t="shared" si="121"/>
        <v>0</v>
      </c>
      <c r="K2570">
        <f t="shared" si="122"/>
        <v>0</v>
      </c>
      <c r="L2570">
        <v>3252011</v>
      </c>
      <c r="M2570">
        <v>12.7088</v>
      </c>
    </row>
    <row r="2571" spans="1:13" x14ac:dyDescent="0.3">
      <c r="A2571">
        <v>325</v>
      </c>
      <c r="B2571">
        <v>2012</v>
      </c>
      <c r="C2571">
        <v>8.5771E-2</v>
      </c>
      <c r="D2571">
        <v>1.1157999999999999</v>
      </c>
      <c r="E2571">
        <v>0.25682500000000003</v>
      </c>
      <c r="F2571">
        <v>0.297012</v>
      </c>
      <c r="G2571">
        <v>3.2746999999999998E-2</v>
      </c>
      <c r="H2571">
        <v>156045.0459</v>
      </c>
      <c r="I2571">
        <f t="shared" si="120"/>
        <v>11.957900000318981</v>
      </c>
      <c r="J2571">
        <f t="shared" si="121"/>
        <v>0</v>
      </c>
      <c r="K2571">
        <f t="shared" si="122"/>
        <v>0</v>
      </c>
      <c r="L2571">
        <v>3252012</v>
      </c>
      <c r="M2571">
        <v>12.6899</v>
      </c>
    </row>
    <row r="2572" spans="1:13" x14ac:dyDescent="0.3">
      <c r="A2572">
        <v>325</v>
      </c>
      <c r="B2572">
        <v>2013</v>
      </c>
      <c r="C2572">
        <v>0.137877</v>
      </c>
      <c r="D2572">
        <v>0.94769300000000001</v>
      </c>
      <c r="E2572">
        <v>0.14729900000000001</v>
      </c>
      <c r="F2572">
        <v>0.42164800000000002</v>
      </c>
      <c r="G2572">
        <v>3.4640000000000001E-3</v>
      </c>
      <c r="H2572">
        <v>158768.11170000001</v>
      </c>
      <c r="I2572">
        <f t="shared" si="120"/>
        <v>11.97519999969605</v>
      </c>
      <c r="J2572">
        <f t="shared" si="121"/>
        <v>0</v>
      </c>
      <c r="K2572">
        <f t="shared" si="122"/>
        <v>0</v>
      </c>
      <c r="L2572">
        <v>3252013</v>
      </c>
      <c r="M2572">
        <v>12.569900000000001</v>
      </c>
    </row>
    <row r="2573" spans="1:13" x14ac:dyDescent="0.3">
      <c r="A2573">
        <v>325</v>
      </c>
      <c r="B2573">
        <v>2014</v>
      </c>
      <c r="C2573">
        <v>5.2242999999999998E-2</v>
      </c>
      <c r="D2573">
        <v>1.14473</v>
      </c>
      <c r="E2573">
        <v>0.17622099999999999</v>
      </c>
      <c r="F2573">
        <v>0.33996399999999999</v>
      </c>
      <c r="G2573">
        <v>7.9509999999999997E-3</v>
      </c>
      <c r="H2573">
        <v>156842.90839999999</v>
      </c>
      <c r="I2573">
        <f t="shared" si="120"/>
        <v>11.962999999973176</v>
      </c>
      <c r="J2573">
        <f t="shared" si="121"/>
        <v>0</v>
      </c>
      <c r="K2573">
        <f t="shared" si="122"/>
        <v>0</v>
      </c>
      <c r="L2573">
        <v>3252014</v>
      </c>
      <c r="M2573">
        <v>12.504200000000001</v>
      </c>
    </row>
    <row r="2574" spans="1:13" x14ac:dyDescent="0.3">
      <c r="A2574">
        <v>325</v>
      </c>
      <c r="B2574">
        <v>2015</v>
      </c>
      <c r="C2574">
        <v>7.2913000000000006E-2</v>
      </c>
      <c r="D2574">
        <v>1.6107899999999999</v>
      </c>
      <c r="E2574">
        <v>0.25631500000000002</v>
      </c>
      <c r="F2574">
        <v>0.33768300000000001</v>
      </c>
      <c r="G2574">
        <v>2.186E-3</v>
      </c>
      <c r="H2574">
        <v>144523.87530000001</v>
      </c>
      <c r="I2574">
        <f t="shared" si="120"/>
        <v>11.881199999875768</v>
      </c>
      <c r="J2574">
        <f t="shared" si="121"/>
        <v>0</v>
      </c>
      <c r="K2574">
        <f t="shared" si="122"/>
        <v>0</v>
      </c>
      <c r="L2574">
        <v>3252015</v>
      </c>
      <c r="M2574">
        <v>12.6929</v>
      </c>
    </row>
    <row r="2575" spans="1:13" x14ac:dyDescent="0.3">
      <c r="A2575">
        <v>325</v>
      </c>
      <c r="B2575">
        <v>2016</v>
      </c>
      <c r="C2575">
        <v>3.1734999999999999E-2</v>
      </c>
      <c r="D2575">
        <v>2.1753</v>
      </c>
      <c r="E2575">
        <v>0.26361400000000001</v>
      </c>
      <c r="F2575">
        <v>0.217422</v>
      </c>
      <c r="G2575">
        <v>5.4931000000000001E-2</v>
      </c>
      <c r="H2575">
        <v>159851.41399999999</v>
      </c>
      <c r="I2575">
        <f t="shared" si="120"/>
        <v>11.982000000241795</v>
      </c>
      <c r="J2575">
        <f t="shared" si="121"/>
        <v>0</v>
      </c>
      <c r="K2575">
        <f t="shared" si="122"/>
        <v>0</v>
      </c>
      <c r="L2575">
        <v>3252016</v>
      </c>
      <c r="M2575">
        <v>12.7746</v>
      </c>
    </row>
    <row r="2576" spans="1:13" x14ac:dyDescent="0.3">
      <c r="A2576">
        <v>325</v>
      </c>
      <c r="B2576">
        <v>2017</v>
      </c>
      <c r="C2576">
        <v>0.113664</v>
      </c>
      <c r="D2576">
        <v>2.0491199999999998</v>
      </c>
      <c r="E2576">
        <v>0.225824</v>
      </c>
      <c r="F2576">
        <v>0.30003400000000002</v>
      </c>
      <c r="G2576">
        <v>1.0182999999999999E-2</v>
      </c>
      <c r="H2576">
        <v>238041.42689999999</v>
      </c>
      <c r="I2576">
        <f t="shared" si="120"/>
        <v>12.380200000111516</v>
      </c>
      <c r="J2576">
        <f t="shared" si="121"/>
        <v>0</v>
      </c>
      <c r="K2576">
        <f t="shared" si="122"/>
        <v>0</v>
      </c>
      <c r="L2576">
        <v>3252017</v>
      </c>
      <c r="M2576">
        <v>13.1823</v>
      </c>
    </row>
    <row r="2577" spans="1:13" x14ac:dyDescent="0.3">
      <c r="A2577">
        <v>325</v>
      </c>
      <c r="B2577">
        <v>2018</v>
      </c>
      <c r="C2577">
        <v>8.4872000000000003E-2</v>
      </c>
      <c r="D2577">
        <v>2.3913799999999998</v>
      </c>
      <c r="E2577">
        <v>0.226635</v>
      </c>
      <c r="F2577">
        <v>0.23821200000000001</v>
      </c>
      <c r="G2577">
        <v>1.6539999999999999E-2</v>
      </c>
      <c r="H2577">
        <v>307429.17050000001</v>
      </c>
      <c r="I2577">
        <f t="shared" si="120"/>
        <v>12.635999999859017</v>
      </c>
      <c r="J2577">
        <f t="shared" si="121"/>
        <v>0</v>
      </c>
      <c r="K2577">
        <f t="shared" si="122"/>
        <v>0</v>
      </c>
      <c r="L2577">
        <v>3252018</v>
      </c>
      <c r="M2577">
        <v>13.4138</v>
      </c>
    </row>
    <row r="2578" spans="1:13" x14ac:dyDescent="0.3">
      <c r="A2578">
        <v>325</v>
      </c>
      <c r="B2578">
        <v>2019</v>
      </c>
      <c r="C2578">
        <v>7.1480000000000002E-2</v>
      </c>
      <c r="D2578">
        <v>2.1467399999999999</v>
      </c>
      <c r="E2578">
        <v>0.23086899999999999</v>
      </c>
      <c r="F2578">
        <v>0.17887700000000001</v>
      </c>
      <c r="G2578">
        <v>2.1797E-2</v>
      </c>
      <c r="H2578">
        <v>311265.02539999998</v>
      </c>
      <c r="I2578">
        <f t="shared" si="120"/>
        <v>12.648399999973394</v>
      </c>
      <c r="J2578">
        <f t="shared" si="121"/>
        <v>0</v>
      </c>
      <c r="K2578">
        <f t="shared" si="122"/>
        <v>0</v>
      </c>
      <c r="L2578">
        <v>3252019</v>
      </c>
      <c r="M2578">
        <v>13.4998</v>
      </c>
    </row>
    <row r="2579" spans="1:13" x14ac:dyDescent="0.3">
      <c r="A2579">
        <v>326</v>
      </c>
      <c r="B2579">
        <v>2011</v>
      </c>
      <c r="C2579">
        <v>8.1589999999999996E-2</v>
      </c>
      <c r="D2579">
        <v>1.50356</v>
      </c>
      <c r="E2579">
        <v>0.14083999999999999</v>
      </c>
      <c r="F2579">
        <v>0.14490400000000001</v>
      </c>
      <c r="G2579">
        <v>3.7163000000000002E-2</v>
      </c>
      <c r="H2579">
        <v>2042530.4217999999</v>
      </c>
      <c r="I2579">
        <f t="shared" si="120"/>
        <v>14.529699999999499</v>
      </c>
      <c r="J2579">
        <f t="shared" si="121"/>
        <v>0</v>
      </c>
      <c r="K2579">
        <f t="shared" si="122"/>
        <v>1</v>
      </c>
      <c r="L2579">
        <v>3262011</v>
      </c>
      <c r="M2579">
        <v>15.2491</v>
      </c>
    </row>
    <row r="2580" spans="1:13" x14ac:dyDescent="0.3">
      <c r="A2580">
        <v>326</v>
      </c>
      <c r="B2580">
        <v>2012</v>
      </c>
      <c r="C2580">
        <v>6.7330000000000001E-2</v>
      </c>
      <c r="D2580">
        <v>1.2290300000000001</v>
      </c>
      <c r="E2580">
        <v>0.123872</v>
      </c>
      <c r="F2580">
        <v>9.2025999999999997E-2</v>
      </c>
      <c r="G2580">
        <v>4.4054000000000003E-2</v>
      </c>
      <c r="H2580">
        <v>2186690.9994999999</v>
      </c>
      <c r="I2580">
        <f t="shared" si="120"/>
        <v>14.59790000001037</v>
      </c>
      <c r="J2580">
        <f t="shared" si="121"/>
        <v>0</v>
      </c>
      <c r="K2580">
        <f t="shared" si="122"/>
        <v>1</v>
      </c>
      <c r="L2580">
        <v>3262012</v>
      </c>
      <c r="M2580">
        <v>15.363099999999999</v>
      </c>
    </row>
    <row r="2581" spans="1:13" x14ac:dyDescent="0.3">
      <c r="A2581">
        <v>326</v>
      </c>
      <c r="B2581">
        <v>2013</v>
      </c>
      <c r="C2581">
        <v>7.2441000000000005E-2</v>
      </c>
      <c r="D2581">
        <v>1.1632899999999999</v>
      </c>
      <c r="E2581">
        <v>0.156274</v>
      </c>
      <c r="F2581">
        <v>0.169043</v>
      </c>
      <c r="G2581">
        <v>1.934E-2</v>
      </c>
      <c r="H2581">
        <v>1585483.5538000001</v>
      </c>
      <c r="I2581">
        <f t="shared" si="120"/>
        <v>14.276400000027522</v>
      </c>
      <c r="J2581">
        <f t="shared" si="121"/>
        <v>0</v>
      </c>
      <c r="K2581">
        <f t="shared" si="122"/>
        <v>0</v>
      </c>
      <c r="L2581">
        <v>3262013</v>
      </c>
      <c r="M2581">
        <v>15.0025</v>
      </c>
    </row>
    <row r="2582" spans="1:13" x14ac:dyDescent="0.3">
      <c r="A2582">
        <v>326</v>
      </c>
      <c r="B2582">
        <v>2014</v>
      </c>
      <c r="C2582">
        <v>7.0153999999999994E-2</v>
      </c>
      <c r="D2582">
        <v>1.1708000000000001</v>
      </c>
      <c r="E2582">
        <v>9.0692999999999996E-2</v>
      </c>
      <c r="F2582">
        <v>0.13305400000000001</v>
      </c>
      <c r="G2582">
        <v>1.8797999999999999E-2</v>
      </c>
      <c r="H2582">
        <v>1533249.6573000001</v>
      </c>
      <c r="I2582">
        <f t="shared" si="120"/>
        <v>14.242899999976057</v>
      </c>
      <c r="J2582">
        <f t="shared" si="121"/>
        <v>0</v>
      </c>
      <c r="K2582">
        <f t="shared" si="122"/>
        <v>0</v>
      </c>
      <c r="L2582">
        <v>3262014</v>
      </c>
      <c r="M2582">
        <v>15.048999999999999</v>
      </c>
    </row>
    <row r="2583" spans="1:13" x14ac:dyDescent="0.3">
      <c r="A2583">
        <v>326</v>
      </c>
      <c r="B2583">
        <v>2015</v>
      </c>
      <c r="C2583">
        <v>6.2823000000000004E-2</v>
      </c>
      <c r="D2583">
        <v>1.3139700000000001</v>
      </c>
      <c r="E2583">
        <v>0.14044999999999999</v>
      </c>
      <c r="F2583">
        <v>0.12557699999999999</v>
      </c>
      <c r="G2583">
        <v>0.10280499999999999</v>
      </c>
      <c r="H2583">
        <v>1624482.7250000001</v>
      </c>
      <c r="I2583">
        <f t="shared" si="120"/>
        <v>14.300699999993506</v>
      </c>
      <c r="J2583">
        <f t="shared" si="121"/>
        <v>0</v>
      </c>
      <c r="K2583">
        <f t="shared" si="122"/>
        <v>1</v>
      </c>
      <c r="L2583">
        <v>3262015</v>
      </c>
      <c r="M2583">
        <v>15.1684</v>
      </c>
    </row>
    <row r="2584" spans="1:13" x14ac:dyDescent="0.3">
      <c r="A2584">
        <v>326</v>
      </c>
      <c r="B2584">
        <v>2016</v>
      </c>
      <c r="C2584">
        <v>9.1757000000000005E-2</v>
      </c>
      <c r="D2584">
        <v>1.30545</v>
      </c>
      <c r="E2584">
        <v>0.13488</v>
      </c>
      <c r="F2584">
        <v>0.114333</v>
      </c>
      <c r="G2584">
        <v>0.10717500000000001</v>
      </c>
      <c r="H2584">
        <v>1784234.4471</v>
      </c>
      <c r="I2584">
        <f t="shared" si="120"/>
        <v>14.394500000023569</v>
      </c>
      <c r="J2584">
        <f t="shared" si="121"/>
        <v>0</v>
      </c>
      <c r="K2584">
        <f t="shared" si="122"/>
        <v>1</v>
      </c>
      <c r="L2584">
        <v>3262016</v>
      </c>
      <c r="M2584">
        <v>15.2445</v>
      </c>
    </row>
    <row r="2585" spans="1:13" x14ac:dyDescent="0.3">
      <c r="A2585">
        <v>326</v>
      </c>
      <c r="B2585">
        <v>2017</v>
      </c>
      <c r="C2585">
        <v>7.8622999999999998E-2</v>
      </c>
      <c r="D2585">
        <v>1.1706000000000001</v>
      </c>
      <c r="E2585">
        <v>9.9818000000000004E-2</v>
      </c>
      <c r="F2585">
        <v>9.2517000000000002E-2</v>
      </c>
      <c r="G2585">
        <v>1.4649999999999999E-3</v>
      </c>
      <c r="H2585">
        <v>1720800.2461999999</v>
      </c>
      <c r="I2585">
        <f t="shared" si="120"/>
        <v>14.358300000008636</v>
      </c>
      <c r="J2585">
        <f t="shared" si="121"/>
        <v>0</v>
      </c>
      <c r="K2585">
        <f t="shared" si="122"/>
        <v>1</v>
      </c>
      <c r="L2585">
        <v>3262017</v>
      </c>
      <c r="M2585">
        <v>15.291399999999999</v>
      </c>
    </row>
    <row r="2586" spans="1:13" x14ac:dyDescent="0.3">
      <c r="A2586">
        <v>326</v>
      </c>
      <c r="B2586">
        <v>2018</v>
      </c>
      <c r="C2586">
        <v>4.2631000000000002E-2</v>
      </c>
      <c r="D2586">
        <v>1.1802999999999999</v>
      </c>
      <c r="E2586">
        <v>9.3691999999999998E-2</v>
      </c>
      <c r="F2586">
        <v>3.4229999999999998E-3</v>
      </c>
      <c r="G2586">
        <v>1.0640000000000001E-3</v>
      </c>
      <c r="H2586">
        <v>1606872.0160000001</v>
      </c>
      <c r="I2586">
        <f t="shared" si="120"/>
        <v>14.289799999979952</v>
      </c>
      <c r="J2586">
        <f t="shared" si="121"/>
        <v>0</v>
      </c>
      <c r="K2586">
        <f t="shared" si="122"/>
        <v>0</v>
      </c>
      <c r="L2586">
        <v>3262018</v>
      </c>
      <c r="M2586">
        <v>15.303900000000001</v>
      </c>
    </row>
    <row r="2587" spans="1:13" x14ac:dyDescent="0.3">
      <c r="A2587">
        <v>326</v>
      </c>
      <c r="B2587">
        <v>2019</v>
      </c>
      <c r="C2587">
        <v>2.1413999999999999E-2</v>
      </c>
      <c r="D2587">
        <v>1.82358</v>
      </c>
      <c r="E2587">
        <v>0.16944100000000001</v>
      </c>
      <c r="F2587">
        <v>0</v>
      </c>
      <c r="G2587">
        <v>0.16810600000000001</v>
      </c>
      <c r="H2587">
        <v>1675462.8274999999</v>
      </c>
      <c r="I2587">
        <f t="shared" si="120"/>
        <v>14.331599999998739</v>
      </c>
      <c r="J2587">
        <f t="shared" si="121"/>
        <v>0</v>
      </c>
      <c r="K2587">
        <f t="shared" si="122"/>
        <v>1</v>
      </c>
      <c r="L2587">
        <v>3262019</v>
      </c>
      <c r="M2587">
        <v>15.372199999999999</v>
      </c>
    </row>
    <row r="2588" spans="1:13" x14ac:dyDescent="0.3">
      <c r="A2588">
        <v>327</v>
      </c>
      <c r="B2588">
        <v>2011</v>
      </c>
      <c r="C2588">
        <v>3.2683999999999998E-2</v>
      </c>
      <c r="D2588">
        <v>1.19217</v>
      </c>
      <c r="E2588">
        <v>0.11491800000000001</v>
      </c>
      <c r="F2588">
        <v>0.420103</v>
      </c>
      <c r="G2588">
        <v>0.10977099999999999</v>
      </c>
      <c r="H2588">
        <v>1640480.9188000001</v>
      </c>
      <c r="I2588">
        <f t="shared" si="120"/>
        <v>14.310499999983739</v>
      </c>
      <c r="J2588">
        <f t="shared" si="121"/>
        <v>0</v>
      </c>
      <c r="K2588">
        <f t="shared" si="122"/>
        <v>1</v>
      </c>
      <c r="L2588">
        <v>3272011</v>
      </c>
      <c r="M2588">
        <v>14.9863</v>
      </c>
    </row>
    <row r="2589" spans="1:13" x14ac:dyDescent="0.3">
      <c r="A2589">
        <v>327</v>
      </c>
      <c r="B2589">
        <v>2012</v>
      </c>
      <c r="C2589">
        <v>3.3675999999999998E-2</v>
      </c>
      <c r="D2589">
        <v>0.95517399999999997</v>
      </c>
      <c r="E2589">
        <v>0.146536</v>
      </c>
      <c r="F2589">
        <v>0.38354199999999999</v>
      </c>
      <c r="G2589">
        <v>0.18532599999999999</v>
      </c>
      <c r="H2589">
        <v>1520272.2672999999</v>
      </c>
      <c r="I2589">
        <f t="shared" si="120"/>
        <v>14.234400000005493</v>
      </c>
      <c r="J2589">
        <f t="shared" si="121"/>
        <v>0</v>
      </c>
      <c r="K2589">
        <f t="shared" si="122"/>
        <v>0</v>
      </c>
      <c r="L2589">
        <v>3272012</v>
      </c>
      <c r="M2589">
        <v>14.8802</v>
      </c>
    </row>
    <row r="2590" spans="1:13" x14ac:dyDescent="0.3">
      <c r="A2590">
        <v>327</v>
      </c>
      <c r="B2590">
        <v>2013</v>
      </c>
      <c r="C2590">
        <v>2.0178999999999999E-2</v>
      </c>
      <c r="D2590">
        <v>1.6619900000000001</v>
      </c>
      <c r="E2590">
        <v>0.146005</v>
      </c>
      <c r="F2590">
        <v>0.25447900000000001</v>
      </c>
      <c r="G2590">
        <v>0.18593599999999999</v>
      </c>
      <c r="H2590">
        <v>1444971.2744</v>
      </c>
      <c r="I2590">
        <f t="shared" si="120"/>
        <v>14.183600000023114</v>
      </c>
      <c r="J2590">
        <f t="shared" si="121"/>
        <v>0</v>
      </c>
      <c r="K2590">
        <f t="shared" si="122"/>
        <v>0</v>
      </c>
      <c r="L2590">
        <v>3272013</v>
      </c>
      <c r="M2590">
        <v>14.8682</v>
      </c>
    </row>
    <row r="2591" spans="1:13" x14ac:dyDescent="0.3">
      <c r="A2591">
        <v>327</v>
      </c>
      <c r="B2591">
        <v>2014</v>
      </c>
      <c r="C2591">
        <v>1.7944000000000002E-2</v>
      </c>
      <c r="D2591">
        <v>1.5518099999999999</v>
      </c>
      <c r="E2591">
        <v>0.14213999999999999</v>
      </c>
      <c r="F2591">
        <v>0.237765</v>
      </c>
      <c r="G2591">
        <v>0.27063500000000001</v>
      </c>
      <c r="H2591">
        <v>1527128.9084000001</v>
      </c>
      <c r="I2591">
        <f t="shared" si="120"/>
        <v>14.238900000022067</v>
      </c>
      <c r="J2591">
        <f t="shared" si="121"/>
        <v>1</v>
      </c>
      <c r="K2591">
        <f t="shared" si="122"/>
        <v>0</v>
      </c>
      <c r="L2591">
        <v>3272014</v>
      </c>
      <c r="M2591">
        <v>14.9117</v>
      </c>
    </row>
    <row r="2592" spans="1:13" x14ac:dyDescent="0.3">
      <c r="A2592">
        <v>327</v>
      </c>
      <c r="B2592">
        <v>2015</v>
      </c>
      <c r="C2592">
        <v>1.4992999999999999E-2</v>
      </c>
      <c r="D2592">
        <v>1.47312</v>
      </c>
      <c r="E2592">
        <v>0.13439999999999999</v>
      </c>
      <c r="F2592">
        <v>0.20225299999999999</v>
      </c>
      <c r="G2592">
        <v>0.34885100000000002</v>
      </c>
      <c r="H2592">
        <v>1841332.4036999999</v>
      </c>
      <c r="I2592">
        <f t="shared" si="120"/>
        <v>14.425999999973422</v>
      </c>
      <c r="J2592">
        <f t="shared" si="121"/>
        <v>1</v>
      </c>
      <c r="K2592">
        <f t="shared" si="122"/>
        <v>1</v>
      </c>
      <c r="L2592">
        <v>3272015</v>
      </c>
      <c r="M2592">
        <v>14.9559</v>
      </c>
    </row>
    <row r="2593" spans="1:13" x14ac:dyDescent="0.3">
      <c r="A2593">
        <v>327</v>
      </c>
      <c r="B2593">
        <v>2016</v>
      </c>
      <c r="C2593">
        <v>2.2608E-2</v>
      </c>
      <c r="D2593">
        <v>1.65161</v>
      </c>
      <c r="E2593">
        <v>0.146396</v>
      </c>
      <c r="F2593">
        <v>0.183729</v>
      </c>
      <c r="G2593">
        <v>0.35256999999999999</v>
      </c>
      <c r="H2593">
        <v>1967353.9003000001</v>
      </c>
      <c r="I2593">
        <f t="shared" si="120"/>
        <v>14.492199999998119</v>
      </c>
      <c r="J2593">
        <f t="shared" si="121"/>
        <v>1</v>
      </c>
      <c r="K2593">
        <f t="shared" si="122"/>
        <v>1</v>
      </c>
      <c r="L2593">
        <v>3272016</v>
      </c>
      <c r="M2593">
        <v>15.0641</v>
      </c>
    </row>
    <row r="2594" spans="1:13" x14ac:dyDescent="0.3">
      <c r="A2594">
        <v>327</v>
      </c>
      <c r="B2594">
        <v>2017</v>
      </c>
      <c r="C2594">
        <v>2.3148999999999999E-2</v>
      </c>
      <c r="D2594">
        <v>1.5582800000000001</v>
      </c>
      <c r="E2594">
        <v>0.13907700000000001</v>
      </c>
      <c r="F2594">
        <v>0.218693</v>
      </c>
      <c r="G2594">
        <v>0.235933</v>
      </c>
      <c r="H2594">
        <v>2395733.4881000002</v>
      </c>
      <c r="I2594">
        <f t="shared" si="120"/>
        <v>14.689200000019053</v>
      </c>
      <c r="J2594">
        <f t="shared" si="121"/>
        <v>0</v>
      </c>
      <c r="K2594">
        <f t="shared" si="122"/>
        <v>1</v>
      </c>
      <c r="L2594">
        <v>3272017</v>
      </c>
      <c r="M2594">
        <v>15.146599999999999</v>
      </c>
    </row>
    <row r="2595" spans="1:13" x14ac:dyDescent="0.3">
      <c r="A2595">
        <v>328</v>
      </c>
      <c r="B2595">
        <v>2011</v>
      </c>
      <c r="C2595">
        <v>1.2488000000000001E-2</v>
      </c>
      <c r="D2595">
        <v>1.20122</v>
      </c>
      <c r="E2595">
        <v>0.10902100000000001</v>
      </c>
      <c r="F2595">
        <v>0.42690800000000001</v>
      </c>
      <c r="G2595">
        <v>5.287E-3</v>
      </c>
      <c r="H2595">
        <v>685017.72990000003</v>
      </c>
      <c r="I2595">
        <f t="shared" si="120"/>
        <v>13.437199999975094</v>
      </c>
      <c r="J2595">
        <f t="shared" si="121"/>
        <v>0</v>
      </c>
      <c r="K2595">
        <f t="shared" si="122"/>
        <v>0</v>
      </c>
      <c r="L2595">
        <v>3282011</v>
      </c>
      <c r="M2595">
        <v>13.7133</v>
      </c>
    </row>
    <row r="2596" spans="1:13" x14ac:dyDescent="0.3">
      <c r="A2596">
        <v>328</v>
      </c>
      <c r="B2596">
        <v>2012</v>
      </c>
      <c r="C2596">
        <v>1.7441999999999999E-2</v>
      </c>
      <c r="D2596">
        <v>1.4418299999999999</v>
      </c>
      <c r="E2596">
        <v>0.131915</v>
      </c>
      <c r="F2596">
        <v>0.38121300000000002</v>
      </c>
      <c r="G2596">
        <v>6.8190000000000004E-3</v>
      </c>
      <c r="H2596">
        <v>753285.81259999995</v>
      </c>
      <c r="I2596">
        <f t="shared" si="120"/>
        <v>13.532199999971224</v>
      </c>
      <c r="J2596">
        <f t="shared" si="121"/>
        <v>0</v>
      </c>
      <c r="K2596">
        <f t="shared" si="122"/>
        <v>0</v>
      </c>
      <c r="L2596">
        <v>3282012</v>
      </c>
      <c r="M2596">
        <v>13.9682</v>
      </c>
    </row>
    <row r="2597" spans="1:13" x14ac:dyDescent="0.3">
      <c r="A2597">
        <v>328</v>
      </c>
      <c r="B2597">
        <v>2013</v>
      </c>
      <c r="C2597">
        <v>2.8437E-2</v>
      </c>
      <c r="D2597">
        <v>1.51956</v>
      </c>
      <c r="E2597">
        <v>0.153531</v>
      </c>
      <c r="F2597">
        <v>0.204402</v>
      </c>
      <c r="G2597">
        <v>1.7038000000000001E-2</v>
      </c>
      <c r="H2597">
        <v>796354.72499999998</v>
      </c>
      <c r="I2597">
        <f t="shared" si="120"/>
        <v>13.587799999983101</v>
      </c>
      <c r="J2597">
        <f t="shared" si="121"/>
        <v>0</v>
      </c>
      <c r="K2597">
        <f t="shared" si="122"/>
        <v>0</v>
      </c>
      <c r="L2597">
        <v>3282013</v>
      </c>
      <c r="M2597">
        <v>14.0962</v>
      </c>
    </row>
    <row r="2598" spans="1:13" x14ac:dyDescent="0.3">
      <c r="A2598">
        <v>328</v>
      </c>
      <c r="B2598">
        <v>2014</v>
      </c>
      <c r="C2598">
        <v>1.6976999999999999E-2</v>
      </c>
      <c r="D2598">
        <v>1.41083</v>
      </c>
      <c r="E2598">
        <v>0.11640200000000001</v>
      </c>
      <c r="F2598">
        <v>0.347528</v>
      </c>
      <c r="G2598">
        <v>1.0385E-2</v>
      </c>
      <c r="H2598">
        <v>1089250.061</v>
      </c>
      <c r="I2598">
        <f t="shared" si="120"/>
        <v>13.900999999981524</v>
      </c>
      <c r="J2598">
        <f t="shared" si="121"/>
        <v>0</v>
      </c>
      <c r="K2598">
        <f t="shared" si="122"/>
        <v>0</v>
      </c>
      <c r="L2598">
        <v>3282014</v>
      </c>
      <c r="M2598">
        <v>14.1838</v>
      </c>
    </row>
    <row r="2599" spans="1:13" x14ac:dyDescent="0.3">
      <c r="A2599">
        <v>328</v>
      </c>
      <c r="B2599">
        <v>2015</v>
      </c>
      <c r="C2599">
        <v>1.5247999999999999E-2</v>
      </c>
      <c r="D2599">
        <v>1.5886400000000001</v>
      </c>
      <c r="E2599">
        <v>0.133268</v>
      </c>
      <c r="F2599">
        <v>0.16963200000000001</v>
      </c>
      <c r="G2599">
        <v>3.9087999999999998E-2</v>
      </c>
      <c r="H2599">
        <v>1024381.9366</v>
      </c>
      <c r="I2599">
        <f t="shared" si="120"/>
        <v>13.839600000000928</v>
      </c>
      <c r="J2599">
        <f t="shared" si="121"/>
        <v>0</v>
      </c>
      <c r="K2599">
        <f t="shared" si="122"/>
        <v>0</v>
      </c>
      <c r="L2599">
        <v>3282015</v>
      </c>
      <c r="M2599">
        <v>14.371499999999999</v>
      </c>
    </row>
    <row r="2600" spans="1:13" x14ac:dyDescent="0.3">
      <c r="A2600">
        <v>328</v>
      </c>
      <c r="B2600">
        <v>2016</v>
      </c>
      <c r="C2600">
        <v>2.2779000000000001E-2</v>
      </c>
      <c r="D2600">
        <v>2.1311499999999999</v>
      </c>
      <c r="E2600">
        <v>0.143398</v>
      </c>
      <c r="F2600">
        <v>6.6349000000000005E-2</v>
      </c>
      <c r="G2600">
        <v>1.7767999999999999E-2</v>
      </c>
      <c r="H2600">
        <v>1083167.3082999999</v>
      </c>
      <c r="I2600">
        <f t="shared" si="120"/>
        <v>13.895400000016313</v>
      </c>
      <c r="J2600">
        <f t="shared" si="121"/>
        <v>0</v>
      </c>
      <c r="K2600">
        <f t="shared" si="122"/>
        <v>0</v>
      </c>
      <c r="L2600">
        <v>3282016</v>
      </c>
      <c r="M2600">
        <v>14.471</v>
      </c>
    </row>
    <row r="2601" spans="1:13" x14ac:dyDescent="0.3">
      <c r="A2601">
        <v>328</v>
      </c>
      <c r="B2601">
        <v>2017</v>
      </c>
      <c r="C2601">
        <v>2.0621E-2</v>
      </c>
      <c r="D2601">
        <v>2.2083400000000002</v>
      </c>
      <c r="E2601">
        <v>0.14346500000000001</v>
      </c>
      <c r="F2601">
        <v>7.0083000000000006E-2</v>
      </c>
      <c r="G2601">
        <v>2.0711E-2</v>
      </c>
      <c r="H2601">
        <v>1452359.4517000001</v>
      </c>
      <c r="I2601">
        <f t="shared" si="120"/>
        <v>14.1886999999971</v>
      </c>
      <c r="J2601">
        <f t="shared" si="121"/>
        <v>0</v>
      </c>
      <c r="K2601">
        <f t="shared" si="122"/>
        <v>0</v>
      </c>
      <c r="L2601">
        <v>3282017</v>
      </c>
      <c r="M2601">
        <v>14.6319</v>
      </c>
    </row>
    <row r="2602" spans="1:13" x14ac:dyDescent="0.3">
      <c r="A2602">
        <v>328</v>
      </c>
      <c r="B2602">
        <v>2018</v>
      </c>
      <c r="C2602">
        <v>2.5125999999999999E-2</v>
      </c>
      <c r="D2602">
        <v>2.4306999999999999</v>
      </c>
      <c r="E2602">
        <v>0.17569699999999999</v>
      </c>
      <c r="F2602">
        <v>2.6446000000000001E-2</v>
      </c>
      <c r="G2602">
        <v>7.4204999999999993E-2</v>
      </c>
      <c r="H2602">
        <v>1718220.9807</v>
      </c>
      <c r="I2602">
        <f t="shared" si="120"/>
        <v>14.356799999971743</v>
      </c>
      <c r="J2602">
        <f t="shared" si="121"/>
        <v>0</v>
      </c>
      <c r="K2602">
        <f t="shared" si="122"/>
        <v>1</v>
      </c>
      <c r="L2602">
        <v>3282018</v>
      </c>
      <c r="M2602">
        <v>14.900700000000001</v>
      </c>
    </row>
    <row r="2603" spans="1:13" x14ac:dyDescent="0.3">
      <c r="A2603">
        <v>328</v>
      </c>
      <c r="B2603">
        <v>2019</v>
      </c>
      <c r="C2603">
        <v>2.6537999999999999E-2</v>
      </c>
      <c r="D2603">
        <v>2.18919</v>
      </c>
      <c r="E2603">
        <v>0.172151</v>
      </c>
      <c r="F2603">
        <v>6.5437999999999996E-2</v>
      </c>
      <c r="G2603">
        <v>1.0428E-2</v>
      </c>
      <c r="H2603">
        <v>2110847.3235999998</v>
      </c>
      <c r="I2603">
        <f t="shared" si="120"/>
        <v>14.562600000008398</v>
      </c>
      <c r="J2603">
        <f t="shared" si="121"/>
        <v>0</v>
      </c>
      <c r="K2603">
        <f t="shared" si="122"/>
        <v>1</v>
      </c>
      <c r="L2603">
        <v>3282019</v>
      </c>
      <c r="M2603">
        <v>15.0473</v>
      </c>
    </row>
    <row r="2604" spans="1:13" x14ac:dyDescent="0.3">
      <c r="A2604">
        <v>329</v>
      </c>
      <c r="B2604">
        <v>2011</v>
      </c>
      <c r="C2604">
        <v>2.1647E-2</v>
      </c>
      <c r="D2604">
        <v>1.4104399999999999</v>
      </c>
      <c r="E2604">
        <v>8.9474999999999999E-2</v>
      </c>
      <c r="F2604">
        <v>7.2982000000000005E-2</v>
      </c>
      <c r="G2604">
        <v>0.18699099999999999</v>
      </c>
      <c r="H2604">
        <v>9700616.5178999994</v>
      </c>
      <c r="I2604">
        <f t="shared" si="120"/>
        <v>16.087700000000243</v>
      </c>
      <c r="J2604">
        <f t="shared" si="121"/>
        <v>0</v>
      </c>
      <c r="K2604">
        <f t="shared" si="122"/>
        <v>1</v>
      </c>
      <c r="L2604">
        <v>3292011</v>
      </c>
      <c r="M2604">
        <v>16.6694</v>
      </c>
    </row>
    <row r="2605" spans="1:13" x14ac:dyDescent="0.3">
      <c r="A2605">
        <v>329</v>
      </c>
      <c r="B2605">
        <v>2012</v>
      </c>
      <c r="C2605">
        <v>1.9078999999999999E-2</v>
      </c>
      <c r="D2605">
        <v>1.5018100000000001</v>
      </c>
      <c r="E2605">
        <v>0.11447499999999999</v>
      </c>
      <c r="F2605">
        <v>9.6465999999999996E-2</v>
      </c>
      <c r="G2605">
        <v>0.20938399999999999</v>
      </c>
      <c r="H2605">
        <v>10272695.387499999</v>
      </c>
      <c r="I2605">
        <f t="shared" si="120"/>
        <v>16.145000000001744</v>
      </c>
      <c r="J2605">
        <f t="shared" si="121"/>
        <v>0</v>
      </c>
      <c r="K2605">
        <f t="shared" si="122"/>
        <v>1</v>
      </c>
      <c r="L2605">
        <v>3292012</v>
      </c>
      <c r="M2605">
        <v>16.789100000000001</v>
      </c>
    </row>
    <row r="2606" spans="1:13" x14ac:dyDescent="0.3">
      <c r="A2606">
        <v>329</v>
      </c>
      <c r="B2606">
        <v>2013</v>
      </c>
      <c r="C2606">
        <v>2.2166000000000002E-2</v>
      </c>
      <c r="D2606">
        <v>2.4892699999999999</v>
      </c>
      <c r="E2606">
        <v>0.130915</v>
      </c>
      <c r="F2606">
        <v>0.10938199999999999</v>
      </c>
      <c r="G2606">
        <v>0.146476</v>
      </c>
      <c r="H2606">
        <v>11052862.476199999</v>
      </c>
      <c r="I2606">
        <f t="shared" si="120"/>
        <v>16.218200000000905</v>
      </c>
      <c r="J2606">
        <f t="shared" si="121"/>
        <v>0</v>
      </c>
      <c r="K2606">
        <f t="shared" si="122"/>
        <v>1</v>
      </c>
      <c r="L2606">
        <v>3292013</v>
      </c>
      <c r="M2606">
        <v>16.8658</v>
      </c>
    </row>
    <row r="2607" spans="1:13" x14ac:dyDescent="0.3">
      <c r="A2607">
        <v>329</v>
      </c>
      <c r="B2607">
        <v>2014</v>
      </c>
      <c r="C2607">
        <v>3.4037999999999999E-2</v>
      </c>
      <c r="D2607">
        <v>2.45905</v>
      </c>
      <c r="E2607">
        <v>0.146644</v>
      </c>
      <c r="F2607">
        <v>0.126862</v>
      </c>
      <c r="G2607">
        <v>0.14496200000000001</v>
      </c>
      <c r="H2607">
        <v>12485768.079700001</v>
      </c>
      <c r="I2607">
        <f t="shared" si="120"/>
        <v>16.340100000003961</v>
      </c>
      <c r="J2607">
        <f t="shared" si="121"/>
        <v>0</v>
      </c>
      <c r="K2607">
        <f t="shared" si="122"/>
        <v>1</v>
      </c>
      <c r="L2607">
        <v>3292014</v>
      </c>
      <c r="M2607">
        <v>16.970600000000001</v>
      </c>
    </row>
    <row r="2608" spans="1:13" x14ac:dyDescent="0.3">
      <c r="A2608">
        <v>329</v>
      </c>
      <c r="B2608">
        <v>2015</v>
      </c>
      <c r="C2608">
        <v>2.9582000000000001E-2</v>
      </c>
      <c r="D2608">
        <v>2.48658</v>
      </c>
      <c r="E2608">
        <v>0.17170299999999999</v>
      </c>
      <c r="F2608">
        <v>0.124329</v>
      </c>
      <c r="G2608">
        <v>0.129271</v>
      </c>
      <c r="H2608">
        <v>14163800.3993</v>
      </c>
      <c r="I2608">
        <f t="shared" si="120"/>
        <v>16.466200000000828</v>
      </c>
      <c r="J2608">
        <f t="shared" si="121"/>
        <v>0</v>
      </c>
      <c r="K2608">
        <f t="shared" si="122"/>
        <v>1</v>
      </c>
      <c r="L2608">
        <v>3292015</v>
      </c>
      <c r="M2608">
        <v>17.0352</v>
      </c>
    </row>
    <row r="2609" spans="1:13" x14ac:dyDescent="0.3">
      <c r="A2609">
        <v>329</v>
      </c>
      <c r="B2609">
        <v>2016</v>
      </c>
      <c r="C2609">
        <v>1.9961E-2</v>
      </c>
      <c r="D2609">
        <v>2.6531600000000002</v>
      </c>
      <c r="E2609">
        <v>0.18237500000000001</v>
      </c>
      <c r="F2609">
        <v>0.11222600000000001</v>
      </c>
      <c r="G2609">
        <v>0.155835</v>
      </c>
      <c r="H2609">
        <v>17633304.976100001</v>
      </c>
      <c r="I2609">
        <f t="shared" si="120"/>
        <v>16.685299999998445</v>
      </c>
      <c r="J2609">
        <f t="shared" si="121"/>
        <v>0</v>
      </c>
      <c r="K2609">
        <f t="shared" si="122"/>
        <v>1</v>
      </c>
      <c r="L2609">
        <v>3292016</v>
      </c>
      <c r="M2609">
        <v>17.1767</v>
      </c>
    </row>
    <row r="2610" spans="1:13" x14ac:dyDescent="0.3">
      <c r="A2610">
        <v>329</v>
      </c>
      <c r="B2610">
        <v>2017</v>
      </c>
      <c r="C2610">
        <v>1.2553999999999999E-2</v>
      </c>
      <c r="D2610">
        <v>2.6842000000000001</v>
      </c>
      <c r="E2610">
        <v>0.15829099999999999</v>
      </c>
      <c r="F2610">
        <v>0.14430200000000001</v>
      </c>
      <c r="G2610">
        <v>0.16159100000000001</v>
      </c>
      <c r="H2610">
        <v>27879438.394900002</v>
      </c>
      <c r="I2610">
        <f t="shared" si="120"/>
        <v>17.14339999999876</v>
      </c>
      <c r="J2610">
        <f t="shared" si="121"/>
        <v>0</v>
      </c>
      <c r="K2610">
        <f t="shared" si="122"/>
        <v>1</v>
      </c>
      <c r="L2610">
        <v>3292017</v>
      </c>
      <c r="M2610">
        <v>17.432300000000001</v>
      </c>
    </row>
    <row r="2611" spans="1:13" x14ac:dyDescent="0.3">
      <c r="A2611">
        <v>330</v>
      </c>
      <c r="B2611">
        <v>2011</v>
      </c>
      <c r="C2611">
        <v>8.1712000000000007E-2</v>
      </c>
      <c r="D2611">
        <v>9.6244899999999998</v>
      </c>
      <c r="E2611">
        <v>0.259855</v>
      </c>
      <c r="F2611">
        <v>0.124601</v>
      </c>
      <c r="G2611">
        <v>0.335586</v>
      </c>
      <c r="H2611">
        <v>4560760.7559000002</v>
      </c>
      <c r="I2611">
        <f t="shared" si="120"/>
        <v>15.333000000009797</v>
      </c>
      <c r="J2611">
        <f t="shared" si="121"/>
        <v>1</v>
      </c>
      <c r="K2611">
        <f t="shared" si="122"/>
        <v>1</v>
      </c>
      <c r="L2611">
        <v>3302011</v>
      </c>
      <c r="M2611">
        <v>15.1952</v>
      </c>
    </row>
    <row r="2612" spans="1:13" x14ac:dyDescent="0.3">
      <c r="A2612">
        <v>330</v>
      </c>
      <c r="B2612">
        <v>2012</v>
      </c>
      <c r="C2612">
        <v>7.4210999999999999E-2</v>
      </c>
      <c r="D2612">
        <v>16.215299999999999</v>
      </c>
      <c r="E2612">
        <v>0.27061400000000002</v>
      </c>
      <c r="F2612">
        <v>9.8478999999999997E-2</v>
      </c>
      <c r="G2612">
        <v>0.25820500000000002</v>
      </c>
      <c r="H2612">
        <v>7064550.8633000003</v>
      </c>
      <c r="I2612">
        <f t="shared" si="120"/>
        <v>15.770600000006374</v>
      </c>
      <c r="J2612">
        <f t="shared" si="121"/>
        <v>1</v>
      </c>
      <c r="K2612">
        <f t="shared" si="122"/>
        <v>1</v>
      </c>
      <c r="L2612">
        <v>3302012</v>
      </c>
      <c r="M2612">
        <v>15.719900000000001</v>
      </c>
    </row>
    <row r="2613" spans="1:13" x14ac:dyDescent="0.3">
      <c r="A2613">
        <v>330</v>
      </c>
      <c r="B2613">
        <v>2013</v>
      </c>
      <c r="C2613">
        <v>8.1461000000000006E-2</v>
      </c>
      <c r="D2613">
        <v>13.983499999999999</v>
      </c>
      <c r="E2613">
        <v>0.263214</v>
      </c>
      <c r="F2613">
        <v>2.493E-3</v>
      </c>
      <c r="G2613">
        <v>0.252135</v>
      </c>
      <c r="H2613">
        <v>10538017.6011</v>
      </c>
      <c r="I2613">
        <f t="shared" si="120"/>
        <v>16.170500000000494</v>
      </c>
      <c r="J2613">
        <f t="shared" si="121"/>
        <v>1</v>
      </c>
      <c r="K2613">
        <f t="shared" si="122"/>
        <v>1</v>
      </c>
      <c r="L2613">
        <v>3302013</v>
      </c>
      <c r="M2613">
        <v>15.9985</v>
      </c>
    </row>
    <row r="2614" spans="1:13" x14ac:dyDescent="0.3">
      <c r="A2614">
        <v>330</v>
      </c>
      <c r="B2614">
        <v>2014</v>
      </c>
      <c r="C2614">
        <v>9.0351000000000001E-2</v>
      </c>
      <c r="D2614">
        <v>3.25305</v>
      </c>
      <c r="E2614">
        <v>6.8625000000000005E-2</v>
      </c>
      <c r="F2614">
        <v>7.6810000000000003E-3</v>
      </c>
      <c r="G2614">
        <v>0.26155600000000001</v>
      </c>
      <c r="H2614">
        <v>9842300.1816000007</v>
      </c>
      <c r="I2614">
        <f t="shared" si="120"/>
        <v>16.102200000003908</v>
      </c>
      <c r="J2614">
        <f t="shared" si="121"/>
        <v>1</v>
      </c>
      <c r="K2614">
        <f t="shared" si="122"/>
        <v>1</v>
      </c>
      <c r="L2614">
        <v>3302014</v>
      </c>
      <c r="M2614">
        <v>15.7743</v>
      </c>
    </row>
    <row r="2615" spans="1:13" x14ac:dyDescent="0.3">
      <c r="A2615">
        <v>330</v>
      </c>
      <c r="B2615">
        <v>2015</v>
      </c>
      <c r="C2615">
        <v>4.0965000000000001E-2</v>
      </c>
      <c r="D2615">
        <v>1.6578999999999999</v>
      </c>
      <c r="E2615">
        <v>2.6291999999999999E-2</v>
      </c>
      <c r="F2615">
        <v>4.398E-3</v>
      </c>
      <c r="G2615">
        <v>0.26725300000000002</v>
      </c>
      <c r="H2615">
        <v>9546641.7366000004</v>
      </c>
      <c r="I2615">
        <f t="shared" si="120"/>
        <v>16.071699999995534</v>
      </c>
      <c r="J2615">
        <f t="shared" si="121"/>
        <v>1</v>
      </c>
      <c r="K2615">
        <f t="shared" si="122"/>
        <v>1</v>
      </c>
      <c r="L2615">
        <v>3302015</v>
      </c>
      <c r="M2615">
        <v>15.509</v>
      </c>
    </row>
    <row r="2616" spans="1:13" x14ac:dyDescent="0.3">
      <c r="A2616">
        <v>330</v>
      </c>
      <c r="B2616">
        <v>2016</v>
      </c>
      <c r="C2616">
        <v>2.6286E-2</v>
      </c>
      <c r="D2616">
        <v>2.4369900000000002</v>
      </c>
      <c r="E2616">
        <v>7.0474999999999996E-2</v>
      </c>
      <c r="F2616">
        <v>9.776E-3</v>
      </c>
      <c r="G2616">
        <v>0.19953699999999999</v>
      </c>
      <c r="H2616">
        <v>14021466.013900001</v>
      </c>
      <c r="I2616">
        <f t="shared" si="120"/>
        <v>16.456100000002802</v>
      </c>
      <c r="J2616">
        <f t="shared" si="121"/>
        <v>0</v>
      </c>
      <c r="K2616">
        <f t="shared" si="122"/>
        <v>1</v>
      </c>
      <c r="L2616">
        <v>3302016</v>
      </c>
      <c r="M2616">
        <v>15.646000000000001</v>
      </c>
    </row>
    <row r="2617" spans="1:13" x14ac:dyDescent="0.3">
      <c r="A2617">
        <v>330</v>
      </c>
      <c r="B2617">
        <v>2017</v>
      </c>
      <c r="C2617">
        <v>2.4084000000000001E-2</v>
      </c>
      <c r="D2617">
        <v>2.5632199999999998</v>
      </c>
      <c r="E2617">
        <v>0.111289</v>
      </c>
      <c r="F2617">
        <v>8.3409999999999995E-3</v>
      </c>
      <c r="G2617">
        <v>0.17594099999999999</v>
      </c>
      <c r="H2617">
        <v>15423455.606699999</v>
      </c>
      <c r="I2617">
        <f t="shared" si="120"/>
        <v>16.551400000000807</v>
      </c>
      <c r="J2617">
        <f t="shared" si="121"/>
        <v>0</v>
      </c>
      <c r="K2617">
        <f t="shared" si="122"/>
        <v>1</v>
      </c>
      <c r="L2617">
        <v>3302017</v>
      </c>
      <c r="M2617">
        <v>15.9232</v>
      </c>
    </row>
    <row r="2618" spans="1:13" x14ac:dyDescent="0.3">
      <c r="A2618">
        <v>330</v>
      </c>
      <c r="B2618">
        <v>2018</v>
      </c>
      <c r="C2618">
        <v>3.5803000000000001E-2</v>
      </c>
      <c r="D2618">
        <v>2.2221899999999999</v>
      </c>
      <c r="E2618">
        <v>0.13233700000000001</v>
      </c>
      <c r="F2618">
        <v>7.5620000000000001E-3</v>
      </c>
      <c r="G2618">
        <v>0.23453099999999999</v>
      </c>
      <c r="H2618">
        <v>16790100.252500001</v>
      </c>
      <c r="I2618">
        <f t="shared" si="120"/>
        <v>16.636300000000759</v>
      </c>
      <c r="J2618">
        <f t="shared" si="121"/>
        <v>0</v>
      </c>
      <c r="K2618">
        <f t="shared" si="122"/>
        <v>1</v>
      </c>
      <c r="L2618">
        <v>3302018</v>
      </c>
      <c r="M2618">
        <v>16.0839</v>
      </c>
    </row>
    <row r="2619" spans="1:13" x14ac:dyDescent="0.3">
      <c r="A2619">
        <v>330</v>
      </c>
      <c r="B2619">
        <v>2019</v>
      </c>
      <c r="C2619">
        <v>3.8896E-2</v>
      </c>
      <c r="D2619">
        <v>2.01539</v>
      </c>
      <c r="E2619">
        <v>0.117534</v>
      </c>
      <c r="F2619">
        <v>0.18687200000000001</v>
      </c>
      <c r="G2619">
        <v>0.18145700000000001</v>
      </c>
      <c r="H2619">
        <v>18461536.1752</v>
      </c>
      <c r="I2619">
        <f t="shared" si="120"/>
        <v>16.731200000001387</v>
      </c>
      <c r="J2619">
        <f t="shared" si="121"/>
        <v>0</v>
      </c>
      <c r="K2619">
        <f t="shared" si="122"/>
        <v>1</v>
      </c>
      <c r="L2619">
        <v>3302019</v>
      </c>
      <c r="M2619">
        <v>16.227399999999999</v>
      </c>
    </row>
    <row r="2620" spans="1:13" x14ac:dyDescent="0.3">
      <c r="A2620">
        <v>331</v>
      </c>
      <c r="B2620">
        <v>2011</v>
      </c>
      <c r="C2620">
        <v>5.1797000000000003E-2</v>
      </c>
      <c r="D2620">
        <v>0.97664300000000004</v>
      </c>
      <c r="E2620">
        <v>7.9500000000000001E-2</v>
      </c>
      <c r="F2620">
        <v>0.30466100000000002</v>
      </c>
      <c r="G2620">
        <v>0.120519</v>
      </c>
      <c r="H2620">
        <v>324356.98700000002</v>
      </c>
      <c r="I2620">
        <f t="shared" si="120"/>
        <v>12.689599999953813</v>
      </c>
      <c r="J2620">
        <f t="shared" si="121"/>
        <v>0</v>
      </c>
      <c r="K2620">
        <f t="shared" si="122"/>
        <v>0</v>
      </c>
      <c r="L2620">
        <v>3312011</v>
      </c>
      <c r="M2620">
        <v>13.1693</v>
      </c>
    </row>
    <row r="2621" spans="1:13" x14ac:dyDescent="0.3">
      <c r="A2621">
        <v>331</v>
      </c>
      <c r="B2621">
        <v>2012</v>
      </c>
      <c r="C2621">
        <v>5.1143000000000001E-2</v>
      </c>
      <c r="D2621">
        <v>0.94680299999999995</v>
      </c>
      <c r="E2621">
        <v>0.10348</v>
      </c>
      <c r="F2621">
        <v>0.38732</v>
      </c>
      <c r="G2621">
        <v>6.0540000000000004E-3</v>
      </c>
      <c r="H2621">
        <v>314016.2452</v>
      </c>
      <c r="I2621">
        <f t="shared" si="120"/>
        <v>12.657199999857847</v>
      </c>
      <c r="J2621">
        <f t="shared" si="121"/>
        <v>0</v>
      </c>
      <c r="K2621">
        <f t="shared" si="122"/>
        <v>0</v>
      </c>
      <c r="L2621">
        <v>3312012</v>
      </c>
      <c r="M2621">
        <v>13.2216</v>
      </c>
    </row>
    <row r="2622" spans="1:13" x14ac:dyDescent="0.3">
      <c r="A2622">
        <v>331</v>
      </c>
      <c r="B2622">
        <v>2013</v>
      </c>
      <c r="C2622">
        <v>6.3120999999999997E-2</v>
      </c>
      <c r="D2622">
        <v>0.83912600000000004</v>
      </c>
      <c r="E2622">
        <v>0.101854</v>
      </c>
      <c r="F2622">
        <v>0.42650100000000002</v>
      </c>
      <c r="G2622">
        <v>6.9420000000000003E-3</v>
      </c>
      <c r="H2622">
        <v>407216.39250000002</v>
      </c>
      <c r="I2622">
        <f t="shared" si="120"/>
        <v>12.917100000038822</v>
      </c>
      <c r="J2622">
        <f t="shared" si="121"/>
        <v>0</v>
      </c>
      <c r="K2622">
        <f t="shared" si="122"/>
        <v>0</v>
      </c>
      <c r="L2622">
        <v>3312013</v>
      </c>
      <c r="M2622">
        <v>13.4254</v>
      </c>
    </row>
    <row r="2623" spans="1:13" x14ac:dyDescent="0.3">
      <c r="A2623">
        <v>331</v>
      </c>
      <c r="B2623">
        <v>2014</v>
      </c>
      <c r="C2623">
        <v>4.7760999999999998E-2</v>
      </c>
      <c r="D2623">
        <v>0.78194600000000003</v>
      </c>
      <c r="E2623">
        <v>7.4156E-2</v>
      </c>
      <c r="F2623">
        <v>0.41166599999999998</v>
      </c>
      <c r="G2623">
        <v>7.0070000000000002E-3</v>
      </c>
      <c r="H2623">
        <v>391170.96730000002</v>
      </c>
      <c r="I2623">
        <f t="shared" si="120"/>
        <v>12.876899999920466</v>
      </c>
      <c r="J2623">
        <f t="shared" si="121"/>
        <v>0</v>
      </c>
      <c r="K2623">
        <f t="shared" si="122"/>
        <v>0</v>
      </c>
      <c r="L2623">
        <v>3312014</v>
      </c>
      <c r="M2623">
        <v>13.4915</v>
      </c>
    </row>
    <row r="2624" spans="1:13" x14ac:dyDescent="0.3">
      <c r="A2624">
        <v>331</v>
      </c>
      <c r="B2624">
        <v>2015</v>
      </c>
      <c r="C2624">
        <v>2.3740000000000001E-2</v>
      </c>
      <c r="D2624">
        <v>0.75167300000000004</v>
      </c>
      <c r="E2624">
        <v>7.8336000000000003E-2</v>
      </c>
      <c r="F2624">
        <v>0.37456</v>
      </c>
      <c r="G2624">
        <v>1.7822000000000001E-2</v>
      </c>
      <c r="H2624">
        <v>348711.42619999999</v>
      </c>
      <c r="I2624">
        <f t="shared" si="120"/>
        <v>12.762000000122296</v>
      </c>
      <c r="J2624">
        <f t="shared" si="121"/>
        <v>0</v>
      </c>
      <c r="K2624">
        <f t="shared" si="122"/>
        <v>0</v>
      </c>
      <c r="L2624">
        <v>3312015</v>
      </c>
      <c r="M2624">
        <v>13.4634</v>
      </c>
    </row>
    <row r="2625" spans="1:13" x14ac:dyDescent="0.3">
      <c r="A2625">
        <v>331</v>
      </c>
      <c r="B2625">
        <v>2016</v>
      </c>
      <c r="C2625">
        <v>1.3466000000000001E-2</v>
      </c>
      <c r="D2625">
        <v>0.80523999999999996</v>
      </c>
      <c r="E2625">
        <v>8.8163000000000005E-2</v>
      </c>
      <c r="F2625">
        <v>0.36487399999999998</v>
      </c>
      <c r="G2625">
        <v>1.5963000000000001E-2</v>
      </c>
      <c r="H2625">
        <v>324000.39049999998</v>
      </c>
      <c r="I2625">
        <f t="shared" si="120"/>
        <v>12.688500000020653</v>
      </c>
      <c r="J2625">
        <f t="shared" si="121"/>
        <v>0</v>
      </c>
      <c r="K2625">
        <f t="shared" si="122"/>
        <v>0</v>
      </c>
      <c r="L2625">
        <v>3312016</v>
      </c>
      <c r="M2625">
        <v>13.411799999999999</v>
      </c>
    </row>
    <row r="2626" spans="1:13" x14ac:dyDescent="0.3">
      <c r="A2626">
        <v>331</v>
      </c>
      <c r="B2626">
        <v>2017</v>
      </c>
      <c r="C2626">
        <v>4.3555000000000003E-2</v>
      </c>
      <c r="D2626">
        <v>1.00841</v>
      </c>
      <c r="E2626">
        <v>9.3761999999999998E-2</v>
      </c>
      <c r="F2626">
        <v>0.30365199999999998</v>
      </c>
      <c r="G2626">
        <v>1.7333000000000001E-2</v>
      </c>
      <c r="H2626">
        <v>315590.25819999998</v>
      </c>
      <c r="I2626">
        <f t="shared" si="120"/>
        <v>12.662199999923578</v>
      </c>
      <c r="J2626">
        <f t="shared" si="121"/>
        <v>0</v>
      </c>
      <c r="K2626">
        <f t="shared" si="122"/>
        <v>0</v>
      </c>
      <c r="L2626">
        <v>3312017</v>
      </c>
      <c r="M2626">
        <v>13.413</v>
      </c>
    </row>
    <row r="2627" spans="1:13" x14ac:dyDescent="0.3">
      <c r="A2627">
        <v>331</v>
      </c>
      <c r="B2627">
        <v>2018</v>
      </c>
      <c r="C2627">
        <v>6.6380999999999996E-2</v>
      </c>
      <c r="D2627">
        <v>0.97725399999999996</v>
      </c>
      <c r="E2627">
        <v>9.5871999999999999E-2</v>
      </c>
      <c r="F2627">
        <v>0.29821799999999998</v>
      </c>
      <c r="G2627">
        <v>1.6031E-2</v>
      </c>
      <c r="H2627">
        <v>334837.2929</v>
      </c>
      <c r="I2627">
        <f t="shared" ref="I2627:I2690" si="123">LN(H2627)</f>
        <v>12.721399999984412</v>
      </c>
      <c r="J2627">
        <f t="shared" ref="J2627:J2690" si="124">IF(G2627&gt;=0.25,1,0)</f>
        <v>0</v>
      </c>
      <c r="K2627">
        <f t="shared" ref="K2627:K2690" si="125">IF(I2627&gt;=AVERAGE($I$2:$I$4200),1,0)</f>
        <v>0</v>
      </c>
      <c r="L2627">
        <v>3312018</v>
      </c>
      <c r="M2627">
        <v>13.4252</v>
      </c>
    </row>
    <row r="2628" spans="1:13" x14ac:dyDescent="0.3">
      <c r="A2628">
        <v>331</v>
      </c>
      <c r="B2628">
        <v>2019</v>
      </c>
      <c r="C2628">
        <v>6.0274000000000001E-2</v>
      </c>
      <c r="D2628">
        <v>1.08487</v>
      </c>
      <c r="E2628">
        <v>8.0556000000000003E-2</v>
      </c>
      <c r="F2628">
        <v>0.33767900000000001</v>
      </c>
      <c r="G2628">
        <v>1.7284999999999998E-2</v>
      </c>
      <c r="H2628">
        <v>350074.05609999999</v>
      </c>
      <c r="I2628">
        <f t="shared" si="123"/>
        <v>12.765899999940974</v>
      </c>
      <c r="J2628">
        <f t="shared" si="124"/>
        <v>0</v>
      </c>
      <c r="K2628">
        <f t="shared" si="125"/>
        <v>0</v>
      </c>
      <c r="L2628">
        <v>3312019</v>
      </c>
      <c r="M2628">
        <v>13.440799999999999</v>
      </c>
    </row>
    <row r="2629" spans="1:13" x14ac:dyDescent="0.3">
      <c r="A2629">
        <v>332</v>
      </c>
      <c r="B2629">
        <v>2011</v>
      </c>
      <c r="C2629">
        <v>2.8455000000000001E-2</v>
      </c>
      <c r="D2629">
        <v>0.72268699999999997</v>
      </c>
      <c r="E2629">
        <v>0.13883799999999999</v>
      </c>
      <c r="F2629">
        <v>0.45421899999999998</v>
      </c>
      <c r="G2629">
        <v>4.7850000000000002E-3</v>
      </c>
      <c r="H2629">
        <v>391640.65419999999</v>
      </c>
      <c r="I2629">
        <f t="shared" si="123"/>
        <v>12.878099999878215</v>
      </c>
      <c r="J2629">
        <f t="shared" si="124"/>
        <v>0</v>
      </c>
      <c r="K2629">
        <f t="shared" si="125"/>
        <v>0</v>
      </c>
      <c r="L2629">
        <v>3322011</v>
      </c>
      <c r="M2629">
        <v>13.2308</v>
      </c>
    </row>
    <row r="2630" spans="1:13" x14ac:dyDescent="0.3">
      <c r="A2630">
        <v>332</v>
      </c>
      <c r="B2630">
        <v>2012</v>
      </c>
      <c r="C2630">
        <v>7.6631000000000005E-2</v>
      </c>
      <c r="D2630">
        <v>0.73307500000000003</v>
      </c>
      <c r="E2630">
        <v>0.171482</v>
      </c>
      <c r="F2630">
        <v>0.38748100000000002</v>
      </c>
      <c r="G2630">
        <v>4.3880000000000004E-3</v>
      </c>
      <c r="H2630">
        <v>401514.93109999999</v>
      </c>
      <c r="I2630">
        <f t="shared" si="123"/>
        <v>12.902999999971383</v>
      </c>
      <c r="J2630">
        <f t="shared" si="124"/>
        <v>0</v>
      </c>
      <c r="K2630">
        <f t="shared" si="125"/>
        <v>0</v>
      </c>
      <c r="L2630">
        <v>3322012</v>
      </c>
      <c r="M2630">
        <v>13.359400000000001</v>
      </c>
    </row>
    <row r="2631" spans="1:13" x14ac:dyDescent="0.3">
      <c r="A2631">
        <v>332</v>
      </c>
      <c r="B2631">
        <v>2013</v>
      </c>
      <c r="C2631">
        <v>8.1549999999999997E-2</v>
      </c>
      <c r="D2631">
        <v>0.69776400000000005</v>
      </c>
      <c r="E2631">
        <v>0.13191700000000001</v>
      </c>
      <c r="F2631">
        <v>0.41808000000000001</v>
      </c>
      <c r="G2631">
        <v>7.3540000000000003E-3</v>
      </c>
      <c r="H2631">
        <v>442723.18979999999</v>
      </c>
      <c r="I2631">
        <f t="shared" si="123"/>
        <v>13.000700000000219</v>
      </c>
      <c r="J2631">
        <f t="shared" si="124"/>
        <v>0</v>
      </c>
      <c r="K2631">
        <f t="shared" si="125"/>
        <v>0</v>
      </c>
      <c r="L2631">
        <v>3322013</v>
      </c>
      <c r="M2631">
        <v>13.4312</v>
      </c>
    </row>
    <row r="2632" spans="1:13" x14ac:dyDescent="0.3">
      <c r="A2632">
        <v>332</v>
      </c>
      <c r="B2632">
        <v>2014</v>
      </c>
      <c r="C2632">
        <v>4.1901000000000001E-2</v>
      </c>
      <c r="D2632">
        <v>0.727182</v>
      </c>
      <c r="E2632">
        <v>0.11397500000000001</v>
      </c>
      <c r="F2632">
        <v>0.36975999999999998</v>
      </c>
      <c r="G2632">
        <v>1.6000000000000001E-3</v>
      </c>
      <c r="H2632">
        <v>454248.64350000001</v>
      </c>
      <c r="I2632">
        <f t="shared" si="123"/>
        <v>13.026400000012902</v>
      </c>
      <c r="J2632">
        <f t="shared" si="124"/>
        <v>0</v>
      </c>
      <c r="K2632">
        <f t="shared" si="125"/>
        <v>0</v>
      </c>
      <c r="L2632">
        <v>3322014</v>
      </c>
      <c r="M2632">
        <v>13.427099999999999</v>
      </c>
    </row>
    <row r="2633" spans="1:13" x14ac:dyDescent="0.3">
      <c r="A2633">
        <v>332</v>
      </c>
      <c r="B2633">
        <v>2015</v>
      </c>
      <c r="C2633">
        <v>0.11274000000000001</v>
      </c>
      <c r="D2633">
        <v>0.60036999999999996</v>
      </c>
      <c r="E2633">
        <v>0.12728400000000001</v>
      </c>
      <c r="F2633">
        <v>0.20461599999999999</v>
      </c>
      <c r="G2633">
        <v>9.3360000000000005E-3</v>
      </c>
      <c r="H2633">
        <v>403204.84009999997</v>
      </c>
      <c r="I2633">
        <f t="shared" si="123"/>
        <v>12.907199999883515</v>
      </c>
      <c r="J2633">
        <f t="shared" si="124"/>
        <v>0</v>
      </c>
      <c r="K2633">
        <f t="shared" si="125"/>
        <v>0</v>
      </c>
      <c r="L2633">
        <v>3322015</v>
      </c>
      <c r="M2633">
        <v>13.464499999999999</v>
      </c>
    </row>
    <row r="2634" spans="1:13" x14ac:dyDescent="0.3">
      <c r="A2634">
        <v>332</v>
      </c>
      <c r="B2634">
        <v>2016</v>
      </c>
      <c r="C2634">
        <v>6.4382999999999996E-2</v>
      </c>
      <c r="D2634">
        <v>0.62078599999999995</v>
      </c>
      <c r="E2634">
        <v>0.12287099999999999</v>
      </c>
      <c r="F2634">
        <v>0.182201</v>
      </c>
      <c r="G2634">
        <v>7.2924000000000003E-2</v>
      </c>
      <c r="H2634">
        <v>433219.58360000001</v>
      </c>
      <c r="I2634">
        <f t="shared" si="123"/>
        <v>12.978999999920045</v>
      </c>
      <c r="J2634">
        <f t="shared" si="124"/>
        <v>0</v>
      </c>
      <c r="K2634">
        <f t="shared" si="125"/>
        <v>0</v>
      </c>
      <c r="L2634">
        <v>3322016</v>
      </c>
      <c r="M2634">
        <v>13.5206</v>
      </c>
    </row>
    <row r="2635" spans="1:13" x14ac:dyDescent="0.3">
      <c r="A2635">
        <v>332</v>
      </c>
      <c r="B2635">
        <v>2017</v>
      </c>
      <c r="C2635">
        <v>0.12682299999999999</v>
      </c>
      <c r="D2635">
        <v>0.56616100000000003</v>
      </c>
      <c r="E2635">
        <v>0.106874</v>
      </c>
      <c r="F2635">
        <v>0.140959</v>
      </c>
      <c r="G2635">
        <v>3.3049000000000002E-2</v>
      </c>
      <c r="H2635">
        <v>457576.7916</v>
      </c>
      <c r="I2635">
        <f t="shared" si="123"/>
        <v>13.033700000104199</v>
      </c>
      <c r="J2635">
        <f t="shared" si="124"/>
        <v>0</v>
      </c>
      <c r="K2635">
        <f t="shared" si="125"/>
        <v>0</v>
      </c>
      <c r="L2635">
        <v>3322017</v>
      </c>
      <c r="M2635">
        <v>13.5724</v>
      </c>
    </row>
    <row r="2636" spans="1:13" x14ac:dyDescent="0.3">
      <c r="A2636">
        <v>332</v>
      </c>
      <c r="B2636">
        <v>2018</v>
      </c>
      <c r="C2636">
        <v>7.5601000000000002E-2</v>
      </c>
      <c r="D2636">
        <v>0.51554999999999995</v>
      </c>
      <c r="E2636">
        <v>8.2401000000000002E-2</v>
      </c>
      <c r="F2636">
        <v>0.104656</v>
      </c>
      <c r="G2636">
        <v>2.4017E-2</v>
      </c>
      <c r="H2636">
        <v>463054.48300000001</v>
      </c>
      <c r="I2636">
        <f t="shared" si="123"/>
        <v>13.045600000011435</v>
      </c>
      <c r="J2636">
        <f t="shared" si="124"/>
        <v>0</v>
      </c>
      <c r="K2636">
        <f t="shared" si="125"/>
        <v>0</v>
      </c>
      <c r="L2636">
        <v>3322018</v>
      </c>
      <c r="M2636">
        <v>13.6264</v>
      </c>
    </row>
    <row r="2637" spans="1:13" x14ac:dyDescent="0.3">
      <c r="A2637">
        <v>332</v>
      </c>
      <c r="B2637">
        <v>2019</v>
      </c>
      <c r="C2637">
        <v>5.0324000000000001E-2</v>
      </c>
      <c r="D2637">
        <v>0.51170800000000005</v>
      </c>
      <c r="E2637">
        <v>9.0778999999999999E-2</v>
      </c>
      <c r="F2637">
        <v>0.107394</v>
      </c>
      <c r="G2637">
        <v>2.5840999999999999E-2</v>
      </c>
      <c r="H2637">
        <v>469770.7083</v>
      </c>
      <c r="I2637">
        <f t="shared" si="123"/>
        <v>13.059999999965578</v>
      </c>
      <c r="J2637">
        <f t="shared" si="124"/>
        <v>0</v>
      </c>
      <c r="K2637">
        <f t="shared" si="125"/>
        <v>0</v>
      </c>
      <c r="L2637">
        <v>3322019</v>
      </c>
      <c r="M2637">
        <v>13.663600000000001</v>
      </c>
    </row>
    <row r="2638" spans="1:13" x14ac:dyDescent="0.3">
      <c r="A2638">
        <v>333</v>
      </c>
      <c r="B2638">
        <v>2011</v>
      </c>
      <c r="C2638">
        <v>0.108694</v>
      </c>
      <c r="D2638">
        <v>1.2983800000000001</v>
      </c>
      <c r="E2638">
        <v>8.7312000000000001E-2</v>
      </c>
      <c r="F2638">
        <v>0.21155599999999999</v>
      </c>
      <c r="G2638">
        <v>0.20128399999999999</v>
      </c>
      <c r="H2638">
        <v>756304.9902</v>
      </c>
      <c r="I2638">
        <f t="shared" si="123"/>
        <v>13.536199999997681</v>
      </c>
      <c r="J2638">
        <f t="shared" si="124"/>
        <v>0</v>
      </c>
      <c r="K2638">
        <f t="shared" si="125"/>
        <v>0</v>
      </c>
      <c r="L2638">
        <v>3332011</v>
      </c>
      <c r="M2638">
        <v>13.095700000000001</v>
      </c>
    </row>
    <row r="2639" spans="1:13" x14ac:dyDescent="0.3">
      <c r="A2639">
        <v>333</v>
      </c>
      <c r="B2639">
        <v>2012</v>
      </c>
      <c r="C2639">
        <v>0.10140299999999999</v>
      </c>
      <c r="D2639">
        <v>3.5165099999999998</v>
      </c>
      <c r="E2639">
        <v>0.172433</v>
      </c>
      <c r="F2639">
        <v>0.14216999999999999</v>
      </c>
      <c r="G2639">
        <v>0.24040700000000001</v>
      </c>
      <c r="H2639">
        <v>1125457.3001000001</v>
      </c>
      <c r="I2639">
        <f t="shared" si="123"/>
        <v>13.933700000004173</v>
      </c>
      <c r="J2639">
        <f t="shared" si="124"/>
        <v>0</v>
      </c>
      <c r="K2639">
        <f t="shared" si="125"/>
        <v>0</v>
      </c>
      <c r="L2639">
        <v>3332012</v>
      </c>
      <c r="M2639">
        <v>13.4666</v>
      </c>
    </row>
    <row r="2640" spans="1:13" x14ac:dyDescent="0.3">
      <c r="A2640">
        <v>333</v>
      </c>
      <c r="B2640">
        <v>2013</v>
      </c>
      <c r="C2640">
        <v>0.14329700000000001</v>
      </c>
      <c r="D2640">
        <v>1.5324</v>
      </c>
      <c r="E2640">
        <v>0.22419700000000001</v>
      </c>
      <c r="F2640">
        <v>0.241338</v>
      </c>
      <c r="G2640">
        <v>0.37421300000000002</v>
      </c>
      <c r="H2640">
        <v>2363844.7906999998</v>
      </c>
      <c r="I2640">
        <f t="shared" si="123"/>
        <v>14.675799999980468</v>
      </c>
      <c r="J2640">
        <f t="shared" si="124"/>
        <v>1</v>
      </c>
      <c r="K2640">
        <f t="shared" si="125"/>
        <v>1</v>
      </c>
      <c r="L2640">
        <v>3332013</v>
      </c>
      <c r="M2640">
        <v>14.0684</v>
      </c>
    </row>
    <row r="2641" spans="1:13" x14ac:dyDescent="0.3">
      <c r="A2641">
        <v>333</v>
      </c>
      <c r="B2641">
        <v>2014</v>
      </c>
      <c r="C2641">
        <v>9.5582E-2</v>
      </c>
      <c r="D2641">
        <v>1.82653</v>
      </c>
      <c r="E2641">
        <v>6.2421999999999998E-2</v>
      </c>
      <c r="F2641">
        <v>0.279891</v>
      </c>
      <c r="G2641">
        <v>0.11106000000000001</v>
      </c>
      <c r="H2641">
        <v>1849637.0711000001</v>
      </c>
      <c r="I2641">
        <f t="shared" si="123"/>
        <v>14.430500000025345</v>
      </c>
      <c r="J2641">
        <f t="shared" si="124"/>
        <v>0</v>
      </c>
      <c r="K2641">
        <f t="shared" si="125"/>
        <v>1</v>
      </c>
      <c r="L2641">
        <v>3332014</v>
      </c>
      <c r="M2641">
        <v>13.616099999999999</v>
      </c>
    </row>
    <row r="2642" spans="1:13" x14ac:dyDescent="0.3">
      <c r="A2642">
        <v>333</v>
      </c>
      <c r="B2642">
        <v>2015</v>
      </c>
      <c r="C2642">
        <v>0.102503</v>
      </c>
      <c r="D2642">
        <v>1.0282199999999999</v>
      </c>
      <c r="E2642">
        <v>6.6296999999999995E-2</v>
      </c>
      <c r="F2642">
        <v>0.30590200000000001</v>
      </c>
      <c r="G2642">
        <v>8.2721000000000003E-2</v>
      </c>
      <c r="H2642">
        <v>1546647.1237999999</v>
      </c>
      <c r="I2642">
        <f t="shared" si="123"/>
        <v>14.251599999980362</v>
      </c>
      <c r="J2642">
        <f t="shared" si="124"/>
        <v>0</v>
      </c>
      <c r="K2642">
        <f t="shared" si="125"/>
        <v>0</v>
      </c>
      <c r="L2642">
        <v>3332015</v>
      </c>
      <c r="M2642">
        <v>13.5603</v>
      </c>
    </row>
    <row r="2643" spans="1:13" x14ac:dyDescent="0.3">
      <c r="A2643">
        <v>333</v>
      </c>
      <c r="B2643">
        <v>2016</v>
      </c>
      <c r="C2643">
        <v>5.0048000000000002E-2</v>
      </c>
      <c r="D2643">
        <v>2.2755899999999998</v>
      </c>
      <c r="E2643">
        <v>9.6097000000000002E-2</v>
      </c>
      <c r="F2643">
        <v>0.44100699999999998</v>
      </c>
      <c r="G2643">
        <v>0.12670999999999999</v>
      </c>
      <c r="H2643">
        <v>1567511.6756</v>
      </c>
      <c r="I2643">
        <f t="shared" si="123"/>
        <v>14.265000000010117</v>
      </c>
      <c r="J2643">
        <f t="shared" si="124"/>
        <v>0</v>
      </c>
      <c r="K2643">
        <f t="shared" si="125"/>
        <v>0</v>
      </c>
      <c r="L2643">
        <v>3332016</v>
      </c>
      <c r="M2643">
        <v>13.6373</v>
      </c>
    </row>
    <row r="2644" spans="1:13" x14ac:dyDescent="0.3">
      <c r="A2644">
        <v>333</v>
      </c>
      <c r="B2644">
        <v>2017</v>
      </c>
      <c r="C2644">
        <v>8.4094000000000002E-2</v>
      </c>
      <c r="D2644">
        <v>1.51793</v>
      </c>
      <c r="E2644">
        <v>0.120211</v>
      </c>
      <c r="F2644">
        <v>0.390289</v>
      </c>
      <c r="G2644">
        <v>0.15568799999999999</v>
      </c>
      <c r="H2644">
        <v>1573007.5787</v>
      </c>
      <c r="I2644">
        <f t="shared" si="123"/>
        <v>14.268500000019909</v>
      </c>
      <c r="J2644">
        <f t="shared" si="124"/>
        <v>0</v>
      </c>
      <c r="K2644">
        <f t="shared" si="125"/>
        <v>0</v>
      </c>
      <c r="L2644">
        <v>3332017</v>
      </c>
      <c r="M2644">
        <v>13.762600000000001</v>
      </c>
    </row>
    <row r="2645" spans="1:13" x14ac:dyDescent="0.3">
      <c r="A2645">
        <v>333</v>
      </c>
      <c r="B2645">
        <v>2018</v>
      </c>
      <c r="C2645">
        <v>8.6261000000000004E-2</v>
      </c>
      <c r="D2645">
        <v>1.6915800000000001</v>
      </c>
      <c r="E2645">
        <v>5.4781000000000003E-2</v>
      </c>
      <c r="F2645">
        <v>0.35696800000000001</v>
      </c>
      <c r="G2645">
        <v>0.19454199999999999</v>
      </c>
      <c r="H2645">
        <v>1697895.3285999999</v>
      </c>
      <c r="I2645">
        <f t="shared" si="123"/>
        <v>14.344900000019324</v>
      </c>
      <c r="J2645">
        <f t="shared" si="124"/>
        <v>0</v>
      </c>
      <c r="K2645">
        <f t="shared" si="125"/>
        <v>1</v>
      </c>
      <c r="L2645">
        <v>3332018</v>
      </c>
      <c r="M2645">
        <v>13.694900000000001</v>
      </c>
    </row>
    <row r="2646" spans="1:13" x14ac:dyDescent="0.3">
      <c r="A2646">
        <v>333</v>
      </c>
      <c r="B2646">
        <v>2019</v>
      </c>
      <c r="C2646">
        <v>0.104148</v>
      </c>
      <c r="D2646">
        <v>1.65083</v>
      </c>
      <c r="E2646">
        <v>6.6479999999999997E-2</v>
      </c>
      <c r="F2646">
        <v>0.28207599999999999</v>
      </c>
      <c r="G2646">
        <v>0.27321299999999998</v>
      </c>
      <c r="H2646">
        <v>2123550.4789</v>
      </c>
      <c r="I2646">
        <f t="shared" si="123"/>
        <v>14.568600000009317</v>
      </c>
      <c r="J2646">
        <f t="shared" si="124"/>
        <v>1</v>
      </c>
      <c r="K2646">
        <f t="shared" si="125"/>
        <v>1</v>
      </c>
      <c r="L2646">
        <v>3332019</v>
      </c>
      <c r="M2646">
        <v>13.9031</v>
      </c>
    </row>
    <row r="2647" spans="1:13" x14ac:dyDescent="0.3">
      <c r="A2647">
        <v>334</v>
      </c>
      <c r="B2647">
        <v>2011</v>
      </c>
      <c r="C2647">
        <v>9.5182000000000003E-2</v>
      </c>
      <c r="D2647">
        <v>4.2336600000000004</v>
      </c>
      <c r="E2647">
        <v>0.17817</v>
      </c>
      <c r="F2647">
        <v>0.22223699999999999</v>
      </c>
      <c r="G2647">
        <v>8.6016999999999996E-2</v>
      </c>
      <c r="H2647">
        <v>1920123.3755000001</v>
      </c>
      <c r="I2647">
        <f t="shared" si="123"/>
        <v>14.467900000012419</v>
      </c>
      <c r="J2647">
        <f t="shared" si="124"/>
        <v>0</v>
      </c>
      <c r="K2647">
        <f t="shared" si="125"/>
        <v>1</v>
      </c>
      <c r="L2647">
        <v>3342011</v>
      </c>
      <c r="M2647">
        <v>14.540100000000001</v>
      </c>
    </row>
    <row r="2648" spans="1:13" x14ac:dyDescent="0.3">
      <c r="A2648">
        <v>334</v>
      </c>
      <c r="B2648">
        <v>2012</v>
      </c>
      <c r="C2648">
        <v>7.8493999999999994E-2</v>
      </c>
      <c r="D2648">
        <v>5.0400299999999998</v>
      </c>
      <c r="E2648">
        <v>0.25078699999999998</v>
      </c>
      <c r="F2648">
        <v>0.21834600000000001</v>
      </c>
      <c r="G2648">
        <v>8.6841000000000002E-2</v>
      </c>
      <c r="H2648">
        <v>2112114.2119999998</v>
      </c>
      <c r="I2648">
        <f t="shared" si="123"/>
        <v>14.563199999997661</v>
      </c>
      <c r="J2648">
        <f t="shared" si="124"/>
        <v>0</v>
      </c>
      <c r="K2648">
        <f t="shared" si="125"/>
        <v>1</v>
      </c>
      <c r="L2648">
        <v>3342012</v>
      </c>
      <c r="M2648">
        <v>14.765499999999999</v>
      </c>
    </row>
    <row r="2649" spans="1:13" x14ac:dyDescent="0.3">
      <c r="A2649">
        <v>334</v>
      </c>
      <c r="B2649">
        <v>2013</v>
      </c>
      <c r="C2649">
        <v>8.3570000000000005E-2</v>
      </c>
      <c r="D2649">
        <v>5.3671300000000004</v>
      </c>
      <c r="E2649">
        <v>0.26609699999999997</v>
      </c>
      <c r="F2649">
        <v>0.182445</v>
      </c>
      <c r="G2649">
        <v>0.17227700000000001</v>
      </c>
      <c r="H2649">
        <v>2436321.7977999998</v>
      </c>
      <c r="I2649">
        <f t="shared" si="123"/>
        <v>14.705999999990489</v>
      </c>
      <c r="J2649">
        <f t="shared" si="124"/>
        <v>0</v>
      </c>
      <c r="K2649">
        <f t="shared" si="125"/>
        <v>1</v>
      </c>
      <c r="L2649">
        <v>3342013</v>
      </c>
      <c r="M2649">
        <v>14.929500000000001</v>
      </c>
    </row>
    <row r="2650" spans="1:13" x14ac:dyDescent="0.3">
      <c r="A2650">
        <v>334</v>
      </c>
      <c r="B2650">
        <v>2014</v>
      </c>
      <c r="C2650">
        <v>9.3116000000000004E-2</v>
      </c>
      <c r="D2650">
        <v>5.7090399999999999</v>
      </c>
      <c r="E2650">
        <v>0.26152399999999998</v>
      </c>
      <c r="F2650">
        <v>0.19145499999999999</v>
      </c>
      <c r="G2650">
        <v>0.203768</v>
      </c>
      <c r="H2650">
        <v>3118616.4002999999</v>
      </c>
      <c r="I2650">
        <f t="shared" si="123"/>
        <v>14.952899999985252</v>
      </c>
      <c r="J2650">
        <f t="shared" si="124"/>
        <v>0</v>
      </c>
      <c r="K2650">
        <f t="shared" si="125"/>
        <v>1</v>
      </c>
      <c r="L2650">
        <v>3342014</v>
      </c>
      <c r="M2650">
        <v>15.081</v>
      </c>
    </row>
    <row r="2651" spans="1:13" x14ac:dyDescent="0.3">
      <c r="A2651">
        <v>334</v>
      </c>
      <c r="B2651">
        <v>2015</v>
      </c>
      <c r="C2651">
        <v>8.3876999999999993E-2</v>
      </c>
      <c r="D2651">
        <v>4.0389200000000001</v>
      </c>
      <c r="E2651">
        <v>0.25959199999999999</v>
      </c>
      <c r="F2651">
        <v>0.19749700000000001</v>
      </c>
      <c r="G2651">
        <v>0.20608199999999999</v>
      </c>
      <c r="H2651">
        <v>3861244.1184999999</v>
      </c>
      <c r="I2651">
        <f t="shared" si="123"/>
        <v>15.166500000002372</v>
      </c>
      <c r="J2651">
        <f t="shared" si="124"/>
        <v>0</v>
      </c>
      <c r="K2651">
        <f t="shared" si="125"/>
        <v>1</v>
      </c>
      <c r="L2651">
        <v>3342015</v>
      </c>
      <c r="M2651">
        <v>15.2616</v>
      </c>
    </row>
    <row r="2652" spans="1:13" x14ac:dyDescent="0.3">
      <c r="A2652">
        <v>334</v>
      </c>
      <c r="B2652">
        <v>2016</v>
      </c>
      <c r="C2652">
        <v>4.6156000000000003E-2</v>
      </c>
      <c r="D2652">
        <v>3.3242500000000001</v>
      </c>
      <c r="E2652">
        <v>0.27344299999999999</v>
      </c>
      <c r="F2652">
        <v>0.20196800000000001</v>
      </c>
      <c r="G2652">
        <v>0.26866499999999999</v>
      </c>
      <c r="H2652">
        <v>4922858.915</v>
      </c>
      <c r="I2652">
        <f t="shared" si="123"/>
        <v>15.409399999991269</v>
      </c>
      <c r="J2652">
        <f t="shared" si="124"/>
        <v>1</v>
      </c>
      <c r="K2652">
        <f t="shared" si="125"/>
        <v>1</v>
      </c>
      <c r="L2652">
        <v>3342016</v>
      </c>
      <c r="M2652">
        <v>15.4055</v>
      </c>
    </row>
    <row r="2653" spans="1:13" x14ac:dyDescent="0.3">
      <c r="A2653">
        <v>334</v>
      </c>
      <c r="B2653">
        <v>2017</v>
      </c>
      <c r="C2653">
        <v>3.8946000000000001E-2</v>
      </c>
      <c r="D2653">
        <v>3.6680600000000001</v>
      </c>
      <c r="E2653">
        <v>0.28734599999999999</v>
      </c>
      <c r="F2653">
        <v>0.23625199999999999</v>
      </c>
      <c r="G2653">
        <v>0.29399599999999998</v>
      </c>
      <c r="H2653">
        <v>5483203.1249000002</v>
      </c>
      <c r="I2653">
        <f t="shared" si="123"/>
        <v>15.517200000006754</v>
      </c>
      <c r="J2653">
        <f t="shared" si="124"/>
        <v>1</v>
      </c>
      <c r="K2653">
        <f t="shared" si="125"/>
        <v>1</v>
      </c>
      <c r="L2653">
        <v>3342017</v>
      </c>
      <c r="M2653">
        <v>15.4871</v>
      </c>
    </row>
    <row r="2654" spans="1:13" x14ac:dyDescent="0.3">
      <c r="A2654">
        <v>334</v>
      </c>
      <c r="B2654">
        <v>2018</v>
      </c>
      <c r="C2654">
        <v>3.7751E-2</v>
      </c>
      <c r="D2654">
        <v>3.1038999999999999</v>
      </c>
      <c r="E2654">
        <v>0.31886799999999998</v>
      </c>
      <c r="F2654">
        <v>0.22929099999999999</v>
      </c>
      <c r="G2654">
        <v>0.199073</v>
      </c>
      <c r="H2654">
        <v>5255049.5954</v>
      </c>
      <c r="I2654">
        <f t="shared" si="123"/>
        <v>15.474700000003173</v>
      </c>
      <c r="J2654">
        <f t="shared" si="124"/>
        <v>0</v>
      </c>
      <c r="K2654">
        <f t="shared" si="125"/>
        <v>1</v>
      </c>
      <c r="L2654">
        <v>3342018</v>
      </c>
      <c r="M2654">
        <v>15.551399999999999</v>
      </c>
    </row>
    <row r="2655" spans="1:13" x14ac:dyDescent="0.3">
      <c r="A2655">
        <v>334</v>
      </c>
      <c r="B2655">
        <v>2019</v>
      </c>
      <c r="C2655">
        <v>4.0006E-2</v>
      </c>
      <c r="D2655">
        <v>3.8245499999999999</v>
      </c>
      <c r="E2655">
        <v>0.33088600000000001</v>
      </c>
      <c r="F2655">
        <v>0.31015500000000001</v>
      </c>
      <c r="G2655">
        <v>0.163327</v>
      </c>
      <c r="H2655">
        <v>5489237.9669000003</v>
      </c>
      <c r="I2655">
        <f t="shared" si="123"/>
        <v>15.518300000008217</v>
      </c>
      <c r="J2655">
        <f t="shared" si="124"/>
        <v>0</v>
      </c>
      <c r="K2655">
        <f t="shared" si="125"/>
        <v>1</v>
      </c>
      <c r="L2655">
        <v>3342019</v>
      </c>
      <c r="M2655">
        <v>15.637700000000001</v>
      </c>
    </row>
    <row r="2656" spans="1:13" x14ac:dyDescent="0.3">
      <c r="A2656">
        <v>335</v>
      </c>
      <c r="B2656">
        <v>2011</v>
      </c>
      <c r="C2656">
        <v>2.2590000000000002E-3</v>
      </c>
      <c r="D2656">
        <v>1.2461500000000001</v>
      </c>
      <c r="E2656">
        <v>0.13900299999999999</v>
      </c>
      <c r="F2656">
        <v>0.36108699999999999</v>
      </c>
      <c r="G2656">
        <v>6.3885999999999998E-2</v>
      </c>
      <c r="H2656">
        <v>1254440.2309999999</v>
      </c>
      <c r="I2656">
        <f t="shared" si="123"/>
        <v>14.042199999970876</v>
      </c>
      <c r="J2656">
        <f t="shared" si="124"/>
        <v>0</v>
      </c>
      <c r="K2656">
        <f t="shared" si="125"/>
        <v>0</v>
      </c>
      <c r="L2656">
        <v>3352011</v>
      </c>
      <c r="M2656">
        <v>14.0068</v>
      </c>
    </row>
    <row r="2657" spans="1:13" x14ac:dyDescent="0.3">
      <c r="A2657">
        <v>335</v>
      </c>
      <c r="B2657">
        <v>2012</v>
      </c>
      <c r="C2657">
        <v>4.9940000000000002E-3</v>
      </c>
      <c r="D2657">
        <v>1.0375099999999999</v>
      </c>
      <c r="E2657">
        <v>0.125444</v>
      </c>
      <c r="F2657">
        <v>0.409298</v>
      </c>
      <c r="G2657">
        <v>5.7841999999999998E-2</v>
      </c>
      <c r="H2657">
        <v>1668106.9857999999</v>
      </c>
      <c r="I2657">
        <f t="shared" si="123"/>
        <v>14.327200000011802</v>
      </c>
      <c r="J2657">
        <f t="shared" si="124"/>
        <v>0</v>
      </c>
      <c r="K2657">
        <f t="shared" si="125"/>
        <v>1</v>
      </c>
      <c r="L2657">
        <v>3352012</v>
      </c>
      <c r="M2657">
        <v>14.1968</v>
      </c>
    </row>
    <row r="2658" spans="1:13" x14ac:dyDescent="0.3">
      <c r="A2658">
        <v>335</v>
      </c>
      <c r="B2658">
        <v>2013</v>
      </c>
      <c r="C2658">
        <v>4.6369999999999996E-3</v>
      </c>
      <c r="D2658">
        <v>1.36334</v>
      </c>
      <c r="E2658">
        <v>0.139102</v>
      </c>
      <c r="F2658">
        <v>0.39208700000000002</v>
      </c>
      <c r="G2658">
        <v>7.9724000000000003E-2</v>
      </c>
      <c r="H2658">
        <v>2030311.9313999999</v>
      </c>
      <c r="I2658">
        <f t="shared" si="123"/>
        <v>14.523700000001538</v>
      </c>
      <c r="J2658">
        <f t="shared" si="124"/>
        <v>0</v>
      </c>
      <c r="K2658">
        <f t="shared" si="125"/>
        <v>1</v>
      </c>
      <c r="L2658">
        <v>3352013</v>
      </c>
      <c r="M2658">
        <v>14.4094</v>
      </c>
    </row>
    <row r="2659" spans="1:13" x14ac:dyDescent="0.3">
      <c r="A2659">
        <v>335</v>
      </c>
      <c r="B2659">
        <v>2014</v>
      </c>
      <c r="C2659">
        <v>5.9319999999999998E-3</v>
      </c>
      <c r="D2659">
        <v>1.2449699999999999</v>
      </c>
      <c r="E2659">
        <v>0.15160199999999999</v>
      </c>
      <c r="F2659">
        <v>0.41744199999999998</v>
      </c>
      <c r="G2659">
        <v>7.2206000000000006E-2</v>
      </c>
      <c r="H2659">
        <v>2532202.4105000002</v>
      </c>
      <c r="I2659">
        <f t="shared" si="123"/>
        <v>14.744600000006862</v>
      </c>
      <c r="J2659">
        <f t="shared" si="124"/>
        <v>0</v>
      </c>
      <c r="K2659">
        <f t="shared" si="125"/>
        <v>1</v>
      </c>
      <c r="L2659">
        <v>3352014</v>
      </c>
      <c r="M2659">
        <v>14.6076</v>
      </c>
    </row>
    <row r="2660" spans="1:13" x14ac:dyDescent="0.3">
      <c r="A2660">
        <v>335</v>
      </c>
      <c r="B2660">
        <v>2015</v>
      </c>
      <c r="C2660">
        <v>4.8939999999999999E-3</v>
      </c>
      <c r="D2660">
        <v>1.1044400000000001</v>
      </c>
      <c r="E2660">
        <v>0.14119599999999999</v>
      </c>
      <c r="F2660">
        <v>0.387465</v>
      </c>
      <c r="G2660">
        <v>3.5345000000000001E-2</v>
      </c>
      <c r="H2660">
        <v>2895302.054</v>
      </c>
      <c r="I2660">
        <f t="shared" si="123"/>
        <v>14.878599999988706</v>
      </c>
      <c r="J2660">
        <f t="shared" si="124"/>
        <v>0</v>
      </c>
      <c r="K2660">
        <f t="shared" si="125"/>
        <v>1</v>
      </c>
      <c r="L2660">
        <v>3352015</v>
      </c>
      <c r="M2660">
        <v>14.655099999999999</v>
      </c>
    </row>
    <row r="2661" spans="1:13" x14ac:dyDescent="0.3">
      <c r="A2661">
        <v>335</v>
      </c>
      <c r="B2661">
        <v>2016</v>
      </c>
      <c r="C2661">
        <v>4.0860000000000002E-3</v>
      </c>
      <c r="D2661">
        <v>1.3890100000000001</v>
      </c>
      <c r="E2661">
        <v>0.128549</v>
      </c>
      <c r="F2661">
        <v>0.39560299999999998</v>
      </c>
      <c r="G2661">
        <v>0.11228100000000001</v>
      </c>
      <c r="H2661">
        <v>3787436.6401999998</v>
      </c>
      <c r="I2661">
        <f t="shared" si="123"/>
        <v>15.147199999999771</v>
      </c>
      <c r="J2661">
        <f t="shared" si="124"/>
        <v>0</v>
      </c>
      <c r="K2661">
        <f t="shared" si="125"/>
        <v>1</v>
      </c>
      <c r="L2661">
        <v>3352016</v>
      </c>
      <c r="M2661">
        <v>14.8302</v>
      </c>
    </row>
    <row r="2662" spans="1:13" x14ac:dyDescent="0.3">
      <c r="A2662">
        <v>335</v>
      </c>
      <c r="B2662">
        <v>2017</v>
      </c>
      <c r="C2662">
        <v>4.1599999999999996E-3</v>
      </c>
      <c r="D2662">
        <v>1.65367</v>
      </c>
      <c r="E2662">
        <v>0.14939</v>
      </c>
      <c r="F2662">
        <v>0.35227199999999997</v>
      </c>
      <c r="G2662">
        <v>0.118409</v>
      </c>
      <c r="H2662">
        <v>4905659.0262000002</v>
      </c>
      <c r="I2662">
        <f t="shared" si="123"/>
        <v>15.40589999999918</v>
      </c>
      <c r="J2662">
        <f t="shared" si="124"/>
        <v>0</v>
      </c>
      <c r="K2662">
        <f t="shared" si="125"/>
        <v>1</v>
      </c>
      <c r="L2662">
        <v>3352017</v>
      </c>
      <c r="M2662">
        <v>15.166700000000001</v>
      </c>
    </row>
    <row r="2663" spans="1:13" x14ac:dyDescent="0.3">
      <c r="A2663">
        <v>335</v>
      </c>
      <c r="B2663">
        <v>2018</v>
      </c>
      <c r="C2663">
        <v>6.783E-3</v>
      </c>
      <c r="D2663">
        <v>1.4145099999999999</v>
      </c>
      <c r="E2663">
        <v>0.22129699999999999</v>
      </c>
      <c r="F2663">
        <v>0.28850900000000002</v>
      </c>
      <c r="G2663">
        <v>0.108644</v>
      </c>
      <c r="H2663">
        <v>6343872.8529000003</v>
      </c>
      <c r="I2663">
        <f t="shared" si="123"/>
        <v>15.6629999999932</v>
      </c>
      <c r="J2663">
        <f t="shared" si="124"/>
        <v>0</v>
      </c>
      <c r="K2663">
        <f t="shared" si="125"/>
        <v>1</v>
      </c>
      <c r="L2663">
        <v>3352018</v>
      </c>
      <c r="M2663">
        <v>15.5722</v>
      </c>
    </row>
    <row r="2664" spans="1:13" x14ac:dyDescent="0.3">
      <c r="A2664">
        <v>335</v>
      </c>
      <c r="B2664">
        <v>2019</v>
      </c>
      <c r="C2664">
        <v>5.5040000000000002E-3</v>
      </c>
      <c r="D2664">
        <v>1.2018500000000001</v>
      </c>
      <c r="E2664">
        <v>0.15532899999999999</v>
      </c>
      <c r="F2664">
        <v>0.30959199999999998</v>
      </c>
      <c r="G2664">
        <v>8.3406999999999995E-2</v>
      </c>
      <c r="H2664">
        <v>7583610.7769999998</v>
      </c>
      <c r="I2664">
        <f t="shared" si="123"/>
        <v>15.841500000001895</v>
      </c>
      <c r="J2664">
        <f t="shared" si="124"/>
        <v>0</v>
      </c>
      <c r="K2664">
        <f t="shared" si="125"/>
        <v>1</v>
      </c>
      <c r="L2664">
        <v>3352019</v>
      </c>
      <c r="M2664">
        <v>15.627599999999999</v>
      </c>
    </row>
    <row r="2665" spans="1:13" x14ac:dyDescent="0.3">
      <c r="A2665">
        <v>336</v>
      </c>
      <c r="B2665">
        <v>2011</v>
      </c>
      <c r="C2665">
        <v>8.5249999999999996E-3</v>
      </c>
      <c r="D2665">
        <v>1.3616299999999999</v>
      </c>
      <c r="E2665">
        <v>0.108219</v>
      </c>
      <c r="F2665">
        <v>0.44001800000000002</v>
      </c>
      <c r="G2665">
        <v>3.4056999999999997E-2</v>
      </c>
      <c r="H2665">
        <v>1860210.1069</v>
      </c>
      <c r="I2665">
        <f t="shared" si="123"/>
        <v>14.43620000000873</v>
      </c>
      <c r="J2665">
        <f t="shared" si="124"/>
        <v>0</v>
      </c>
      <c r="K2665">
        <f t="shared" si="125"/>
        <v>1</v>
      </c>
      <c r="L2665">
        <v>3362011</v>
      </c>
      <c r="M2665">
        <v>14.7113</v>
      </c>
    </row>
    <row r="2666" spans="1:13" x14ac:dyDescent="0.3">
      <c r="A2666">
        <v>336</v>
      </c>
      <c r="B2666">
        <v>2012</v>
      </c>
      <c r="C2666">
        <v>7.4710000000000002E-3</v>
      </c>
      <c r="D2666">
        <v>1.18594</v>
      </c>
      <c r="E2666">
        <v>0.136435</v>
      </c>
      <c r="F2666">
        <v>0.47853600000000002</v>
      </c>
      <c r="G2666">
        <v>1.106E-2</v>
      </c>
      <c r="H2666">
        <v>2564822.9273000001</v>
      </c>
      <c r="I2666">
        <f t="shared" si="123"/>
        <v>14.757400000013005</v>
      </c>
      <c r="J2666">
        <f t="shared" si="124"/>
        <v>0</v>
      </c>
      <c r="K2666">
        <f t="shared" si="125"/>
        <v>1</v>
      </c>
      <c r="L2666">
        <v>3362012</v>
      </c>
      <c r="M2666">
        <v>15.16</v>
      </c>
    </row>
    <row r="2667" spans="1:13" x14ac:dyDescent="0.3">
      <c r="A2667">
        <v>336</v>
      </c>
      <c r="B2667">
        <v>2013</v>
      </c>
      <c r="C2667">
        <v>6.7149999999999996E-3</v>
      </c>
      <c r="D2667">
        <v>1.2865200000000001</v>
      </c>
      <c r="E2667">
        <v>0.13542699999999999</v>
      </c>
      <c r="F2667">
        <v>0.50931499999999996</v>
      </c>
      <c r="G2667">
        <v>1.2007E-2</v>
      </c>
      <c r="H2667">
        <v>2755198.3656000001</v>
      </c>
      <c r="I2667">
        <f t="shared" si="123"/>
        <v>14.829000000009797</v>
      </c>
      <c r="J2667">
        <f t="shared" si="124"/>
        <v>0</v>
      </c>
      <c r="K2667">
        <f t="shared" si="125"/>
        <v>1</v>
      </c>
      <c r="L2667">
        <v>3362013</v>
      </c>
      <c r="M2667">
        <v>15.1844</v>
      </c>
    </row>
    <row r="2668" spans="1:13" x14ac:dyDescent="0.3">
      <c r="A2668">
        <v>336</v>
      </c>
      <c r="B2668">
        <v>2014</v>
      </c>
      <c r="C2668">
        <v>3.4099999999999998E-3</v>
      </c>
      <c r="D2668">
        <v>1.2588999999999999</v>
      </c>
      <c r="E2668">
        <v>0.125446</v>
      </c>
      <c r="F2668">
        <v>0.47730099999999998</v>
      </c>
      <c r="G2668">
        <v>7.8710000000000002E-2</v>
      </c>
      <c r="H2668">
        <v>3574371.8058000002</v>
      </c>
      <c r="I2668">
        <f t="shared" si="123"/>
        <v>15.089300000012571</v>
      </c>
      <c r="J2668">
        <f t="shared" si="124"/>
        <v>0</v>
      </c>
      <c r="K2668">
        <f t="shared" si="125"/>
        <v>1</v>
      </c>
      <c r="L2668">
        <v>3362014</v>
      </c>
      <c r="M2668">
        <v>15.335900000000001</v>
      </c>
    </row>
    <row r="2669" spans="1:13" x14ac:dyDescent="0.3">
      <c r="A2669">
        <v>336</v>
      </c>
      <c r="B2669">
        <v>2015</v>
      </c>
      <c r="C2669">
        <v>8.0949999999999998E-3</v>
      </c>
      <c r="D2669">
        <v>1.22359</v>
      </c>
      <c r="E2669">
        <v>0.14010700000000001</v>
      </c>
      <c r="F2669">
        <v>0.43890800000000002</v>
      </c>
      <c r="G2669">
        <v>8.5765999999999995E-2</v>
      </c>
      <c r="H2669">
        <v>3847368.6305</v>
      </c>
      <c r="I2669">
        <f t="shared" si="123"/>
        <v>15.162899999992689</v>
      </c>
      <c r="J2669">
        <f t="shared" si="124"/>
        <v>0</v>
      </c>
      <c r="K2669">
        <f t="shared" si="125"/>
        <v>1</v>
      </c>
      <c r="L2669">
        <v>3362015</v>
      </c>
      <c r="M2669">
        <v>15.431100000000001</v>
      </c>
    </row>
    <row r="2670" spans="1:13" x14ac:dyDescent="0.3">
      <c r="A2670">
        <v>336</v>
      </c>
      <c r="B2670">
        <v>2016</v>
      </c>
      <c r="C2670">
        <v>3.2070000000000002E-3</v>
      </c>
      <c r="D2670">
        <v>1.43455</v>
      </c>
      <c r="E2670">
        <v>0.15396499999999999</v>
      </c>
      <c r="F2670">
        <v>0.34226499999999999</v>
      </c>
      <c r="G2670">
        <v>3.3936000000000001E-2</v>
      </c>
      <c r="H2670">
        <v>4069782.0271000001</v>
      </c>
      <c r="I2670">
        <f t="shared" si="123"/>
        <v>15.219099999989519</v>
      </c>
      <c r="J2670">
        <f t="shared" si="124"/>
        <v>0</v>
      </c>
      <c r="K2670">
        <f t="shared" si="125"/>
        <v>1</v>
      </c>
      <c r="L2670">
        <v>3362016</v>
      </c>
      <c r="M2670">
        <v>15.582100000000001</v>
      </c>
    </row>
    <row r="2671" spans="1:13" x14ac:dyDescent="0.3">
      <c r="A2671">
        <v>336</v>
      </c>
      <c r="B2671">
        <v>2017</v>
      </c>
      <c r="C2671">
        <v>4.1240000000000001E-3</v>
      </c>
      <c r="D2671">
        <v>1.49481</v>
      </c>
      <c r="E2671">
        <v>0.144126</v>
      </c>
      <c r="F2671">
        <v>0.36456499999999997</v>
      </c>
      <c r="G2671">
        <v>4.1683999999999999E-2</v>
      </c>
      <c r="H2671">
        <v>5618077.0421000002</v>
      </c>
      <c r="I2671">
        <f t="shared" si="123"/>
        <v>15.541499999991244</v>
      </c>
      <c r="J2671">
        <f t="shared" si="124"/>
        <v>0</v>
      </c>
      <c r="K2671">
        <f t="shared" si="125"/>
        <v>1</v>
      </c>
      <c r="L2671">
        <v>3362017</v>
      </c>
      <c r="M2671">
        <v>15.7689</v>
      </c>
    </row>
    <row r="2672" spans="1:13" x14ac:dyDescent="0.3">
      <c r="A2672">
        <v>336</v>
      </c>
      <c r="B2672">
        <v>2018</v>
      </c>
      <c r="C2672">
        <v>3.189E-3</v>
      </c>
      <c r="D2672">
        <v>1.5541499999999999</v>
      </c>
      <c r="E2672">
        <v>0.18426699999999999</v>
      </c>
      <c r="F2672">
        <v>0.32744699999999999</v>
      </c>
      <c r="G2672">
        <v>2.0461E-2</v>
      </c>
      <c r="H2672">
        <v>7526193.7960000001</v>
      </c>
      <c r="I2672">
        <f t="shared" si="123"/>
        <v>15.833900000003299</v>
      </c>
      <c r="J2672">
        <f t="shared" si="124"/>
        <v>0</v>
      </c>
      <c r="K2672">
        <f t="shared" si="125"/>
        <v>1</v>
      </c>
      <c r="L2672">
        <v>3362018</v>
      </c>
      <c r="M2672">
        <v>16.060600000000001</v>
      </c>
    </row>
    <row r="2673" spans="1:13" x14ac:dyDescent="0.3">
      <c r="A2673">
        <v>336</v>
      </c>
      <c r="B2673">
        <v>2019</v>
      </c>
      <c r="C2673">
        <v>2.565E-3</v>
      </c>
      <c r="D2673">
        <v>1.1931400000000001</v>
      </c>
      <c r="E2673">
        <v>0.14170199999999999</v>
      </c>
      <c r="F2673">
        <v>0.36259999999999998</v>
      </c>
      <c r="G2673">
        <v>7.5938000000000005E-2</v>
      </c>
      <c r="H2673">
        <v>8620899.6074000001</v>
      </c>
      <c r="I2673">
        <f t="shared" si="123"/>
        <v>15.969700000001881</v>
      </c>
      <c r="J2673">
        <f t="shared" si="124"/>
        <v>0</v>
      </c>
      <c r="K2673">
        <f t="shared" si="125"/>
        <v>1</v>
      </c>
      <c r="L2673">
        <v>3362019</v>
      </c>
      <c r="M2673">
        <v>16.213799999999999</v>
      </c>
    </row>
    <row r="2674" spans="1:13" x14ac:dyDescent="0.3">
      <c r="A2674">
        <v>337</v>
      </c>
      <c r="B2674">
        <v>2011</v>
      </c>
      <c r="C2674">
        <v>4.3811000000000003E-2</v>
      </c>
      <c r="D2674">
        <v>0.85197900000000004</v>
      </c>
      <c r="E2674">
        <v>0.17085800000000001</v>
      </c>
      <c r="F2674">
        <v>0.17583699999999999</v>
      </c>
      <c r="G2674">
        <v>1.6091000000000001E-2</v>
      </c>
      <c r="H2674">
        <v>665836.88359999994</v>
      </c>
      <c r="I2674">
        <f t="shared" si="123"/>
        <v>13.408800000005323</v>
      </c>
      <c r="J2674">
        <f t="shared" si="124"/>
        <v>0</v>
      </c>
      <c r="K2674">
        <f t="shared" si="125"/>
        <v>0</v>
      </c>
      <c r="L2674">
        <v>3372011</v>
      </c>
      <c r="M2674">
        <v>13.5007</v>
      </c>
    </row>
    <row r="2675" spans="1:13" x14ac:dyDescent="0.3">
      <c r="A2675">
        <v>337</v>
      </c>
      <c r="B2675">
        <v>2012</v>
      </c>
      <c r="C2675">
        <v>2.1132000000000001E-2</v>
      </c>
      <c r="D2675">
        <v>1.06382</v>
      </c>
      <c r="E2675">
        <v>0.165242</v>
      </c>
      <c r="F2675">
        <v>0.26622800000000002</v>
      </c>
      <c r="G2675">
        <v>2.6723E-2</v>
      </c>
      <c r="H2675">
        <v>487087.95909999998</v>
      </c>
      <c r="I2675">
        <f t="shared" si="123"/>
        <v>13.096199999924329</v>
      </c>
      <c r="J2675">
        <f t="shared" si="124"/>
        <v>0</v>
      </c>
      <c r="K2675">
        <f t="shared" si="125"/>
        <v>0</v>
      </c>
      <c r="L2675">
        <v>3372012</v>
      </c>
      <c r="M2675">
        <v>13.158200000000001</v>
      </c>
    </row>
    <row r="2676" spans="1:13" x14ac:dyDescent="0.3">
      <c r="A2676">
        <v>337</v>
      </c>
      <c r="B2676">
        <v>2013</v>
      </c>
      <c r="C2676">
        <v>2.9537999999999998E-2</v>
      </c>
      <c r="D2676">
        <v>1.01342</v>
      </c>
      <c r="E2676">
        <v>0.16608700000000001</v>
      </c>
      <c r="F2676">
        <v>0.221188</v>
      </c>
      <c r="G2676">
        <v>3.1606000000000002E-2</v>
      </c>
      <c r="H2676">
        <v>482000.29259999999</v>
      </c>
      <c r="I2676">
        <f t="shared" si="123"/>
        <v>13.085700000086495</v>
      </c>
      <c r="J2676">
        <f t="shared" si="124"/>
        <v>0</v>
      </c>
      <c r="K2676">
        <f t="shared" si="125"/>
        <v>0</v>
      </c>
      <c r="L2676">
        <v>3372013</v>
      </c>
      <c r="M2676">
        <v>13.1541</v>
      </c>
    </row>
    <row r="2677" spans="1:13" x14ac:dyDescent="0.3">
      <c r="A2677">
        <v>337</v>
      </c>
      <c r="B2677">
        <v>2014</v>
      </c>
      <c r="C2677">
        <v>3.0831999999999998E-2</v>
      </c>
      <c r="D2677">
        <v>1.0334300000000001</v>
      </c>
      <c r="E2677">
        <v>0.15306400000000001</v>
      </c>
      <c r="F2677">
        <v>0.24382799999999999</v>
      </c>
      <c r="G2677">
        <v>2.3050000000000001E-2</v>
      </c>
      <c r="H2677">
        <v>520476.49109999998</v>
      </c>
      <c r="I2677">
        <f t="shared" si="123"/>
        <v>13.162500000022909</v>
      </c>
      <c r="J2677">
        <f t="shared" si="124"/>
        <v>0</v>
      </c>
      <c r="K2677">
        <f t="shared" si="125"/>
        <v>0</v>
      </c>
      <c r="L2677">
        <v>3372014</v>
      </c>
      <c r="M2677">
        <v>13.2157</v>
      </c>
    </row>
    <row r="2678" spans="1:13" x14ac:dyDescent="0.3">
      <c r="A2678">
        <v>337</v>
      </c>
      <c r="B2678">
        <v>2015</v>
      </c>
      <c r="C2678">
        <v>3.0879E-2</v>
      </c>
      <c r="D2678">
        <v>0.98296899999999998</v>
      </c>
      <c r="E2678">
        <v>0.13138900000000001</v>
      </c>
      <c r="F2678">
        <v>0.21825700000000001</v>
      </c>
      <c r="G2678">
        <v>1.7294E-2</v>
      </c>
      <c r="H2678">
        <v>634504.71680000005</v>
      </c>
      <c r="I2678">
        <f t="shared" si="123"/>
        <v>13.360599999993896</v>
      </c>
      <c r="J2678">
        <f t="shared" si="124"/>
        <v>0</v>
      </c>
      <c r="K2678">
        <f t="shared" si="125"/>
        <v>0</v>
      </c>
      <c r="L2678">
        <v>3372015</v>
      </c>
      <c r="M2678">
        <v>13.3302</v>
      </c>
    </row>
    <row r="2679" spans="1:13" x14ac:dyDescent="0.3">
      <c r="A2679">
        <v>337</v>
      </c>
      <c r="B2679">
        <v>2016</v>
      </c>
      <c r="C2679">
        <v>2.3890000000000002E-2</v>
      </c>
      <c r="D2679">
        <v>1.0033799999999999</v>
      </c>
      <c r="E2679">
        <v>0.11086799999999999</v>
      </c>
      <c r="F2679">
        <v>0.22931299999999999</v>
      </c>
      <c r="G2679">
        <v>0.17809800000000001</v>
      </c>
      <c r="H2679">
        <v>838609.12930000003</v>
      </c>
      <c r="I2679">
        <f t="shared" si="123"/>
        <v>13.63950000001776</v>
      </c>
      <c r="J2679">
        <f t="shared" si="124"/>
        <v>0</v>
      </c>
      <c r="K2679">
        <f t="shared" si="125"/>
        <v>0</v>
      </c>
      <c r="L2679">
        <v>3372016</v>
      </c>
      <c r="M2679">
        <v>13.466900000000001</v>
      </c>
    </row>
    <row r="2680" spans="1:13" x14ac:dyDescent="0.3">
      <c r="A2680">
        <v>337</v>
      </c>
      <c r="B2680">
        <v>2017</v>
      </c>
      <c r="C2680">
        <v>2.2720000000000001E-2</v>
      </c>
      <c r="D2680">
        <v>1.3391999999999999</v>
      </c>
      <c r="E2680">
        <v>0.124419</v>
      </c>
      <c r="F2680">
        <v>0.20075000000000001</v>
      </c>
      <c r="G2680">
        <v>0.100095</v>
      </c>
      <c r="H2680">
        <v>924214.99300000002</v>
      </c>
      <c r="I2680">
        <f t="shared" si="123"/>
        <v>13.73669999996579</v>
      </c>
      <c r="J2680">
        <f t="shared" si="124"/>
        <v>0</v>
      </c>
      <c r="K2680">
        <f t="shared" si="125"/>
        <v>0</v>
      </c>
      <c r="L2680">
        <v>3372017</v>
      </c>
      <c r="M2680">
        <v>13.6226</v>
      </c>
    </row>
    <row r="2681" spans="1:13" x14ac:dyDescent="0.3">
      <c r="A2681">
        <v>337</v>
      </c>
      <c r="B2681">
        <v>2018</v>
      </c>
      <c r="C2681">
        <v>1.6885000000000001E-2</v>
      </c>
      <c r="D2681">
        <v>1.2215499999999999</v>
      </c>
      <c r="E2681">
        <v>0.111918</v>
      </c>
      <c r="F2681">
        <v>0.278831</v>
      </c>
      <c r="G2681">
        <v>4.1562000000000002E-2</v>
      </c>
      <c r="H2681">
        <v>1100967.6137999999</v>
      </c>
      <c r="I2681">
        <f t="shared" si="123"/>
        <v>13.911700000013324</v>
      </c>
      <c r="J2681">
        <f t="shared" si="124"/>
        <v>0</v>
      </c>
      <c r="K2681">
        <f t="shared" si="125"/>
        <v>0</v>
      </c>
      <c r="L2681">
        <v>3372018</v>
      </c>
      <c r="M2681">
        <v>13.736800000000001</v>
      </c>
    </row>
    <row r="2682" spans="1:13" x14ac:dyDescent="0.3">
      <c r="A2682">
        <v>337</v>
      </c>
      <c r="B2682">
        <v>2019</v>
      </c>
      <c r="C2682">
        <v>2.6883000000000001E-2</v>
      </c>
      <c r="D2682">
        <v>1.1320600000000001</v>
      </c>
      <c r="E2682">
        <v>9.6414E-2</v>
      </c>
      <c r="F2682">
        <v>0.27047500000000002</v>
      </c>
      <c r="G2682">
        <v>0.21362800000000001</v>
      </c>
      <c r="H2682">
        <v>1660783.4387000001</v>
      </c>
      <c r="I2682">
        <f t="shared" si="123"/>
        <v>14.322800000022966</v>
      </c>
      <c r="J2682">
        <f t="shared" si="124"/>
        <v>0</v>
      </c>
      <c r="K2682">
        <f t="shared" si="125"/>
        <v>1</v>
      </c>
      <c r="L2682">
        <v>3372019</v>
      </c>
      <c r="M2682">
        <v>14.023199999999999</v>
      </c>
    </row>
    <row r="2683" spans="1:13" x14ac:dyDescent="0.3">
      <c r="A2683">
        <v>338</v>
      </c>
      <c r="B2683">
        <v>2011</v>
      </c>
      <c r="C2683">
        <v>0</v>
      </c>
      <c r="D2683">
        <v>0.90120400000000001</v>
      </c>
      <c r="E2683">
        <v>4.8061E-2</v>
      </c>
      <c r="F2683">
        <v>0.52125999999999995</v>
      </c>
      <c r="G2683">
        <v>4.6209E-2</v>
      </c>
      <c r="H2683">
        <v>6334364.1770000001</v>
      </c>
      <c r="I2683">
        <f t="shared" si="123"/>
        <v>15.661500000007328</v>
      </c>
      <c r="J2683">
        <f t="shared" si="124"/>
        <v>0</v>
      </c>
      <c r="K2683">
        <f t="shared" si="125"/>
        <v>1</v>
      </c>
      <c r="L2683">
        <v>3382011</v>
      </c>
      <c r="M2683">
        <v>13.1594</v>
      </c>
    </row>
    <row r="2684" spans="1:13" x14ac:dyDescent="0.3">
      <c r="A2684">
        <v>338</v>
      </c>
      <c r="B2684">
        <v>2012</v>
      </c>
      <c r="C2684">
        <v>2.3682999999999999E-2</v>
      </c>
      <c r="D2684">
        <v>0.654254</v>
      </c>
      <c r="E2684">
        <v>5.7048000000000001E-2</v>
      </c>
      <c r="F2684">
        <v>0.47504600000000002</v>
      </c>
      <c r="G2684">
        <v>1.32E-3</v>
      </c>
      <c r="H2684">
        <v>5467871.6301999995</v>
      </c>
      <c r="I2684">
        <f t="shared" si="123"/>
        <v>15.5143999999959</v>
      </c>
      <c r="J2684">
        <f t="shared" si="124"/>
        <v>0</v>
      </c>
      <c r="K2684">
        <f t="shared" si="125"/>
        <v>1</v>
      </c>
      <c r="L2684">
        <v>3382012</v>
      </c>
      <c r="M2684">
        <v>13.721399999999999</v>
      </c>
    </row>
    <row r="2685" spans="1:13" x14ac:dyDescent="0.3">
      <c r="A2685">
        <v>338</v>
      </c>
      <c r="B2685">
        <v>2015</v>
      </c>
      <c r="C2685">
        <v>4.6557000000000001E-2</v>
      </c>
      <c r="D2685">
        <v>0.73157000000000005</v>
      </c>
      <c r="E2685">
        <v>6.6472000000000003E-2</v>
      </c>
      <c r="F2685">
        <v>0.26105200000000001</v>
      </c>
      <c r="G2685">
        <v>3.787E-3</v>
      </c>
      <c r="H2685">
        <v>2547441.2958999998</v>
      </c>
      <c r="I2685">
        <f t="shared" si="123"/>
        <v>14.75060000000585</v>
      </c>
      <c r="J2685">
        <f t="shared" si="124"/>
        <v>0</v>
      </c>
      <c r="K2685">
        <f t="shared" si="125"/>
        <v>1</v>
      </c>
      <c r="L2685">
        <v>3382015</v>
      </c>
      <c r="M2685">
        <v>13.1936</v>
      </c>
    </row>
    <row r="2686" spans="1:13" x14ac:dyDescent="0.3">
      <c r="A2686">
        <v>338</v>
      </c>
      <c r="B2686">
        <v>2016</v>
      </c>
      <c r="C2686">
        <v>2.0271000000000001E-2</v>
      </c>
      <c r="D2686">
        <v>0.89080000000000004</v>
      </c>
      <c r="E2686">
        <v>5.5378999999999998E-2</v>
      </c>
      <c r="F2686">
        <v>0.31925700000000001</v>
      </c>
      <c r="G2686">
        <v>0.16022800000000001</v>
      </c>
      <c r="H2686">
        <v>2803838.6984999999</v>
      </c>
      <c r="I2686">
        <f t="shared" si="123"/>
        <v>14.846499999982676</v>
      </c>
      <c r="J2686">
        <f t="shared" si="124"/>
        <v>0</v>
      </c>
      <c r="K2686">
        <f t="shared" si="125"/>
        <v>1</v>
      </c>
      <c r="L2686">
        <v>3382016</v>
      </c>
      <c r="M2686">
        <v>13.1479</v>
      </c>
    </row>
    <row r="2687" spans="1:13" x14ac:dyDescent="0.3">
      <c r="A2687">
        <v>338</v>
      </c>
      <c r="B2687">
        <v>2017</v>
      </c>
      <c r="C2687">
        <v>3.5473999999999999E-2</v>
      </c>
      <c r="D2687">
        <v>1.1138999999999999</v>
      </c>
      <c r="E2687">
        <v>6.4187999999999995E-2</v>
      </c>
      <c r="F2687">
        <v>0.32933600000000002</v>
      </c>
      <c r="G2687">
        <v>3.6790999999999997E-2</v>
      </c>
      <c r="H2687">
        <v>2810575.9929</v>
      </c>
      <c r="I2687">
        <f t="shared" si="123"/>
        <v>14.84889999998418</v>
      </c>
      <c r="J2687">
        <f t="shared" si="124"/>
        <v>0</v>
      </c>
      <c r="K2687">
        <f t="shared" si="125"/>
        <v>1</v>
      </c>
      <c r="L2687">
        <v>3382017</v>
      </c>
      <c r="M2687">
        <v>13.2933</v>
      </c>
    </row>
    <row r="2688" spans="1:13" x14ac:dyDescent="0.3">
      <c r="A2688">
        <v>339</v>
      </c>
      <c r="B2688">
        <v>2011</v>
      </c>
      <c r="C2688">
        <v>9.0633000000000005E-2</v>
      </c>
      <c r="D2688">
        <v>0.94647300000000001</v>
      </c>
      <c r="E2688">
        <v>0.118476</v>
      </c>
      <c r="F2688">
        <v>7.7179999999999999E-2</v>
      </c>
      <c r="G2688">
        <v>0.482734</v>
      </c>
      <c r="H2688">
        <v>334569.53019999998</v>
      </c>
      <c r="I2688">
        <f t="shared" si="123"/>
        <v>12.720600000029107</v>
      </c>
      <c r="J2688">
        <f t="shared" si="124"/>
        <v>1</v>
      </c>
      <c r="K2688">
        <f t="shared" si="125"/>
        <v>0</v>
      </c>
      <c r="L2688">
        <v>3392011</v>
      </c>
      <c r="M2688">
        <v>12.6402</v>
      </c>
    </row>
    <row r="2689" spans="1:13" x14ac:dyDescent="0.3">
      <c r="A2689">
        <v>339</v>
      </c>
      <c r="B2689">
        <v>2012</v>
      </c>
      <c r="C2689">
        <v>0.105947</v>
      </c>
      <c r="D2689">
        <v>1.06585</v>
      </c>
      <c r="E2689">
        <v>2.2154E-2</v>
      </c>
      <c r="F2689">
        <v>8.1254000000000007E-2</v>
      </c>
      <c r="G2689">
        <v>0.50833200000000001</v>
      </c>
      <c r="H2689">
        <v>304065.98109999998</v>
      </c>
      <c r="I2689">
        <f t="shared" si="123"/>
        <v>12.62499999993002</v>
      </c>
      <c r="J2689">
        <f t="shared" si="124"/>
        <v>1</v>
      </c>
      <c r="K2689">
        <f t="shared" si="125"/>
        <v>0</v>
      </c>
      <c r="L2689">
        <v>3392012</v>
      </c>
      <c r="M2689">
        <v>12.4831</v>
      </c>
    </row>
    <row r="2690" spans="1:13" x14ac:dyDescent="0.3">
      <c r="A2690">
        <v>339</v>
      </c>
      <c r="B2690">
        <v>2013</v>
      </c>
      <c r="C2690">
        <v>1.8497E-2</v>
      </c>
      <c r="D2690">
        <v>0.82241600000000004</v>
      </c>
      <c r="E2690">
        <v>1.9580000000000001E-3</v>
      </c>
      <c r="F2690">
        <v>9.6274999999999999E-2</v>
      </c>
      <c r="G2690">
        <v>0.48049599999999998</v>
      </c>
      <c r="H2690">
        <v>259990.40359999999</v>
      </c>
      <c r="I2690">
        <f t="shared" si="123"/>
        <v>12.468400000085733</v>
      </c>
      <c r="J2690">
        <f t="shared" si="124"/>
        <v>1</v>
      </c>
      <c r="K2690">
        <f t="shared" si="125"/>
        <v>0</v>
      </c>
      <c r="L2690">
        <v>3392013</v>
      </c>
      <c r="M2690">
        <v>12.3269</v>
      </c>
    </row>
    <row r="2691" spans="1:13" x14ac:dyDescent="0.3">
      <c r="A2691">
        <v>339</v>
      </c>
      <c r="B2691">
        <v>2014</v>
      </c>
      <c r="C2691">
        <v>5.1337000000000001E-2</v>
      </c>
      <c r="D2691">
        <v>0.79731600000000002</v>
      </c>
      <c r="E2691">
        <v>-9.6189999999999998E-2</v>
      </c>
      <c r="F2691">
        <v>0.105768</v>
      </c>
      <c r="G2691">
        <v>0.56842700000000002</v>
      </c>
      <c r="H2691">
        <v>235343.16390000001</v>
      </c>
      <c r="I2691">
        <f t="shared" ref="I2691:I2754" si="126">LN(H2691)</f>
        <v>12.368799999880981</v>
      </c>
      <c r="J2691">
        <f t="shared" ref="J2691:J2754" si="127">IF(G2691&gt;=0.25,1,0)</f>
        <v>1</v>
      </c>
      <c r="K2691">
        <f t="shared" ref="K2691:K2754" si="128">IF(I2691&gt;=AVERAGE($I$2:$I$4200),1,0)</f>
        <v>0</v>
      </c>
      <c r="L2691">
        <v>3392014</v>
      </c>
      <c r="M2691">
        <v>11.8795</v>
      </c>
    </row>
    <row r="2692" spans="1:13" x14ac:dyDescent="0.3">
      <c r="A2692">
        <v>339</v>
      </c>
      <c r="B2692">
        <v>2015</v>
      </c>
      <c r="C2692">
        <v>0.13277</v>
      </c>
      <c r="D2692">
        <v>0.76656999999999997</v>
      </c>
      <c r="E2692">
        <v>-0.18279100000000001</v>
      </c>
      <c r="F2692">
        <v>0.14224000000000001</v>
      </c>
      <c r="G2692">
        <v>0.506328</v>
      </c>
      <c r="H2692">
        <v>187418.61929999999</v>
      </c>
      <c r="I2692">
        <f t="shared" si="126"/>
        <v>12.141099999774145</v>
      </c>
      <c r="J2692">
        <f t="shared" si="127"/>
        <v>1</v>
      </c>
      <c r="K2692">
        <f t="shared" si="128"/>
        <v>0</v>
      </c>
      <c r="L2692">
        <v>3392015</v>
      </c>
      <c r="M2692">
        <v>11.5283</v>
      </c>
    </row>
    <row r="2693" spans="1:13" x14ac:dyDescent="0.3">
      <c r="A2693">
        <v>339</v>
      </c>
      <c r="B2693">
        <v>2016</v>
      </c>
      <c r="C2693">
        <v>3.9024999999999997E-2</v>
      </c>
      <c r="D2693">
        <v>1.86192</v>
      </c>
      <c r="E2693">
        <v>-5.2045000000000001E-2</v>
      </c>
      <c r="F2693">
        <v>0.16021299999999999</v>
      </c>
      <c r="G2693">
        <v>0.57377199999999995</v>
      </c>
      <c r="H2693">
        <v>164818.47570000001</v>
      </c>
      <c r="I2693">
        <f t="shared" si="126"/>
        <v>12.012600000003768</v>
      </c>
      <c r="J2693">
        <f t="shared" si="127"/>
        <v>1</v>
      </c>
      <c r="K2693">
        <f t="shared" si="128"/>
        <v>0</v>
      </c>
      <c r="L2693">
        <v>3392016</v>
      </c>
      <c r="M2693">
        <v>11.7126</v>
      </c>
    </row>
    <row r="2694" spans="1:13" x14ac:dyDescent="0.3">
      <c r="A2694">
        <v>339</v>
      </c>
      <c r="B2694">
        <v>2017</v>
      </c>
      <c r="C2694">
        <v>3.2083E-2</v>
      </c>
      <c r="D2694">
        <v>1.67859</v>
      </c>
      <c r="E2694">
        <v>4.2247E-2</v>
      </c>
      <c r="F2694">
        <v>0.153448</v>
      </c>
      <c r="G2694">
        <v>0.57955400000000001</v>
      </c>
      <c r="H2694">
        <v>172077.45939999999</v>
      </c>
      <c r="I2694">
        <f t="shared" si="126"/>
        <v>12.055699999769395</v>
      </c>
      <c r="J2694">
        <f t="shared" si="127"/>
        <v>1</v>
      </c>
      <c r="K2694">
        <f t="shared" si="128"/>
        <v>0</v>
      </c>
      <c r="L2694">
        <v>3392017</v>
      </c>
      <c r="M2694">
        <v>11.7522</v>
      </c>
    </row>
    <row r="2695" spans="1:13" x14ac:dyDescent="0.3">
      <c r="A2695">
        <v>339</v>
      </c>
      <c r="B2695">
        <v>2018</v>
      </c>
      <c r="C2695">
        <v>2.2668000000000001E-2</v>
      </c>
      <c r="D2695">
        <v>0.92706699999999997</v>
      </c>
      <c r="E2695">
        <v>2.3220000000000001E-2</v>
      </c>
      <c r="F2695">
        <v>0.146644</v>
      </c>
      <c r="G2695">
        <v>0.64110599999999995</v>
      </c>
      <c r="H2695">
        <v>168467.81469999999</v>
      </c>
      <c r="I2695">
        <f t="shared" si="126"/>
        <v>12.034499999847197</v>
      </c>
      <c r="J2695">
        <f t="shared" si="127"/>
        <v>1</v>
      </c>
      <c r="K2695">
        <f t="shared" si="128"/>
        <v>0</v>
      </c>
      <c r="L2695">
        <v>3392018</v>
      </c>
      <c r="M2695">
        <v>11.645899999999999</v>
      </c>
    </row>
    <row r="2696" spans="1:13" x14ac:dyDescent="0.3">
      <c r="A2696">
        <v>339</v>
      </c>
      <c r="B2696">
        <v>2019</v>
      </c>
      <c r="C2696">
        <v>1.1165E-2</v>
      </c>
      <c r="D2696">
        <v>1.39883</v>
      </c>
      <c r="E2696">
        <v>-0.139349</v>
      </c>
      <c r="F2696">
        <v>0.18076100000000001</v>
      </c>
      <c r="G2696">
        <v>0.63083299999999998</v>
      </c>
      <c r="H2696">
        <v>136680.31349999999</v>
      </c>
      <c r="I2696">
        <f t="shared" si="126"/>
        <v>11.825399999905263</v>
      </c>
      <c r="J2696">
        <f t="shared" si="127"/>
        <v>1</v>
      </c>
      <c r="K2696">
        <f t="shared" si="128"/>
        <v>0</v>
      </c>
      <c r="L2696">
        <v>3392019</v>
      </c>
      <c r="M2696">
        <v>11.152900000000001</v>
      </c>
    </row>
    <row r="2697" spans="1:13" x14ac:dyDescent="0.3">
      <c r="A2697">
        <v>340</v>
      </c>
      <c r="B2697">
        <v>2011</v>
      </c>
      <c r="C2697">
        <v>6.3741000000000006E-2</v>
      </c>
      <c r="D2697">
        <v>0.85039799999999999</v>
      </c>
      <c r="E2697">
        <v>0.12300899999999999</v>
      </c>
      <c r="F2697">
        <v>0.31360700000000002</v>
      </c>
      <c r="G2697">
        <v>5.9332000000000003E-2</v>
      </c>
      <c r="H2697">
        <v>1624157.861</v>
      </c>
      <c r="I2697">
        <f t="shared" si="126"/>
        <v>14.300500000028917</v>
      </c>
      <c r="J2697">
        <f t="shared" si="127"/>
        <v>0</v>
      </c>
      <c r="K2697">
        <f t="shared" si="128"/>
        <v>1</v>
      </c>
      <c r="L2697">
        <v>3402011</v>
      </c>
      <c r="M2697">
        <v>14.4046</v>
      </c>
    </row>
    <row r="2698" spans="1:13" x14ac:dyDescent="0.3">
      <c r="A2698">
        <v>340</v>
      </c>
      <c r="B2698">
        <v>2012</v>
      </c>
      <c r="C2698">
        <v>6.0645999999999999E-2</v>
      </c>
      <c r="D2698">
        <v>0.82701499999999994</v>
      </c>
      <c r="E2698">
        <v>0.108641</v>
      </c>
      <c r="F2698">
        <v>0.34409000000000001</v>
      </c>
      <c r="G2698">
        <v>4.0774999999999999E-2</v>
      </c>
      <c r="H2698">
        <v>1671780.8609</v>
      </c>
      <c r="I2698">
        <f t="shared" si="126"/>
        <v>14.329399999982117</v>
      </c>
      <c r="J2698">
        <f t="shared" si="127"/>
        <v>0</v>
      </c>
      <c r="K2698">
        <f t="shared" si="128"/>
        <v>1</v>
      </c>
      <c r="L2698">
        <v>3402012</v>
      </c>
      <c r="M2698">
        <v>14.3459</v>
      </c>
    </row>
    <row r="2699" spans="1:13" x14ac:dyDescent="0.3">
      <c r="A2699">
        <v>340</v>
      </c>
      <c r="B2699">
        <v>2013</v>
      </c>
      <c r="C2699">
        <v>6.0604999999999999E-2</v>
      </c>
      <c r="D2699">
        <v>0.76114499999999996</v>
      </c>
      <c r="E2699">
        <v>0.110802</v>
      </c>
      <c r="F2699">
        <v>0.34201300000000001</v>
      </c>
      <c r="G2699">
        <v>2.8871000000000001E-2</v>
      </c>
      <c r="H2699">
        <v>1731156.0841000001</v>
      </c>
      <c r="I2699">
        <f t="shared" si="126"/>
        <v>14.364299999995076</v>
      </c>
      <c r="J2699">
        <f t="shared" si="127"/>
        <v>0</v>
      </c>
      <c r="K2699">
        <f t="shared" si="128"/>
        <v>1</v>
      </c>
      <c r="L2699">
        <v>3402013</v>
      </c>
      <c r="M2699">
        <v>14.388299999999999</v>
      </c>
    </row>
    <row r="2700" spans="1:13" x14ac:dyDescent="0.3">
      <c r="A2700">
        <v>340</v>
      </c>
      <c r="B2700">
        <v>2014</v>
      </c>
      <c r="C2700">
        <v>4.2028000000000003E-2</v>
      </c>
      <c r="D2700">
        <v>0.83161700000000005</v>
      </c>
      <c r="E2700">
        <v>7.9921000000000006E-2</v>
      </c>
      <c r="F2700">
        <v>0.38710699999999998</v>
      </c>
      <c r="G2700">
        <v>6.9236000000000006E-2</v>
      </c>
      <c r="H2700">
        <v>1835816.6843000001</v>
      </c>
      <c r="I2700">
        <f t="shared" si="126"/>
        <v>14.423000000025208</v>
      </c>
      <c r="J2700">
        <f t="shared" si="127"/>
        <v>0</v>
      </c>
      <c r="K2700">
        <f t="shared" si="128"/>
        <v>1</v>
      </c>
      <c r="L2700">
        <v>3402014</v>
      </c>
      <c r="M2700">
        <v>14.378399999999999</v>
      </c>
    </row>
    <row r="2701" spans="1:13" x14ac:dyDescent="0.3">
      <c r="A2701">
        <v>340</v>
      </c>
      <c r="B2701">
        <v>2015</v>
      </c>
      <c r="C2701">
        <v>4.1867000000000001E-2</v>
      </c>
      <c r="D2701">
        <v>0.87351400000000001</v>
      </c>
      <c r="E2701">
        <v>8.5192000000000004E-2</v>
      </c>
      <c r="F2701">
        <v>0.40249800000000002</v>
      </c>
      <c r="G2701">
        <v>7.8988000000000003E-2</v>
      </c>
      <c r="H2701">
        <v>1757319.1579</v>
      </c>
      <c r="I2701">
        <f t="shared" si="126"/>
        <v>14.379300000018464</v>
      </c>
      <c r="J2701">
        <f t="shared" si="127"/>
        <v>0</v>
      </c>
      <c r="K2701">
        <f t="shared" si="128"/>
        <v>1</v>
      </c>
      <c r="L2701">
        <v>3402015</v>
      </c>
      <c r="M2701">
        <v>14.3393</v>
      </c>
    </row>
    <row r="2702" spans="1:13" x14ac:dyDescent="0.3">
      <c r="A2702">
        <v>340</v>
      </c>
      <c r="B2702">
        <v>2016</v>
      </c>
      <c r="C2702">
        <v>2.8423E-2</v>
      </c>
      <c r="D2702">
        <v>0.86699300000000001</v>
      </c>
      <c r="E2702">
        <v>7.5997999999999996E-2</v>
      </c>
      <c r="F2702">
        <v>0.42640600000000001</v>
      </c>
      <c r="G2702">
        <v>9.8146999999999998E-2</v>
      </c>
      <c r="H2702">
        <v>1877778.5241</v>
      </c>
      <c r="I2702">
        <f t="shared" si="126"/>
        <v>14.445600000006708</v>
      </c>
      <c r="J2702">
        <f t="shared" si="127"/>
        <v>0</v>
      </c>
      <c r="K2702">
        <f t="shared" si="128"/>
        <v>1</v>
      </c>
      <c r="L2702">
        <v>3402016</v>
      </c>
      <c r="M2702">
        <v>14.3256</v>
      </c>
    </row>
    <row r="2703" spans="1:13" x14ac:dyDescent="0.3">
      <c r="A2703">
        <v>340</v>
      </c>
      <c r="B2703">
        <v>2017</v>
      </c>
      <c r="C2703">
        <v>3.4906E-2</v>
      </c>
      <c r="D2703">
        <v>0.87943499999999997</v>
      </c>
      <c r="E2703">
        <v>8.7232000000000004E-2</v>
      </c>
      <c r="F2703">
        <v>0.41176299999999999</v>
      </c>
      <c r="G2703">
        <v>0.105614</v>
      </c>
      <c r="H2703">
        <v>1939614.888</v>
      </c>
      <c r="I2703">
        <f t="shared" si="126"/>
        <v>14.477999999993321</v>
      </c>
      <c r="J2703">
        <f t="shared" si="127"/>
        <v>0</v>
      </c>
      <c r="K2703">
        <f t="shared" si="128"/>
        <v>1</v>
      </c>
      <c r="L2703">
        <v>3402017</v>
      </c>
      <c r="M2703">
        <v>14.4383</v>
      </c>
    </row>
    <row r="2704" spans="1:13" x14ac:dyDescent="0.3">
      <c r="A2704">
        <v>340</v>
      </c>
      <c r="B2704">
        <v>2018</v>
      </c>
      <c r="C2704">
        <v>3.7373000000000003E-2</v>
      </c>
      <c r="D2704">
        <v>0.92343799999999998</v>
      </c>
      <c r="E2704">
        <v>9.7200999999999996E-2</v>
      </c>
      <c r="F2704">
        <v>0.44850800000000002</v>
      </c>
      <c r="G2704">
        <v>0.15348800000000001</v>
      </c>
      <c r="H2704">
        <v>2069463.5974999999</v>
      </c>
      <c r="I2704">
        <f t="shared" si="126"/>
        <v>14.542800000018634</v>
      </c>
      <c r="J2704">
        <f t="shared" si="127"/>
        <v>0</v>
      </c>
      <c r="K2704">
        <f t="shared" si="128"/>
        <v>1</v>
      </c>
      <c r="L2704">
        <v>3402018</v>
      </c>
      <c r="M2704">
        <v>14.507400000000001</v>
      </c>
    </row>
    <row r="2705" spans="1:13" x14ac:dyDescent="0.3">
      <c r="A2705">
        <v>340</v>
      </c>
      <c r="B2705">
        <v>2019</v>
      </c>
      <c r="C2705">
        <v>5.0791999999999997E-2</v>
      </c>
      <c r="D2705">
        <v>1.09192</v>
      </c>
      <c r="E2705">
        <v>0.109184</v>
      </c>
      <c r="F2705">
        <v>0.38616</v>
      </c>
      <c r="G2705">
        <v>8.7489999999999998E-2</v>
      </c>
      <c r="H2705">
        <v>1980975.5830000001</v>
      </c>
      <c r="I2705">
        <f t="shared" si="126"/>
        <v>14.499100000011593</v>
      </c>
      <c r="J2705">
        <f t="shared" si="127"/>
        <v>0</v>
      </c>
      <c r="K2705">
        <f t="shared" si="128"/>
        <v>1</v>
      </c>
      <c r="L2705">
        <v>3402019</v>
      </c>
      <c r="M2705">
        <v>14.5966</v>
      </c>
    </row>
    <row r="2706" spans="1:13" x14ac:dyDescent="0.3">
      <c r="A2706">
        <v>341</v>
      </c>
      <c r="B2706">
        <v>2011</v>
      </c>
      <c r="C2706">
        <v>6.3741000000000006E-2</v>
      </c>
      <c r="D2706">
        <v>0.74097299999999999</v>
      </c>
      <c r="E2706">
        <v>0.12300899999999999</v>
      </c>
      <c r="F2706">
        <v>0.31360700000000002</v>
      </c>
      <c r="G2706">
        <v>5.9332000000000003E-2</v>
      </c>
      <c r="H2706">
        <v>1624157.861</v>
      </c>
      <c r="I2706">
        <f t="shared" si="126"/>
        <v>14.300500000028917</v>
      </c>
      <c r="J2706">
        <f t="shared" si="127"/>
        <v>0</v>
      </c>
      <c r="K2706">
        <f t="shared" si="128"/>
        <v>1</v>
      </c>
      <c r="L2706">
        <v>3412011</v>
      </c>
      <c r="M2706">
        <v>14.4046</v>
      </c>
    </row>
    <row r="2707" spans="1:13" x14ac:dyDescent="0.3">
      <c r="A2707">
        <v>341</v>
      </c>
      <c r="B2707">
        <v>2012</v>
      </c>
      <c r="C2707">
        <v>6.0645999999999999E-2</v>
      </c>
      <c r="D2707">
        <v>0.71938800000000003</v>
      </c>
      <c r="E2707">
        <v>0.108641</v>
      </c>
      <c r="F2707">
        <v>0.34409000000000001</v>
      </c>
      <c r="G2707">
        <v>4.0774999999999999E-2</v>
      </c>
      <c r="H2707">
        <v>1671780.8609</v>
      </c>
      <c r="I2707">
        <f t="shared" si="126"/>
        <v>14.329399999982117</v>
      </c>
      <c r="J2707">
        <f t="shared" si="127"/>
        <v>0</v>
      </c>
      <c r="K2707">
        <f t="shared" si="128"/>
        <v>1</v>
      </c>
      <c r="L2707">
        <v>3412012</v>
      </c>
      <c r="M2707">
        <v>14.3459</v>
      </c>
    </row>
    <row r="2708" spans="1:13" x14ac:dyDescent="0.3">
      <c r="A2708">
        <v>341</v>
      </c>
      <c r="B2708">
        <v>2013</v>
      </c>
      <c r="C2708">
        <v>6.0604999999999999E-2</v>
      </c>
      <c r="D2708">
        <v>0.72031100000000003</v>
      </c>
      <c r="E2708">
        <v>0.110802</v>
      </c>
      <c r="F2708">
        <v>0.34201300000000001</v>
      </c>
      <c r="G2708">
        <v>2.8871000000000001E-2</v>
      </c>
      <c r="H2708">
        <v>1731156.0841000001</v>
      </c>
      <c r="I2708">
        <f t="shared" si="126"/>
        <v>14.364299999995076</v>
      </c>
      <c r="J2708">
        <f t="shared" si="127"/>
        <v>0</v>
      </c>
      <c r="K2708">
        <f t="shared" si="128"/>
        <v>1</v>
      </c>
      <c r="L2708">
        <v>3412013</v>
      </c>
      <c r="M2708">
        <v>14.388299999999999</v>
      </c>
    </row>
    <row r="2709" spans="1:13" x14ac:dyDescent="0.3">
      <c r="A2709">
        <v>341</v>
      </c>
      <c r="B2709">
        <v>2014</v>
      </c>
      <c r="C2709">
        <v>4.2028000000000003E-2</v>
      </c>
      <c r="D2709">
        <v>0.746896</v>
      </c>
      <c r="E2709">
        <v>7.9921000000000006E-2</v>
      </c>
      <c r="F2709">
        <v>0.38710699999999998</v>
      </c>
      <c r="G2709">
        <v>6.9236000000000006E-2</v>
      </c>
      <c r="H2709">
        <v>1835816.6843000001</v>
      </c>
      <c r="I2709">
        <f t="shared" si="126"/>
        <v>14.423000000025208</v>
      </c>
      <c r="J2709">
        <f t="shared" si="127"/>
        <v>0</v>
      </c>
      <c r="K2709">
        <f t="shared" si="128"/>
        <v>1</v>
      </c>
      <c r="L2709">
        <v>3412014</v>
      </c>
      <c r="M2709">
        <v>14.378399999999999</v>
      </c>
    </row>
    <row r="2710" spans="1:13" x14ac:dyDescent="0.3">
      <c r="A2710">
        <v>341</v>
      </c>
      <c r="B2710">
        <v>2015</v>
      </c>
      <c r="C2710">
        <v>4.1867000000000001E-2</v>
      </c>
      <c r="D2710">
        <v>0.80084200000000005</v>
      </c>
      <c r="E2710">
        <v>8.5192000000000004E-2</v>
      </c>
      <c r="F2710">
        <v>0.40249800000000002</v>
      </c>
      <c r="G2710">
        <v>7.8988000000000003E-2</v>
      </c>
      <c r="H2710">
        <v>1757319.1579</v>
      </c>
      <c r="I2710">
        <f t="shared" si="126"/>
        <v>14.379300000018464</v>
      </c>
      <c r="J2710">
        <f t="shared" si="127"/>
        <v>0</v>
      </c>
      <c r="K2710">
        <f t="shared" si="128"/>
        <v>1</v>
      </c>
      <c r="L2710">
        <v>3412015</v>
      </c>
      <c r="M2710">
        <v>14.3393</v>
      </c>
    </row>
    <row r="2711" spans="1:13" x14ac:dyDescent="0.3">
      <c r="A2711">
        <v>341</v>
      </c>
      <c r="B2711">
        <v>2016</v>
      </c>
      <c r="C2711">
        <v>2.8423E-2</v>
      </c>
      <c r="D2711">
        <v>0.76997499999999997</v>
      </c>
      <c r="E2711">
        <v>7.5997999999999996E-2</v>
      </c>
      <c r="F2711">
        <v>0.42640600000000001</v>
      </c>
      <c r="G2711">
        <v>9.8146999999999998E-2</v>
      </c>
      <c r="H2711">
        <v>1877778.5241</v>
      </c>
      <c r="I2711">
        <f t="shared" si="126"/>
        <v>14.445600000006708</v>
      </c>
      <c r="J2711">
        <f t="shared" si="127"/>
        <v>0</v>
      </c>
      <c r="K2711">
        <f t="shared" si="128"/>
        <v>1</v>
      </c>
      <c r="L2711">
        <v>3412016</v>
      </c>
      <c r="M2711">
        <v>14.3256</v>
      </c>
    </row>
    <row r="2712" spans="1:13" x14ac:dyDescent="0.3">
      <c r="A2712">
        <v>341</v>
      </c>
      <c r="B2712">
        <v>2017</v>
      </c>
      <c r="C2712">
        <v>3.4906E-2</v>
      </c>
      <c r="D2712">
        <v>0.759598</v>
      </c>
      <c r="E2712">
        <v>8.7232000000000004E-2</v>
      </c>
      <c r="F2712">
        <v>0.41176299999999999</v>
      </c>
      <c r="G2712">
        <v>0.105614</v>
      </c>
      <c r="H2712">
        <v>1939614.888</v>
      </c>
      <c r="I2712">
        <f t="shared" si="126"/>
        <v>14.477999999993321</v>
      </c>
      <c r="J2712">
        <f t="shared" si="127"/>
        <v>0</v>
      </c>
      <c r="K2712">
        <f t="shared" si="128"/>
        <v>1</v>
      </c>
      <c r="L2712">
        <v>3412017</v>
      </c>
      <c r="M2712">
        <v>14.4383</v>
      </c>
    </row>
    <row r="2713" spans="1:13" x14ac:dyDescent="0.3">
      <c r="A2713">
        <v>341</v>
      </c>
      <c r="B2713">
        <v>2018</v>
      </c>
      <c r="C2713">
        <v>3.7373000000000003E-2</v>
      </c>
      <c r="D2713">
        <v>0.78935599999999995</v>
      </c>
      <c r="E2713">
        <v>9.7200999999999996E-2</v>
      </c>
      <c r="F2713">
        <v>0.44850800000000002</v>
      </c>
      <c r="G2713">
        <v>0.15348800000000001</v>
      </c>
      <c r="H2713">
        <v>2069463.5974999999</v>
      </c>
      <c r="I2713">
        <f t="shared" si="126"/>
        <v>14.542800000018634</v>
      </c>
      <c r="J2713">
        <f t="shared" si="127"/>
        <v>0</v>
      </c>
      <c r="K2713">
        <f t="shared" si="128"/>
        <v>1</v>
      </c>
      <c r="L2713">
        <v>3412018</v>
      </c>
      <c r="M2713">
        <v>14.507400000000001</v>
      </c>
    </row>
    <row r="2714" spans="1:13" x14ac:dyDescent="0.3">
      <c r="A2714">
        <v>341</v>
      </c>
      <c r="B2714">
        <v>2019</v>
      </c>
      <c r="C2714">
        <v>5.0791999999999997E-2</v>
      </c>
      <c r="D2714">
        <v>0.81322799999999995</v>
      </c>
      <c r="E2714">
        <v>0.109184</v>
      </c>
      <c r="F2714">
        <v>0.38616</v>
      </c>
      <c r="G2714">
        <v>8.7489999999999998E-2</v>
      </c>
      <c r="H2714">
        <v>1980975.5830000001</v>
      </c>
      <c r="I2714">
        <f t="shared" si="126"/>
        <v>14.499100000011593</v>
      </c>
      <c r="J2714">
        <f t="shared" si="127"/>
        <v>0</v>
      </c>
      <c r="K2714">
        <f t="shared" si="128"/>
        <v>1</v>
      </c>
      <c r="L2714">
        <v>3412019</v>
      </c>
      <c r="M2714">
        <v>14.5966</v>
      </c>
    </row>
    <row r="2715" spans="1:13" x14ac:dyDescent="0.3">
      <c r="A2715">
        <v>342</v>
      </c>
      <c r="B2715">
        <v>2011</v>
      </c>
      <c r="C2715">
        <v>0.297373</v>
      </c>
      <c r="D2715">
        <v>5.4755799999999999</v>
      </c>
      <c r="E2715">
        <v>0.260633</v>
      </c>
      <c r="F2715">
        <v>0</v>
      </c>
      <c r="G2715">
        <v>0.29875600000000002</v>
      </c>
      <c r="H2715">
        <v>88273.921199999997</v>
      </c>
      <c r="I2715">
        <f t="shared" si="126"/>
        <v>11.388199999821316</v>
      </c>
      <c r="J2715">
        <f t="shared" si="127"/>
        <v>1</v>
      </c>
      <c r="K2715">
        <f t="shared" si="128"/>
        <v>0</v>
      </c>
      <c r="L2715">
        <v>3422011</v>
      </c>
      <c r="M2715">
        <v>10.5442</v>
      </c>
    </row>
    <row r="2716" spans="1:13" x14ac:dyDescent="0.3">
      <c r="A2716">
        <v>342</v>
      </c>
      <c r="B2716">
        <v>2012</v>
      </c>
      <c r="C2716">
        <v>0.130772</v>
      </c>
      <c r="D2716">
        <v>2.53973</v>
      </c>
      <c r="E2716">
        <v>0.25270500000000001</v>
      </c>
      <c r="F2716">
        <v>0</v>
      </c>
      <c r="G2716">
        <v>0.31378200000000001</v>
      </c>
      <c r="H2716">
        <v>108044.6666</v>
      </c>
      <c r="I2716">
        <f t="shared" si="126"/>
        <v>11.590300000235505</v>
      </c>
      <c r="J2716">
        <f t="shared" si="127"/>
        <v>1</v>
      </c>
      <c r="K2716">
        <f t="shared" si="128"/>
        <v>0</v>
      </c>
      <c r="L2716">
        <v>3422012</v>
      </c>
      <c r="M2716">
        <v>10.685499999999999</v>
      </c>
    </row>
    <row r="2717" spans="1:13" x14ac:dyDescent="0.3">
      <c r="A2717">
        <v>342</v>
      </c>
      <c r="B2717">
        <v>2013</v>
      </c>
      <c r="C2717">
        <v>0.13262399999999999</v>
      </c>
      <c r="D2717">
        <v>1.21038</v>
      </c>
      <c r="E2717">
        <v>0.20589099999999999</v>
      </c>
      <c r="F2717">
        <v>0</v>
      </c>
      <c r="G2717">
        <v>0.34568500000000002</v>
      </c>
      <c r="H2717">
        <v>130705.2412</v>
      </c>
      <c r="I2717">
        <f t="shared" si="126"/>
        <v>11.780699999802934</v>
      </c>
      <c r="J2717">
        <f t="shared" si="127"/>
        <v>1</v>
      </c>
      <c r="K2717">
        <f t="shared" si="128"/>
        <v>0</v>
      </c>
      <c r="L2717">
        <v>3422013</v>
      </c>
      <c r="M2717">
        <v>10.692</v>
      </c>
    </row>
    <row r="2718" spans="1:13" x14ac:dyDescent="0.3">
      <c r="A2718">
        <v>342</v>
      </c>
      <c r="B2718">
        <v>2014</v>
      </c>
      <c r="C2718">
        <v>5.1067000000000001E-2</v>
      </c>
      <c r="D2718">
        <v>2.0863399999999999</v>
      </c>
      <c r="E2718">
        <v>0.194164</v>
      </c>
      <c r="F2718">
        <v>0</v>
      </c>
      <c r="G2718">
        <v>0.390432</v>
      </c>
      <c r="H2718">
        <v>144004.52480000001</v>
      </c>
      <c r="I2718">
        <f t="shared" si="126"/>
        <v>11.877600000286693</v>
      </c>
      <c r="J2718">
        <f t="shared" si="127"/>
        <v>1</v>
      </c>
      <c r="K2718">
        <f t="shared" si="128"/>
        <v>0</v>
      </c>
      <c r="L2718">
        <v>3422014</v>
      </c>
      <c r="M2718">
        <v>10.819800000000001</v>
      </c>
    </row>
    <row r="2719" spans="1:13" x14ac:dyDescent="0.3">
      <c r="A2719">
        <v>342</v>
      </c>
      <c r="B2719">
        <v>2015</v>
      </c>
      <c r="C2719">
        <v>2.3547999999999999E-2</v>
      </c>
      <c r="D2719">
        <v>0.85353999999999997</v>
      </c>
      <c r="E2719">
        <v>9.3470999999999999E-2</v>
      </c>
      <c r="F2719">
        <v>0</v>
      </c>
      <c r="G2719">
        <v>0.45127600000000001</v>
      </c>
      <c r="H2719">
        <v>151402.93419999999</v>
      </c>
      <c r="I2719">
        <f t="shared" si="126"/>
        <v>11.927700000246828</v>
      </c>
      <c r="J2719">
        <f t="shared" si="127"/>
        <v>1</v>
      </c>
      <c r="K2719">
        <f t="shared" si="128"/>
        <v>0</v>
      </c>
      <c r="L2719">
        <v>3422015</v>
      </c>
      <c r="M2719">
        <v>10.642200000000001</v>
      </c>
    </row>
    <row r="2720" spans="1:13" x14ac:dyDescent="0.3">
      <c r="A2720">
        <v>342</v>
      </c>
      <c r="B2720">
        <v>2016</v>
      </c>
      <c r="C2720">
        <v>1.6636999999999999E-2</v>
      </c>
      <c r="D2720">
        <v>1.14025</v>
      </c>
      <c r="E2720">
        <v>3.4361000000000003E-2</v>
      </c>
      <c r="F2720">
        <v>0</v>
      </c>
      <c r="G2720">
        <v>0.43478899999999998</v>
      </c>
      <c r="H2720">
        <v>152786.98879999999</v>
      </c>
      <c r="I2720">
        <f t="shared" si="126"/>
        <v>11.936800000256474</v>
      </c>
      <c r="J2720">
        <f t="shared" si="127"/>
        <v>1</v>
      </c>
      <c r="K2720">
        <f t="shared" si="128"/>
        <v>0</v>
      </c>
      <c r="L2720">
        <v>3422016</v>
      </c>
      <c r="M2720">
        <v>10.4795</v>
      </c>
    </row>
    <row r="2721" spans="1:13" x14ac:dyDescent="0.3">
      <c r="A2721">
        <v>342</v>
      </c>
      <c r="B2721">
        <v>2017</v>
      </c>
      <c r="C2721">
        <v>2.1947000000000001E-2</v>
      </c>
      <c r="D2721">
        <v>0.88995299999999999</v>
      </c>
      <c r="E2721">
        <v>-6.9950000000000003E-3</v>
      </c>
      <c r="F2721">
        <v>0</v>
      </c>
      <c r="G2721">
        <v>0.41876400000000003</v>
      </c>
      <c r="H2721">
        <v>148672.3247</v>
      </c>
      <c r="I2721">
        <f t="shared" si="126"/>
        <v>11.909500000130064</v>
      </c>
      <c r="J2721">
        <f t="shared" si="127"/>
        <v>1</v>
      </c>
      <c r="K2721">
        <f t="shared" si="128"/>
        <v>0</v>
      </c>
      <c r="L2721">
        <v>3422017</v>
      </c>
      <c r="M2721">
        <v>10.414400000000001</v>
      </c>
    </row>
    <row r="2722" spans="1:13" x14ac:dyDescent="0.3">
      <c r="A2722">
        <v>342</v>
      </c>
      <c r="B2722">
        <v>2018</v>
      </c>
      <c r="C2722">
        <v>4.3670000000000002E-3</v>
      </c>
      <c r="D2722">
        <v>0.84297699999999998</v>
      </c>
      <c r="E2722">
        <v>3.8020999999999999E-2</v>
      </c>
      <c r="F2722">
        <v>0</v>
      </c>
      <c r="G2722">
        <v>0.37364000000000003</v>
      </c>
      <c r="H2722">
        <v>122063.90519999999</v>
      </c>
      <c r="I2722">
        <f t="shared" si="126"/>
        <v>11.712299999687946</v>
      </c>
      <c r="J2722">
        <f t="shared" si="127"/>
        <v>1</v>
      </c>
      <c r="K2722">
        <f t="shared" si="128"/>
        <v>0</v>
      </c>
      <c r="L2722">
        <v>3422018</v>
      </c>
      <c r="M2722">
        <v>10.6981</v>
      </c>
    </row>
    <row r="2723" spans="1:13" x14ac:dyDescent="0.3">
      <c r="A2723">
        <v>342</v>
      </c>
      <c r="B2723">
        <v>2019</v>
      </c>
      <c r="C2723">
        <v>5.012E-3</v>
      </c>
      <c r="D2723">
        <v>0.838673</v>
      </c>
      <c r="E2723">
        <v>7.0060999999999998E-2</v>
      </c>
      <c r="F2723">
        <v>5.1284000000000003E-2</v>
      </c>
      <c r="G2723">
        <v>0.22551399999999999</v>
      </c>
      <c r="H2723">
        <v>146239.3585</v>
      </c>
      <c r="I2723">
        <f t="shared" si="126"/>
        <v>11.893000000053629</v>
      </c>
      <c r="J2723">
        <f t="shared" si="127"/>
        <v>0</v>
      </c>
      <c r="K2723">
        <f t="shared" si="128"/>
        <v>0</v>
      </c>
      <c r="L2723">
        <v>3422019</v>
      </c>
      <c r="M2723">
        <v>10.8985</v>
      </c>
    </row>
    <row r="2724" spans="1:13" x14ac:dyDescent="0.3">
      <c r="A2724">
        <v>343</v>
      </c>
      <c r="B2724">
        <v>2011</v>
      </c>
      <c r="C2724">
        <v>0.25240200000000002</v>
      </c>
      <c r="D2724">
        <v>1.6759200000000001</v>
      </c>
      <c r="E2724">
        <v>7.3524000000000006E-2</v>
      </c>
      <c r="F2724">
        <v>0.399702</v>
      </c>
      <c r="G2724">
        <v>4.6820000000000004E-3</v>
      </c>
      <c r="H2724">
        <v>3633111.4940999998</v>
      </c>
      <c r="I2724">
        <f t="shared" si="126"/>
        <v>15.105599999997503</v>
      </c>
      <c r="J2724">
        <f t="shared" si="127"/>
        <v>0</v>
      </c>
      <c r="K2724">
        <f t="shared" si="128"/>
        <v>1</v>
      </c>
      <c r="L2724">
        <v>3432011</v>
      </c>
      <c r="M2724">
        <v>13.2361</v>
      </c>
    </row>
    <row r="2725" spans="1:13" x14ac:dyDescent="0.3">
      <c r="A2725">
        <v>343</v>
      </c>
      <c r="B2725">
        <v>2012</v>
      </c>
      <c r="C2725">
        <v>0.16589200000000001</v>
      </c>
      <c r="D2725">
        <v>1.6873499999999999</v>
      </c>
      <c r="E2725">
        <v>0.102732</v>
      </c>
      <c r="F2725">
        <v>0.35216999999999998</v>
      </c>
      <c r="G2725">
        <v>1.0924E-2</v>
      </c>
      <c r="H2725">
        <v>4098370.4441</v>
      </c>
      <c r="I2725">
        <f t="shared" si="126"/>
        <v>15.226100000010756</v>
      </c>
      <c r="J2725">
        <f t="shared" si="127"/>
        <v>0</v>
      </c>
      <c r="K2725">
        <f t="shared" si="128"/>
        <v>1</v>
      </c>
      <c r="L2725">
        <v>3432012</v>
      </c>
      <c r="M2725">
        <v>13.4604</v>
      </c>
    </row>
    <row r="2726" spans="1:13" x14ac:dyDescent="0.3">
      <c r="A2726">
        <v>343</v>
      </c>
      <c r="B2726">
        <v>2013</v>
      </c>
      <c r="C2726">
        <v>0.102954</v>
      </c>
      <c r="D2726">
        <v>1.6568799999999999</v>
      </c>
      <c r="E2726">
        <v>0.123207</v>
      </c>
      <c r="F2726">
        <v>0.240145</v>
      </c>
      <c r="G2726">
        <v>1.1995E-2</v>
      </c>
      <c r="H2726">
        <v>16589823.115599999</v>
      </c>
      <c r="I2726">
        <f t="shared" si="126"/>
        <v>16.624300000000083</v>
      </c>
      <c r="J2726">
        <f t="shared" si="127"/>
        <v>0</v>
      </c>
      <c r="K2726">
        <f t="shared" si="128"/>
        <v>1</v>
      </c>
      <c r="L2726">
        <v>3432013</v>
      </c>
      <c r="M2726">
        <v>15.5535</v>
      </c>
    </row>
    <row r="2727" spans="1:13" x14ac:dyDescent="0.3">
      <c r="A2727">
        <v>343</v>
      </c>
      <c r="B2727">
        <v>2014</v>
      </c>
      <c r="C2727">
        <v>0.19772200000000001</v>
      </c>
      <c r="D2727">
        <v>1.4637100000000001</v>
      </c>
      <c r="E2727">
        <v>0.20607</v>
      </c>
      <c r="F2727">
        <v>0.30111500000000002</v>
      </c>
      <c r="G2727">
        <v>2.2060000000000001E-3</v>
      </c>
      <c r="H2727">
        <v>16771641.296499999</v>
      </c>
      <c r="I2727">
        <f t="shared" si="126"/>
        <v>16.6352000000002</v>
      </c>
      <c r="J2727">
        <f t="shared" si="127"/>
        <v>0</v>
      </c>
      <c r="K2727">
        <f t="shared" si="128"/>
        <v>1</v>
      </c>
      <c r="L2727">
        <v>3432014</v>
      </c>
      <c r="M2727">
        <v>15.940099999999999</v>
      </c>
    </row>
    <row r="2728" spans="1:13" x14ac:dyDescent="0.3">
      <c r="A2728">
        <v>343</v>
      </c>
      <c r="B2728">
        <v>2015</v>
      </c>
      <c r="C2728">
        <v>0.13086400000000001</v>
      </c>
      <c r="D2728">
        <v>1.27027</v>
      </c>
      <c r="E2728">
        <v>0.14313899999999999</v>
      </c>
      <c r="F2728">
        <v>0.29981400000000002</v>
      </c>
      <c r="G2728">
        <v>1.8630000000000001E-3</v>
      </c>
      <c r="H2728">
        <v>18248619.658799998</v>
      </c>
      <c r="I2728">
        <f t="shared" si="126"/>
        <v>16.719599999998046</v>
      </c>
      <c r="J2728">
        <f t="shared" si="127"/>
        <v>0</v>
      </c>
      <c r="K2728">
        <f t="shared" si="128"/>
        <v>1</v>
      </c>
      <c r="L2728">
        <v>3432015</v>
      </c>
      <c r="M2728">
        <v>15.1662</v>
      </c>
    </row>
    <row r="2729" spans="1:13" x14ac:dyDescent="0.3">
      <c r="A2729">
        <v>343</v>
      </c>
      <c r="B2729">
        <v>2016</v>
      </c>
      <c r="C2729">
        <v>0.13491700000000001</v>
      </c>
      <c r="D2729">
        <v>1.2043900000000001</v>
      </c>
      <c r="E2729">
        <v>0.17755299999999999</v>
      </c>
      <c r="F2729">
        <v>0.24617900000000001</v>
      </c>
      <c r="G2729">
        <v>3.0179999999999998E-3</v>
      </c>
      <c r="H2729">
        <v>20546475.999699999</v>
      </c>
      <c r="I2729">
        <f t="shared" si="126"/>
        <v>16.838200000001908</v>
      </c>
      <c r="J2729">
        <f t="shared" si="127"/>
        <v>0</v>
      </c>
      <c r="K2729">
        <f t="shared" si="128"/>
        <v>1</v>
      </c>
      <c r="L2729">
        <v>3432016</v>
      </c>
      <c r="M2729">
        <v>15.4491</v>
      </c>
    </row>
    <row r="2730" spans="1:13" x14ac:dyDescent="0.3">
      <c r="A2730">
        <v>343</v>
      </c>
      <c r="B2730">
        <v>2017</v>
      </c>
      <c r="C2730">
        <v>0.15174299999999999</v>
      </c>
      <c r="D2730">
        <v>1.3340399999999999</v>
      </c>
      <c r="E2730">
        <v>0.219443</v>
      </c>
      <c r="F2730">
        <v>0.19017400000000001</v>
      </c>
      <c r="G2730">
        <v>4.3284000000000003E-2</v>
      </c>
      <c r="H2730">
        <v>20192059.6811</v>
      </c>
      <c r="I2730">
        <f t="shared" si="126"/>
        <v>16.820799999999178</v>
      </c>
      <c r="J2730">
        <f t="shared" si="127"/>
        <v>0</v>
      </c>
      <c r="K2730">
        <f t="shared" si="128"/>
        <v>1</v>
      </c>
      <c r="L2730">
        <v>3432017</v>
      </c>
      <c r="M2730">
        <v>15.618399999999999</v>
      </c>
    </row>
    <row r="2731" spans="1:13" x14ac:dyDescent="0.3">
      <c r="A2731">
        <v>343</v>
      </c>
      <c r="B2731">
        <v>2018</v>
      </c>
      <c r="C2731">
        <v>0.15087700000000001</v>
      </c>
      <c r="D2731">
        <v>1.4970399999999999</v>
      </c>
      <c r="E2731">
        <v>0.24065900000000001</v>
      </c>
      <c r="F2731">
        <v>0.16278599999999999</v>
      </c>
      <c r="G2731">
        <v>3.2716000000000002E-2</v>
      </c>
      <c r="H2731">
        <v>22587337.057</v>
      </c>
      <c r="I2731">
        <f t="shared" si="126"/>
        <v>16.932899999999378</v>
      </c>
      <c r="J2731">
        <f t="shared" si="127"/>
        <v>0</v>
      </c>
      <c r="K2731">
        <f t="shared" si="128"/>
        <v>1</v>
      </c>
      <c r="L2731">
        <v>3432018</v>
      </c>
      <c r="M2731">
        <v>15.775600000000001</v>
      </c>
    </row>
    <row r="2732" spans="1:13" x14ac:dyDescent="0.3">
      <c r="A2732">
        <v>343</v>
      </c>
      <c r="B2732">
        <v>2019</v>
      </c>
      <c r="C2732">
        <v>7.7646000000000007E-2</v>
      </c>
      <c r="D2732">
        <v>1.0865899999999999</v>
      </c>
      <c r="E2732">
        <v>0.124533</v>
      </c>
      <c r="F2732">
        <v>0.39071099999999997</v>
      </c>
      <c r="G2732">
        <v>8.3440000000000007E-3</v>
      </c>
      <c r="H2732">
        <v>58843974.558700003</v>
      </c>
      <c r="I2732">
        <f t="shared" si="126"/>
        <v>17.890400000000504</v>
      </c>
      <c r="J2732">
        <f t="shared" si="127"/>
        <v>0</v>
      </c>
      <c r="K2732">
        <f t="shared" si="128"/>
        <v>1</v>
      </c>
      <c r="L2732">
        <v>3432019</v>
      </c>
      <c r="M2732">
        <v>16.136600000000001</v>
      </c>
    </row>
    <row r="2733" spans="1:13" x14ac:dyDescent="0.3">
      <c r="A2733">
        <v>344</v>
      </c>
      <c r="B2733">
        <v>2011</v>
      </c>
      <c r="C2733">
        <v>7.3124999999999996E-2</v>
      </c>
      <c r="D2733">
        <v>1.7081599999999999</v>
      </c>
      <c r="E2733">
        <v>0.126244</v>
      </c>
      <c r="F2733">
        <v>0.52334499999999995</v>
      </c>
      <c r="G2733">
        <v>1.8013999999999999E-2</v>
      </c>
      <c r="H2733">
        <v>9875820.9551999997</v>
      </c>
      <c r="I2733">
        <f t="shared" si="126"/>
        <v>16.105599999999757</v>
      </c>
      <c r="J2733">
        <f t="shared" si="127"/>
        <v>0</v>
      </c>
      <c r="K2733">
        <f t="shared" si="128"/>
        <v>1</v>
      </c>
      <c r="L2733">
        <v>3442011</v>
      </c>
      <c r="M2733">
        <v>16.5154</v>
      </c>
    </row>
    <row r="2734" spans="1:13" x14ac:dyDescent="0.3">
      <c r="A2734">
        <v>345</v>
      </c>
      <c r="B2734">
        <v>2011</v>
      </c>
      <c r="C2734">
        <v>5.1624999999999997E-2</v>
      </c>
      <c r="D2734">
        <v>1.54051</v>
      </c>
      <c r="E2734">
        <v>0.14905299999999999</v>
      </c>
      <c r="F2734">
        <v>0.134739</v>
      </c>
      <c r="G2734">
        <v>7.0422999999999999E-2</v>
      </c>
      <c r="H2734">
        <v>2095913.3858</v>
      </c>
      <c r="I2734">
        <f t="shared" si="126"/>
        <v>14.555500000000526</v>
      </c>
      <c r="J2734">
        <f t="shared" si="127"/>
        <v>0</v>
      </c>
      <c r="K2734">
        <f t="shared" si="128"/>
        <v>1</v>
      </c>
      <c r="L2734">
        <v>3452011</v>
      </c>
      <c r="M2734">
        <v>14.8231</v>
      </c>
    </row>
    <row r="2735" spans="1:13" x14ac:dyDescent="0.3">
      <c r="A2735">
        <v>346</v>
      </c>
      <c r="B2735">
        <v>2011</v>
      </c>
      <c r="C2735">
        <v>7.3396000000000003E-2</v>
      </c>
      <c r="D2735">
        <v>1.5476700000000001</v>
      </c>
      <c r="E2735">
        <v>9.4122999999999998E-2</v>
      </c>
      <c r="F2735">
        <v>0.50847100000000001</v>
      </c>
      <c r="G2735">
        <v>3.2179999999999999E-3</v>
      </c>
      <c r="H2735">
        <v>21132020.344500002</v>
      </c>
      <c r="I2735">
        <f t="shared" si="126"/>
        <v>16.866300000000123</v>
      </c>
      <c r="J2735">
        <f t="shared" si="127"/>
        <v>0</v>
      </c>
      <c r="K2735">
        <f t="shared" si="128"/>
        <v>1</v>
      </c>
      <c r="L2735">
        <v>3462011</v>
      </c>
      <c r="M2735">
        <v>16.411799999999999</v>
      </c>
    </row>
    <row r="2736" spans="1:13" x14ac:dyDescent="0.3">
      <c r="A2736">
        <v>346</v>
      </c>
      <c r="B2736">
        <v>2012</v>
      </c>
      <c r="C2736">
        <v>6.5112000000000003E-2</v>
      </c>
      <c r="D2736">
        <v>1.24807</v>
      </c>
      <c r="E2736">
        <v>0.100748</v>
      </c>
      <c r="F2736">
        <v>0.50057200000000002</v>
      </c>
      <c r="G2736">
        <v>6.2030000000000002E-3</v>
      </c>
      <c r="H2736">
        <v>22730086.469000001</v>
      </c>
      <c r="I2736">
        <f t="shared" si="126"/>
        <v>16.939200000000987</v>
      </c>
      <c r="J2736">
        <f t="shared" si="127"/>
        <v>0</v>
      </c>
      <c r="K2736">
        <f t="shared" si="128"/>
        <v>1</v>
      </c>
      <c r="L2736">
        <v>3462012</v>
      </c>
      <c r="M2736">
        <v>16.4832</v>
      </c>
    </row>
    <row r="2737" spans="1:13" x14ac:dyDescent="0.3">
      <c r="A2737">
        <v>346</v>
      </c>
      <c r="B2737">
        <v>2013</v>
      </c>
      <c r="C2737">
        <v>5.3289000000000003E-2</v>
      </c>
      <c r="D2737">
        <v>1.23075</v>
      </c>
      <c r="E2737">
        <v>0.107346</v>
      </c>
      <c r="F2737">
        <v>0.50180499999999995</v>
      </c>
      <c r="G2737">
        <v>1.3266E-2</v>
      </c>
      <c r="H2737">
        <v>22162228.968400002</v>
      </c>
      <c r="I2737">
        <f t="shared" si="126"/>
        <v>16.913900000001611</v>
      </c>
      <c r="J2737">
        <f t="shared" si="127"/>
        <v>0</v>
      </c>
      <c r="K2737">
        <f t="shared" si="128"/>
        <v>1</v>
      </c>
      <c r="L2737">
        <v>3462013</v>
      </c>
      <c r="M2737">
        <v>16.506699999999999</v>
      </c>
    </row>
    <row r="2738" spans="1:13" x14ac:dyDescent="0.3">
      <c r="A2738">
        <v>346</v>
      </c>
      <c r="B2738">
        <v>2014</v>
      </c>
      <c r="C2738">
        <v>4.0980000000000003E-2</v>
      </c>
      <c r="D2738">
        <v>1.23624</v>
      </c>
      <c r="E2738">
        <v>8.5669999999999996E-2</v>
      </c>
      <c r="F2738">
        <v>0.51304799999999995</v>
      </c>
      <c r="G2738">
        <v>1.1974E-2</v>
      </c>
      <c r="H2738">
        <v>23719308.996800002</v>
      </c>
      <c r="I2738">
        <f t="shared" si="126"/>
        <v>16.981799999999986</v>
      </c>
      <c r="J2738">
        <f t="shared" si="127"/>
        <v>0</v>
      </c>
      <c r="K2738">
        <f t="shared" si="128"/>
        <v>1</v>
      </c>
      <c r="L2738">
        <v>3462014</v>
      </c>
      <c r="M2738">
        <v>16.569199999999999</v>
      </c>
    </row>
    <row r="2739" spans="1:13" x14ac:dyDescent="0.3">
      <c r="A2739">
        <v>346</v>
      </c>
      <c r="B2739">
        <v>2015</v>
      </c>
      <c r="C2739">
        <v>4.2215000000000003E-2</v>
      </c>
      <c r="D2739">
        <v>1.26312</v>
      </c>
      <c r="E2739">
        <v>9.8831000000000002E-2</v>
      </c>
      <c r="F2739">
        <v>0.493251</v>
      </c>
      <c r="G2739">
        <v>2.7899999999999999E-3</v>
      </c>
      <c r="H2739">
        <v>24375766.000100002</v>
      </c>
      <c r="I2739">
        <f t="shared" si="126"/>
        <v>17.009099999999538</v>
      </c>
      <c r="J2739">
        <f t="shared" si="127"/>
        <v>0</v>
      </c>
      <c r="K2739">
        <f t="shared" si="128"/>
        <v>1</v>
      </c>
      <c r="L2739">
        <v>3462015</v>
      </c>
      <c r="M2739">
        <v>16.642199999999999</v>
      </c>
    </row>
    <row r="2740" spans="1:13" x14ac:dyDescent="0.3">
      <c r="A2740">
        <v>346</v>
      </c>
      <c r="B2740">
        <v>2016</v>
      </c>
      <c r="C2740">
        <v>4.2763000000000002E-2</v>
      </c>
      <c r="D2740">
        <v>1.21726</v>
      </c>
      <c r="E2740">
        <v>0.104047</v>
      </c>
      <c r="F2740">
        <v>0.453152</v>
      </c>
      <c r="G2740">
        <v>3.1129999999999999E-3</v>
      </c>
      <c r="H2740">
        <v>25699960.168499999</v>
      </c>
      <c r="I2740">
        <f t="shared" si="126"/>
        <v>17.062000000000435</v>
      </c>
      <c r="J2740">
        <f t="shared" si="127"/>
        <v>0</v>
      </c>
      <c r="K2740">
        <f t="shared" si="128"/>
        <v>1</v>
      </c>
      <c r="L2740">
        <v>3462016</v>
      </c>
      <c r="M2740">
        <v>16.667899999999999</v>
      </c>
    </row>
    <row r="2741" spans="1:13" x14ac:dyDescent="0.3">
      <c r="A2741">
        <v>346</v>
      </c>
      <c r="B2741">
        <v>2017</v>
      </c>
      <c r="C2741">
        <v>3.5895999999999997E-2</v>
      </c>
      <c r="D2741">
        <v>1.16716</v>
      </c>
      <c r="E2741">
        <v>9.5014000000000001E-2</v>
      </c>
      <c r="F2741">
        <v>0.42232700000000001</v>
      </c>
      <c r="G2741">
        <v>5.8809999999999999E-3</v>
      </c>
      <c r="H2741">
        <v>26353192.9452</v>
      </c>
      <c r="I2741">
        <f t="shared" si="126"/>
        <v>17.087100000001513</v>
      </c>
      <c r="J2741">
        <f t="shared" si="127"/>
        <v>0</v>
      </c>
      <c r="K2741">
        <f t="shared" si="128"/>
        <v>1</v>
      </c>
      <c r="L2741">
        <v>3462017</v>
      </c>
      <c r="M2741">
        <v>16.714600000000001</v>
      </c>
    </row>
    <row r="2742" spans="1:13" x14ac:dyDescent="0.3">
      <c r="A2742">
        <v>346</v>
      </c>
      <c r="B2742">
        <v>2018</v>
      </c>
      <c r="C2742">
        <v>3.6045000000000001E-2</v>
      </c>
      <c r="D2742">
        <v>1.13544</v>
      </c>
      <c r="E2742">
        <v>9.9460000000000007E-2</v>
      </c>
      <c r="F2742">
        <v>0.39866699999999999</v>
      </c>
      <c r="G2742">
        <v>4.2199999999999998E-3</v>
      </c>
      <c r="H2742">
        <v>25355342.112</v>
      </c>
      <c r="I2742">
        <f t="shared" si="126"/>
        <v>17.048500000001315</v>
      </c>
      <c r="J2742">
        <f t="shared" si="127"/>
        <v>0</v>
      </c>
      <c r="K2742">
        <f t="shared" si="128"/>
        <v>1</v>
      </c>
      <c r="L2742">
        <v>3462018</v>
      </c>
      <c r="M2742">
        <v>16.744399999999999</v>
      </c>
    </row>
    <row r="2743" spans="1:13" x14ac:dyDescent="0.3">
      <c r="A2743">
        <v>346</v>
      </c>
      <c r="B2743">
        <v>2019</v>
      </c>
      <c r="C2743">
        <v>3.7976000000000003E-2</v>
      </c>
      <c r="D2743">
        <v>1.22526</v>
      </c>
      <c r="E2743">
        <v>0.108461</v>
      </c>
      <c r="F2743">
        <v>0.43151800000000001</v>
      </c>
      <c r="G2743">
        <v>7.9220000000000002E-3</v>
      </c>
      <c r="H2743">
        <v>23224074.672600001</v>
      </c>
      <c r="I2743">
        <f t="shared" si="126"/>
        <v>16.960700000001793</v>
      </c>
      <c r="J2743">
        <f t="shared" si="127"/>
        <v>0</v>
      </c>
      <c r="K2743">
        <f t="shared" si="128"/>
        <v>1</v>
      </c>
      <c r="L2743">
        <v>3462019</v>
      </c>
      <c r="M2743">
        <v>16.801400000000001</v>
      </c>
    </row>
    <row r="2744" spans="1:13" x14ac:dyDescent="0.3">
      <c r="A2744">
        <v>347</v>
      </c>
      <c r="B2744">
        <v>2011</v>
      </c>
      <c r="C2744">
        <v>8.8983000000000007E-2</v>
      </c>
      <c r="D2744">
        <v>1.5306999999999999</v>
      </c>
      <c r="E2744">
        <v>0.18264</v>
      </c>
      <c r="F2744">
        <v>0.34196799999999999</v>
      </c>
      <c r="G2744">
        <v>4.1775E-2</v>
      </c>
      <c r="H2744">
        <v>601450.79070000001</v>
      </c>
      <c r="I2744">
        <f t="shared" si="126"/>
        <v>13.307100000077602</v>
      </c>
      <c r="J2744">
        <f t="shared" si="127"/>
        <v>0</v>
      </c>
      <c r="K2744">
        <f t="shared" si="128"/>
        <v>0</v>
      </c>
      <c r="L2744">
        <v>3472011</v>
      </c>
      <c r="M2744">
        <v>14.101800000000001</v>
      </c>
    </row>
    <row r="2745" spans="1:13" x14ac:dyDescent="0.3">
      <c r="A2745">
        <v>347</v>
      </c>
      <c r="B2745">
        <v>2012</v>
      </c>
      <c r="C2745">
        <v>0.106211</v>
      </c>
      <c r="D2745">
        <v>0.90099200000000002</v>
      </c>
      <c r="E2745">
        <v>0.21965299999999999</v>
      </c>
      <c r="F2745">
        <v>0.28685100000000002</v>
      </c>
      <c r="G2745">
        <v>2.3945999999999999E-2</v>
      </c>
      <c r="H2745">
        <v>655727.11620000005</v>
      </c>
      <c r="I2745">
        <f t="shared" si="126"/>
        <v>13.393499999979522</v>
      </c>
      <c r="J2745">
        <f t="shared" si="127"/>
        <v>0</v>
      </c>
      <c r="K2745">
        <f t="shared" si="128"/>
        <v>0</v>
      </c>
      <c r="L2745">
        <v>3472012</v>
      </c>
      <c r="M2745">
        <v>14.1211</v>
      </c>
    </row>
    <row r="2746" spans="1:13" x14ac:dyDescent="0.3">
      <c r="A2746">
        <v>347</v>
      </c>
      <c r="B2746">
        <v>2013</v>
      </c>
      <c r="C2746">
        <v>0.13059999999999999</v>
      </c>
      <c r="D2746">
        <v>0.81993700000000003</v>
      </c>
      <c r="E2746">
        <v>0.16517100000000001</v>
      </c>
      <c r="F2746">
        <v>0.24055699999999999</v>
      </c>
      <c r="G2746">
        <v>3.9778000000000001E-2</v>
      </c>
      <c r="H2746">
        <v>705385.68279999995</v>
      </c>
      <c r="I2746">
        <f t="shared" si="126"/>
        <v>13.466500000008788</v>
      </c>
      <c r="J2746">
        <f t="shared" si="127"/>
        <v>0</v>
      </c>
      <c r="K2746">
        <f t="shared" si="128"/>
        <v>0</v>
      </c>
      <c r="L2746">
        <v>3472013</v>
      </c>
      <c r="M2746">
        <v>14.220599999999999</v>
      </c>
    </row>
    <row r="2747" spans="1:13" x14ac:dyDescent="0.3">
      <c r="A2747">
        <v>347</v>
      </c>
      <c r="B2747">
        <v>2014</v>
      </c>
      <c r="C2747">
        <v>9.2647999999999994E-2</v>
      </c>
      <c r="D2747">
        <v>0.99415799999999999</v>
      </c>
      <c r="E2747">
        <v>0.12333</v>
      </c>
      <c r="F2747">
        <v>0.38853599999999999</v>
      </c>
      <c r="G2747">
        <v>1.7205000000000002E-2</v>
      </c>
      <c r="H2747">
        <v>1215662.7995</v>
      </c>
      <c r="I2747">
        <f t="shared" si="126"/>
        <v>14.010800000009889</v>
      </c>
      <c r="J2747">
        <f t="shared" si="127"/>
        <v>0</v>
      </c>
      <c r="K2747">
        <f t="shared" si="128"/>
        <v>0</v>
      </c>
      <c r="L2747">
        <v>3472014</v>
      </c>
      <c r="M2747">
        <v>14.6106</v>
      </c>
    </row>
    <row r="2748" spans="1:13" x14ac:dyDescent="0.3">
      <c r="A2748">
        <v>347</v>
      </c>
      <c r="B2748">
        <v>2015</v>
      </c>
      <c r="C2748">
        <v>6.5467999999999998E-2</v>
      </c>
      <c r="D2748">
        <v>0.86310299999999995</v>
      </c>
      <c r="E2748">
        <v>8.2155000000000006E-2</v>
      </c>
      <c r="F2748">
        <v>0.36945</v>
      </c>
      <c r="G2748">
        <v>1.2145E-2</v>
      </c>
      <c r="H2748">
        <v>1227880.4136999999</v>
      </c>
      <c r="I2748">
        <f t="shared" si="126"/>
        <v>14.020799999966739</v>
      </c>
      <c r="J2748">
        <f t="shared" si="127"/>
        <v>0</v>
      </c>
      <c r="K2748">
        <f t="shared" si="128"/>
        <v>0</v>
      </c>
      <c r="L2748">
        <v>3472015</v>
      </c>
      <c r="M2748">
        <v>14.745200000000001</v>
      </c>
    </row>
    <row r="2749" spans="1:13" x14ac:dyDescent="0.3">
      <c r="A2749">
        <v>347</v>
      </c>
      <c r="B2749">
        <v>2016</v>
      </c>
      <c r="C2749">
        <v>4.2604000000000003E-2</v>
      </c>
      <c r="D2749">
        <v>1.1821900000000001</v>
      </c>
      <c r="E2749">
        <v>7.2622000000000006E-2</v>
      </c>
      <c r="F2749">
        <v>0.33292300000000002</v>
      </c>
      <c r="G2749">
        <v>1.3206000000000001E-2</v>
      </c>
      <c r="H2749">
        <v>1257454.5033</v>
      </c>
      <c r="I2749">
        <f t="shared" si="126"/>
        <v>14.044600000023179</v>
      </c>
      <c r="J2749">
        <f t="shared" si="127"/>
        <v>0</v>
      </c>
      <c r="K2749">
        <f t="shared" si="128"/>
        <v>0</v>
      </c>
      <c r="L2749">
        <v>3472016</v>
      </c>
      <c r="M2749">
        <v>14.7784</v>
      </c>
    </row>
    <row r="2750" spans="1:13" x14ac:dyDescent="0.3">
      <c r="A2750">
        <v>347</v>
      </c>
      <c r="B2750">
        <v>2017</v>
      </c>
      <c r="C2750">
        <v>3.5459999999999998E-2</v>
      </c>
      <c r="D2750">
        <v>1.49821</v>
      </c>
      <c r="E2750">
        <v>0.190248</v>
      </c>
      <c r="F2750">
        <v>0.24234</v>
      </c>
      <c r="G2750">
        <v>1.6993000000000001E-2</v>
      </c>
      <c r="H2750">
        <v>2246086.6652000002</v>
      </c>
      <c r="I2750">
        <f t="shared" si="126"/>
        <v>14.624700000000914</v>
      </c>
      <c r="J2750">
        <f t="shared" si="127"/>
        <v>0</v>
      </c>
      <c r="K2750">
        <f t="shared" si="128"/>
        <v>1</v>
      </c>
      <c r="L2750">
        <v>3472017</v>
      </c>
      <c r="M2750">
        <v>15.495200000000001</v>
      </c>
    </row>
    <row r="2751" spans="1:13" x14ac:dyDescent="0.3">
      <c r="A2751">
        <v>347</v>
      </c>
      <c r="B2751">
        <v>2018</v>
      </c>
      <c r="C2751">
        <v>4.6413999999999997E-2</v>
      </c>
      <c r="D2751">
        <v>1.3914899999999999</v>
      </c>
      <c r="E2751">
        <v>0.22722100000000001</v>
      </c>
      <c r="F2751">
        <v>0.20998700000000001</v>
      </c>
      <c r="G2751">
        <v>5.2776000000000003E-2</v>
      </c>
      <c r="H2751">
        <v>2512025.6060000001</v>
      </c>
      <c r="I2751">
        <f t="shared" si="126"/>
        <v>14.736599999989611</v>
      </c>
      <c r="J2751">
        <f t="shared" si="127"/>
        <v>0</v>
      </c>
      <c r="K2751">
        <f t="shared" si="128"/>
        <v>1</v>
      </c>
      <c r="L2751">
        <v>3472018</v>
      </c>
      <c r="M2751">
        <v>15.55</v>
      </c>
    </row>
    <row r="2752" spans="1:13" x14ac:dyDescent="0.3">
      <c r="A2752">
        <v>347</v>
      </c>
      <c r="B2752">
        <v>2019</v>
      </c>
      <c r="C2752">
        <v>5.9286999999999999E-2</v>
      </c>
      <c r="D2752">
        <v>1.3467100000000001</v>
      </c>
      <c r="E2752">
        <v>5.6918999999999997E-2</v>
      </c>
      <c r="F2752">
        <v>0.23289199999999999</v>
      </c>
      <c r="G2752">
        <v>7.3201000000000002E-2</v>
      </c>
      <c r="H2752">
        <v>2426838.6469999999</v>
      </c>
      <c r="I2752">
        <f t="shared" si="126"/>
        <v>14.702100000010011</v>
      </c>
      <c r="J2752">
        <f t="shared" si="127"/>
        <v>0</v>
      </c>
      <c r="K2752">
        <f t="shared" si="128"/>
        <v>1</v>
      </c>
      <c r="L2752">
        <v>3472019</v>
      </c>
      <c r="M2752">
        <v>15.471</v>
      </c>
    </row>
    <row r="2753" spans="1:13" x14ac:dyDescent="0.3">
      <c r="A2753">
        <v>348</v>
      </c>
      <c r="B2753">
        <v>2011</v>
      </c>
      <c r="C2753">
        <v>3.8678999999999998E-2</v>
      </c>
      <c r="D2753">
        <v>1.69652</v>
      </c>
      <c r="E2753">
        <v>0.26236399999999999</v>
      </c>
      <c r="F2753">
        <v>0.68602799999999997</v>
      </c>
      <c r="G2753">
        <v>1.8569999999999999E-3</v>
      </c>
      <c r="H2753">
        <v>669776.93290000001</v>
      </c>
      <c r="I2753">
        <f t="shared" si="126"/>
        <v>13.414699999961515</v>
      </c>
      <c r="J2753">
        <f t="shared" si="127"/>
        <v>0</v>
      </c>
      <c r="K2753">
        <f t="shared" si="128"/>
        <v>0</v>
      </c>
      <c r="L2753">
        <v>3482011</v>
      </c>
      <c r="M2753">
        <v>13.682</v>
      </c>
    </row>
    <row r="2754" spans="1:13" x14ac:dyDescent="0.3">
      <c r="A2754">
        <v>348</v>
      </c>
      <c r="B2754">
        <v>2012</v>
      </c>
      <c r="C2754">
        <v>1.3139E-2</v>
      </c>
      <c r="D2754">
        <v>1.8063</v>
      </c>
      <c r="E2754">
        <v>0.13880000000000001</v>
      </c>
      <c r="F2754">
        <v>0.70235700000000001</v>
      </c>
      <c r="G2754">
        <v>4.0289999999999996E-3</v>
      </c>
      <c r="H2754">
        <v>1097999.0105999999</v>
      </c>
      <c r="I2754">
        <f t="shared" si="126"/>
        <v>13.908999999958311</v>
      </c>
      <c r="J2754">
        <f t="shared" si="127"/>
        <v>0</v>
      </c>
      <c r="K2754">
        <f t="shared" si="128"/>
        <v>0</v>
      </c>
      <c r="L2754">
        <v>3482012</v>
      </c>
      <c r="M2754">
        <v>13.662100000000001</v>
      </c>
    </row>
    <row r="2755" spans="1:13" x14ac:dyDescent="0.3">
      <c r="A2755">
        <v>348</v>
      </c>
      <c r="B2755">
        <v>2013</v>
      </c>
      <c r="C2755">
        <v>2.0881E-2</v>
      </c>
      <c r="D2755">
        <v>1.39961</v>
      </c>
      <c r="E2755">
        <v>0.23619799999999999</v>
      </c>
      <c r="F2755">
        <v>0.60738000000000003</v>
      </c>
      <c r="G2755">
        <v>1.9610000000000001E-3</v>
      </c>
      <c r="H2755">
        <v>1041112.0722000001</v>
      </c>
      <c r="I2755">
        <f t="shared" ref="I2755:I2818" si="129">LN(H2755)</f>
        <v>13.855800000015632</v>
      </c>
      <c r="J2755">
        <f t="shared" ref="J2755:J2818" si="130">IF(G2755&gt;=0.25,1,0)</f>
        <v>0</v>
      </c>
      <c r="K2755">
        <f t="shared" ref="K2755:K2818" si="131">IF(I2755&gt;=AVERAGE($I$2:$I$4200),1,0)</f>
        <v>0</v>
      </c>
      <c r="L2755">
        <v>3482013</v>
      </c>
      <c r="M2755">
        <v>14.273999999999999</v>
      </c>
    </row>
    <row r="2756" spans="1:13" x14ac:dyDescent="0.3">
      <c r="A2756">
        <v>348</v>
      </c>
      <c r="B2756">
        <v>2014</v>
      </c>
      <c r="C2756">
        <v>1.8929999999999999E-2</v>
      </c>
      <c r="D2756">
        <v>1.5198100000000001</v>
      </c>
      <c r="E2756">
        <v>0.114943</v>
      </c>
      <c r="F2756">
        <v>0.661941</v>
      </c>
      <c r="G2756">
        <v>1.0638E-2</v>
      </c>
      <c r="H2756">
        <v>942791.09050000005</v>
      </c>
      <c r="I2756">
        <f t="shared" si="129"/>
        <v>13.756599999957034</v>
      </c>
      <c r="J2756">
        <f t="shared" si="130"/>
        <v>0</v>
      </c>
      <c r="K2756">
        <f t="shared" si="131"/>
        <v>0</v>
      </c>
      <c r="L2756">
        <v>3482014</v>
      </c>
      <c r="M2756">
        <v>14.002700000000001</v>
      </c>
    </row>
    <row r="2757" spans="1:13" x14ac:dyDescent="0.3">
      <c r="A2757">
        <v>348</v>
      </c>
      <c r="B2757">
        <v>2015</v>
      </c>
      <c r="C2757">
        <v>1.9954E-2</v>
      </c>
      <c r="D2757">
        <v>1.7057100000000001</v>
      </c>
      <c r="E2757">
        <v>0.19003600000000001</v>
      </c>
      <c r="F2757">
        <v>0.54477900000000001</v>
      </c>
      <c r="G2757">
        <v>9.1590000000000005E-3</v>
      </c>
      <c r="H2757">
        <v>875543.39899999998</v>
      </c>
      <c r="I2757">
        <f t="shared" si="129"/>
        <v>13.68260000001059</v>
      </c>
      <c r="J2757">
        <f t="shared" si="130"/>
        <v>0</v>
      </c>
      <c r="K2757">
        <f t="shared" si="131"/>
        <v>0</v>
      </c>
      <c r="L2757">
        <v>3482015</v>
      </c>
      <c r="M2757">
        <v>14.023099999999999</v>
      </c>
    </row>
    <row r="2758" spans="1:13" x14ac:dyDescent="0.3">
      <c r="A2758">
        <v>348</v>
      </c>
      <c r="B2758">
        <v>2016</v>
      </c>
      <c r="C2758">
        <v>2.8065E-2</v>
      </c>
      <c r="D2758">
        <v>1.93631</v>
      </c>
      <c r="E2758">
        <v>0.15596699999999999</v>
      </c>
      <c r="F2758">
        <v>0.499392</v>
      </c>
      <c r="G2758">
        <v>2.2929999999999999E-3</v>
      </c>
      <c r="H2758">
        <v>856748.76650000003</v>
      </c>
      <c r="I2758">
        <f t="shared" si="129"/>
        <v>13.660899999992603</v>
      </c>
      <c r="J2758">
        <f t="shared" si="130"/>
        <v>0</v>
      </c>
      <c r="K2758">
        <f t="shared" si="131"/>
        <v>0</v>
      </c>
      <c r="L2758">
        <v>3482016</v>
      </c>
      <c r="M2758">
        <v>14.183299999999999</v>
      </c>
    </row>
    <row r="2759" spans="1:13" x14ac:dyDescent="0.3">
      <c r="A2759">
        <v>348</v>
      </c>
      <c r="B2759">
        <v>2017</v>
      </c>
      <c r="C2759">
        <v>2.4320999999999999E-2</v>
      </c>
      <c r="D2759">
        <v>2.45221</v>
      </c>
      <c r="E2759">
        <v>0.264546</v>
      </c>
      <c r="F2759">
        <v>0.33043499999999998</v>
      </c>
      <c r="G2759">
        <v>2.1878999999999999E-2</v>
      </c>
      <c r="H2759">
        <v>963858.71340000001</v>
      </c>
      <c r="I2759">
        <f t="shared" si="129"/>
        <v>13.778699999988227</v>
      </c>
      <c r="J2759">
        <f t="shared" si="130"/>
        <v>0</v>
      </c>
      <c r="K2759">
        <f t="shared" si="131"/>
        <v>0</v>
      </c>
      <c r="L2759">
        <v>3482017</v>
      </c>
      <c r="M2759">
        <v>14.6068</v>
      </c>
    </row>
    <row r="2760" spans="1:13" x14ac:dyDescent="0.3">
      <c r="A2760">
        <v>348</v>
      </c>
      <c r="B2760">
        <v>2018</v>
      </c>
      <c r="C2760">
        <v>3.2013E-2</v>
      </c>
      <c r="D2760">
        <v>1.6740900000000001</v>
      </c>
      <c r="E2760">
        <v>0.22565099999999999</v>
      </c>
      <c r="F2760">
        <v>0.27837400000000001</v>
      </c>
      <c r="G2760">
        <v>1.4284E-2</v>
      </c>
      <c r="H2760">
        <v>1000989.9317</v>
      </c>
      <c r="I2760">
        <f t="shared" si="129"/>
        <v>13.816500000005014</v>
      </c>
      <c r="J2760">
        <f t="shared" si="130"/>
        <v>0</v>
      </c>
      <c r="K2760">
        <f t="shared" si="131"/>
        <v>0</v>
      </c>
      <c r="L2760">
        <v>3482018</v>
      </c>
      <c r="M2760">
        <v>14.636900000000001</v>
      </c>
    </row>
    <row r="2761" spans="1:13" x14ac:dyDescent="0.3">
      <c r="A2761">
        <v>348</v>
      </c>
      <c r="B2761">
        <v>2019</v>
      </c>
      <c r="C2761">
        <v>3.6924999999999999E-2</v>
      </c>
      <c r="D2761">
        <v>1.1087199999999999</v>
      </c>
      <c r="E2761">
        <v>9.9844000000000002E-2</v>
      </c>
      <c r="F2761">
        <v>0.60943700000000001</v>
      </c>
      <c r="G2761">
        <v>3.9220000000000001E-3</v>
      </c>
      <c r="H2761">
        <v>2458101.8391999998</v>
      </c>
      <c r="I2761">
        <f t="shared" si="129"/>
        <v>14.714899999982963</v>
      </c>
      <c r="J2761">
        <f t="shared" si="130"/>
        <v>0</v>
      </c>
      <c r="K2761">
        <f t="shared" si="131"/>
        <v>1</v>
      </c>
      <c r="L2761">
        <v>3482019</v>
      </c>
      <c r="M2761">
        <v>14.702500000000001</v>
      </c>
    </row>
    <row r="2762" spans="1:13" x14ac:dyDescent="0.3">
      <c r="A2762">
        <v>349</v>
      </c>
      <c r="B2762">
        <v>2011</v>
      </c>
      <c r="C2762">
        <v>5.3740000000000003E-2</v>
      </c>
      <c r="D2762">
        <v>1.0410299999999999</v>
      </c>
      <c r="E2762">
        <v>0.15709400000000001</v>
      </c>
      <c r="F2762">
        <v>0.33711999999999998</v>
      </c>
      <c r="G2762">
        <v>1.8592000000000001E-2</v>
      </c>
      <c r="H2762">
        <v>1866358.9402000001</v>
      </c>
      <c r="I2762">
        <f t="shared" si="129"/>
        <v>14.439499999983157</v>
      </c>
      <c r="J2762">
        <f t="shared" si="130"/>
        <v>0</v>
      </c>
      <c r="K2762">
        <f t="shared" si="131"/>
        <v>1</v>
      </c>
      <c r="L2762">
        <v>3492011</v>
      </c>
      <c r="M2762">
        <v>14.7462</v>
      </c>
    </row>
    <row r="2763" spans="1:13" x14ac:dyDescent="0.3">
      <c r="A2763">
        <v>349</v>
      </c>
      <c r="B2763">
        <v>2012</v>
      </c>
      <c r="C2763">
        <v>3.8058000000000002E-2</v>
      </c>
      <c r="D2763">
        <v>0.89888100000000004</v>
      </c>
      <c r="E2763">
        <v>0.119216</v>
      </c>
      <c r="F2763">
        <v>0.36490600000000001</v>
      </c>
      <c r="G2763">
        <v>1.8248E-2</v>
      </c>
      <c r="H2763">
        <v>1983750.8910999999</v>
      </c>
      <c r="I2763">
        <f t="shared" si="129"/>
        <v>14.500500000022402</v>
      </c>
      <c r="J2763">
        <f t="shared" si="130"/>
        <v>0</v>
      </c>
      <c r="K2763">
        <f t="shared" si="131"/>
        <v>1</v>
      </c>
      <c r="L2763">
        <v>3492012</v>
      </c>
      <c r="M2763">
        <v>14.7721</v>
      </c>
    </row>
    <row r="2764" spans="1:13" x14ac:dyDescent="0.3">
      <c r="A2764">
        <v>349</v>
      </c>
      <c r="B2764">
        <v>2013</v>
      </c>
      <c r="C2764">
        <v>4.2777000000000003E-2</v>
      </c>
      <c r="D2764">
        <v>0.85273100000000002</v>
      </c>
      <c r="E2764">
        <v>0.110953</v>
      </c>
      <c r="F2764">
        <v>0.40442899999999998</v>
      </c>
      <c r="G2764">
        <v>1.5450999999999999E-2</v>
      </c>
      <c r="H2764">
        <v>2181012.9874999998</v>
      </c>
      <c r="I2764">
        <f t="shared" si="129"/>
        <v>14.595300000003267</v>
      </c>
      <c r="J2764">
        <f t="shared" si="130"/>
        <v>0</v>
      </c>
      <c r="K2764">
        <f t="shared" si="131"/>
        <v>1</v>
      </c>
      <c r="L2764">
        <v>3492013</v>
      </c>
      <c r="M2764">
        <v>14.8703</v>
      </c>
    </row>
    <row r="2765" spans="1:13" x14ac:dyDescent="0.3">
      <c r="A2765">
        <v>349</v>
      </c>
      <c r="B2765">
        <v>2014</v>
      </c>
      <c r="C2765">
        <v>4.9068000000000001E-2</v>
      </c>
      <c r="D2765">
        <v>0.92657800000000001</v>
      </c>
      <c r="E2765">
        <v>6.2552999999999997E-2</v>
      </c>
      <c r="F2765">
        <v>0.43257800000000002</v>
      </c>
      <c r="G2765">
        <v>3.3663999999999999E-2</v>
      </c>
      <c r="H2765">
        <v>2135902.8588999999</v>
      </c>
      <c r="I2765">
        <f t="shared" si="129"/>
        <v>14.574399999984994</v>
      </c>
      <c r="J2765">
        <f t="shared" si="130"/>
        <v>0</v>
      </c>
      <c r="K2765">
        <f t="shared" si="131"/>
        <v>1</v>
      </c>
      <c r="L2765">
        <v>3492014</v>
      </c>
      <c r="M2765">
        <v>14.7773</v>
      </c>
    </row>
    <row r="2766" spans="1:13" x14ac:dyDescent="0.3">
      <c r="A2766">
        <v>349</v>
      </c>
      <c r="B2766">
        <v>2015</v>
      </c>
      <c r="C2766">
        <v>2.6131000000000001E-2</v>
      </c>
      <c r="D2766">
        <v>0.87203299999999995</v>
      </c>
      <c r="E2766">
        <v>0.11347</v>
      </c>
      <c r="F2766">
        <v>0.36950899999999998</v>
      </c>
      <c r="G2766">
        <v>3.0179999999999998E-2</v>
      </c>
      <c r="H2766">
        <v>2123975.2313999999</v>
      </c>
      <c r="I2766">
        <f t="shared" si="129"/>
        <v>14.568799999976537</v>
      </c>
      <c r="J2766">
        <f t="shared" si="130"/>
        <v>0</v>
      </c>
      <c r="K2766">
        <f t="shared" si="131"/>
        <v>1</v>
      </c>
      <c r="L2766">
        <v>3492015</v>
      </c>
      <c r="M2766">
        <v>14.7509</v>
      </c>
    </row>
    <row r="2767" spans="1:13" x14ac:dyDescent="0.3">
      <c r="A2767">
        <v>349</v>
      </c>
      <c r="B2767">
        <v>2016</v>
      </c>
      <c r="C2767">
        <v>3.2448999999999999E-2</v>
      </c>
      <c r="D2767">
        <v>0.973935</v>
      </c>
      <c r="E2767">
        <v>8.4248000000000003E-2</v>
      </c>
      <c r="F2767">
        <v>0.23654700000000001</v>
      </c>
      <c r="G2767">
        <v>3.7449999999999997E-2</v>
      </c>
      <c r="H2767">
        <v>1839859.9269000001</v>
      </c>
      <c r="I2767">
        <f t="shared" si="129"/>
        <v>14.425200000002603</v>
      </c>
      <c r="J2767">
        <f t="shared" si="130"/>
        <v>0</v>
      </c>
      <c r="K2767">
        <f t="shared" si="131"/>
        <v>1</v>
      </c>
      <c r="L2767">
        <v>3492016</v>
      </c>
      <c r="M2767">
        <v>14.720800000000001</v>
      </c>
    </row>
    <row r="2768" spans="1:13" x14ac:dyDescent="0.3">
      <c r="A2768">
        <v>349</v>
      </c>
      <c r="B2768">
        <v>2017</v>
      </c>
      <c r="C2768">
        <v>2.8058E-2</v>
      </c>
      <c r="D2768">
        <v>1.0035400000000001</v>
      </c>
      <c r="E2768">
        <v>6.2297999999999999E-2</v>
      </c>
      <c r="F2768">
        <v>0.22059300000000001</v>
      </c>
      <c r="G2768">
        <v>7.3775999999999994E-2</v>
      </c>
      <c r="H2768">
        <v>2038653.2984</v>
      </c>
      <c r="I2768">
        <f t="shared" si="129"/>
        <v>14.527799999983731</v>
      </c>
      <c r="J2768">
        <f t="shared" si="130"/>
        <v>0</v>
      </c>
      <c r="K2768">
        <f t="shared" si="131"/>
        <v>1</v>
      </c>
      <c r="L2768">
        <v>3492017</v>
      </c>
      <c r="M2768">
        <v>14.838900000000001</v>
      </c>
    </row>
    <row r="2769" spans="1:13" x14ac:dyDescent="0.3">
      <c r="A2769">
        <v>349</v>
      </c>
      <c r="B2769">
        <v>2018</v>
      </c>
      <c r="C2769">
        <v>3.3763000000000001E-2</v>
      </c>
      <c r="D2769">
        <v>1.03416</v>
      </c>
      <c r="E2769">
        <v>6.7765000000000006E-2</v>
      </c>
      <c r="F2769">
        <v>0.22311400000000001</v>
      </c>
      <c r="G2769">
        <v>7.9513E-2</v>
      </c>
      <c r="H2769">
        <v>2094027.9123</v>
      </c>
      <c r="I2769">
        <f t="shared" si="129"/>
        <v>14.55459999997994</v>
      </c>
      <c r="J2769">
        <f t="shared" si="130"/>
        <v>0</v>
      </c>
      <c r="K2769">
        <f t="shared" si="131"/>
        <v>1</v>
      </c>
      <c r="L2769">
        <v>3492018</v>
      </c>
      <c r="M2769">
        <v>14.965299999999999</v>
      </c>
    </row>
    <row r="2770" spans="1:13" x14ac:dyDescent="0.3">
      <c r="A2770">
        <v>349</v>
      </c>
      <c r="B2770">
        <v>2019</v>
      </c>
      <c r="C2770">
        <v>3.4596000000000002E-2</v>
      </c>
      <c r="D2770">
        <v>1.0520700000000001</v>
      </c>
      <c r="E2770">
        <v>8.0925999999999998E-2</v>
      </c>
      <c r="F2770">
        <v>0.19315499999999999</v>
      </c>
      <c r="G2770">
        <v>9.1220999999999997E-2</v>
      </c>
      <c r="H2770">
        <v>2156290.6246000002</v>
      </c>
      <c r="I2770">
        <f t="shared" si="129"/>
        <v>14.583899999978533</v>
      </c>
      <c r="J2770">
        <f t="shared" si="130"/>
        <v>0</v>
      </c>
      <c r="K2770">
        <f t="shared" si="131"/>
        <v>1</v>
      </c>
      <c r="L2770">
        <v>3492019</v>
      </c>
      <c r="M2770">
        <v>15.0242</v>
      </c>
    </row>
    <row r="2771" spans="1:13" x14ac:dyDescent="0.3">
      <c r="A2771">
        <v>350</v>
      </c>
      <c r="B2771">
        <v>2011</v>
      </c>
      <c r="C2771">
        <v>5.9943999999999997E-2</v>
      </c>
      <c r="D2771">
        <v>2.22018</v>
      </c>
      <c r="E2771">
        <v>0.18203800000000001</v>
      </c>
      <c r="F2771">
        <v>0.27842800000000001</v>
      </c>
      <c r="G2771">
        <v>0.17995700000000001</v>
      </c>
      <c r="H2771">
        <v>1048006.1372</v>
      </c>
      <c r="I2771">
        <f t="shared" si="129"/>
        <v>13.862399999952848</v>
      </c>
      <c r="J2771">
        <f t="shared" si="130"/>
        <v>0</v>
      </c>
      <c r="K2771">
        <f t="shared" si="131"/>
        <v>0</v>
      </c>
      <c r="L2771">
        <v>3502011</v>
      </c>
      <c r="M2771">
        <v>13.9719</v>
      </c>
    </row>
    <row r="2772" spans="1:13" x14ac:dyDescent="0.3">
      <c r="A2772">
        <v>350</v>
      </c>
      <c r="B2772">
        <v>2012</v>
      </c>
      <c r="C2772">
        <v>0.12804399999999999</v>
      </c>
      <c r="D2772">
        <v>5.2472700000000003</v>
      </c>
      <c r="E2772">
        <v>0.227747</v>
      </c>
      <c r="F2772">
        <v>0.20206499999999999</v>
      </c>
      <c r="G2772">
        <v>0.162216</v>
      </c>
      <c r="H2772">
        <v>1337349.1950000001</v>
      </c>
      <c r="I2772">
        <f t="shared" si="129"/>
        <v>14.106199999993512</v>
      </c>
      <c r="J2772">
        <f t="shared" si="130"/>
        <v>0</v>
      </c>
      <c r="K2772">
        <f t="shared" si="131"/>
        <v>0</v>
      </c>
      <c r="L2772">
        <v>3502012</v>
      </c>
      <c r="M2772">
        <v>14.1952</v>
      </c>
    </row>
    <row r="2773" spans="1:13" x14ac:dyDescent="0.3">
      <c r="A2773">
        <v>350</v>
      </c>
      <c r="B2773">
        <v>2013</v>
      </c>
      <c r="C2773">
        <v>6.9429000000000005E-2</v>
      </c>
      <c r="D2773">
        <v>3.35012</v>
      </c>
      <c r="E2773">
        <v>0.24168000000000001</v>
      </c>
      <c r="F2773">
        <v>0.19966100000000001</v>
      </c>
      <c r="G2773">
        <v>0.125308</v>
      </c>
      <c r="H2773">
        <v>1561098.0347</v>
      </c>
      <c r="I2773">
        <f t="shared" si="129"/>
        <v>14.260900000023973</v>
      </c>
      <c r="J2773">
        <f t="shared" si="130"/>
        <v>0</v>
      </c>
      <c r="K2773">
        <f t="shared" si="131"/>
        <v>0</v>
      </c>
      <c r="L2773">
        <v>3502013</v>
      </c>
      <c r="M2773">
        <v>14.327199999999999</v>
      </c>
    </row>
    <row r="2774" spans="1:13" x14ac:dyDescent="0.3">
      <c r="A2774">
        <v>350</v>
      </c>
      <c r="B2774">
        <v>2014</v>
      </c>
      <c r="C2774">
        <v>0.105091</v>
      </c>
      <c r="D2774">
        <v>3.1675599999999999</v>
      </c>
      <c r="E2774">
        <v>0.230433</v>
      </c>
      <c r="F2774">
        <v>0.166717</v>
      </c>
      <c r="G2774">
        <v>0.10685699999999999</v>
      </c>
      <c r="H2774">
        <v>1625295.1695000001</v>
      </c>
      <c r="I2774">
        <f t="shared" si="129"/>
        <v>14.301200000020156</v>
      </c>
      <c r="J2774">
        <f t="shared" si="130"/>
        <v>0</v>
      </c>
      <c r="K2774">
        <f t="shared" si="131"/>
        <v>1</v>
      </c>
      <c r="L2774">
        <v>3502014</v>
      </c>
      <c r="M2774">
        <v>14.2896</v>
      </c>
    </row>
    <row r="2775" spans="1:13" x14ac:dyDescent="0.3">
      <c r="A2775">
        <v>350</v>
      </c>
      <c r="B2775">
        <v>2015</v>
      </c>
      <c r="C2775">
        <v>0.114616</v>
      </c>
      <c r="D2775">
        <v>2.18702</v>
      </c>
      <c r="E2775">
        <v>0.20807600000000001</v>
      </c>
      <c r="F2775">
        <v>0.18240000000000001</v>
      </c>
      <c r="G2775">
        <v>8.1479999999999997E-2</v>
      </c>
      <c r="H2775">
        <v>1917053.6344999999</v>
      </c>
      <c r="I2775">
        <f t="shared" si="129"/>
        <v>14.466299999987985</v>
      </c>
      <c r="J2775">
        <f t="shared" si="130"/>
        <v>0</v>
      </c>
      <c r="K2775">
        <f t="shared" si="131"/>
        <v>1</v>
      </c>
      <c r="L2775">
        <v>3502015</v>
      </c>
      <c r="M2775">
        <v>14.35</v>
      </c>
    </row>
    <row r="2776" spans="1:13" x14ac:dyDescent="0.3">
      <c r="A2776">
        <v>350</v>
      </c>
      <c r="B2776">
        <v>2016</v>
      </c>
      <c r="C2776">
        <v>0.114132</v>
      </c>
      <c r="D2776">
        <v>3.1578900000000001</v>
      </c>
      <c r="E2776">
        <v>0.186997</v>
      </c>
      <c r="F2776">
        <v>0.20361399999999999</v>
      </c>
      <c r="G2776">
        <v>0.115477</v>
      </c>
      <c r="H2776">
        <v>2391185.9160000002</v>
      </c>
      <c r="I2776">
        <f t="shared" si="129"/>
        <v>14.687300000004777</v>
      </c>
      <c r="J2776">
        <f t="shared" si="130"/>
        <v>0</v>
      </c>
      <c r="K2776">
        <f t="shared" si="131"/>
        <v>1</v>
      </c>
      <c r="L2776">
        <v>3502016</v>
      </c>
      <c r="M2776">
        <v>14.508699999999999</v>
      </c>
    </row>
    <row r="2777" spans="1:13" x14ac:dyDescent="0.3">
      <c r="A2777">
        <v>350</v>
      </c>
      <c r="B2777">
        <v>2017</v>
      </c>
      <c r="C2777">
        <v>5.3380999999999998E-2</v>
      </c>
      <c r="D2777">
        <v>2.1066500000000001</v>
      </c>
      <c r="E2777">
        <v>0.157274</v>
      </c>
      <c r="F2777">
        <v>0.165245</v>
      </c>
      <c r="G2777">
        <v>0.12260600000000001</v>
      </c>
      <c r="H2777">
        <v>2666027.2474000002</v>
      </c>
      <c r="I2777">
        <f t="shared" si="129"/>
        <v>14.796099999998646</v>
      </c>
      <c r="J2777">
        <f t="shared" si="130"/>
        <v>0</v>
      </c>
      <c r="K2777">
        <f t="shared" si="131"/>
        <v>1</v>
      </c>
      <c r="L2777">
        <v>3502017</v>
      </c>
      <c r="M2777">
        <v>14.606199999999999</v>
      </c>
    </row>
    <row r="2778" spans="1:13" x14ac:dyDescent="0.3">
      <c r="A2778">
        <v>350</v>
      </c>
      <c r="B2778">
        <v>2018</v>
      </c>
      <c r="C2778">
        <v>5.7156999999999999E-2</v>
      </c>
      <c r="D2778">
        <v>2.3159700000000001</v>
      </c>
      <c r="E2778">
        <v>0.180702</v>
      </c>
      <c r="F2778">
        <v>0.171678</v>
      </c>
      <c r="G2778">
        <v>0.143264</v>
      </c>
      <c r="H2778">
        <v>2747494.6005000002</v>
      </c>
      <c r="I2778">
        <f t="shared" si="129"/>
        <v>14.826200000016854</v>
      </c>
      <c r="J2778">
        <f t="shared" si="130"/>
        <v>0</v>
      </c>
      <c r="K2778">
        <f t="shared" si="131"/>
        <v>1</v>
      </c>
      <c r="L2778">
        <v>3502018</v>
      </c>
      <c r="M2778">
        <v>14.689</v>
      </c>
    </row>
    <row r="2779" spans="1:13" x14ac:dyDescent="0.3">
      <c r="A2779">
        <v>350</v>
      </c>
      <c r="B2779">
        <v>2019</v>
      </c>
      <c r="C2779">
        <v>6.5005999999999994E-2</v>
      </c>
      <c r="D2779">
        <v>2.24959</v>
      </c>
      <c r="E2779">
        <v>0.19250600000000001</v>
      </c>
      <c r="F2779">
        <v>0.184782</v>
      </c>
      <c r="G2779">
        <v>6.8431000000000006E-2</v>
      </c>
      <c r="H2779">
        <v>2805802.0726999999</v>
      </c>
      <c r="I2779">
        <f t="shared" si="129"/>
        <v>14.84719999998633</v>
      </c>
      <c r="J2779">
        <f t="shared" si="130"/>
        <v>0</v>
      </c>
      <c r="K2779">
        <f t="shared" si="131"/>
        <v>1</v>
      </c>
      <c r="L2779">
        <v>3502019</v>
      </c>
      <c r="M2779">
        <v>14.789400000000001</v>
      </c>
    </row>
    <row r="2780" spans="1:13" x14ac:dyDescent="0.3">
      <c r="A2780">
        <v>351</v>
      </c>
      <c r="B2780">
        <v>2011</v>
      </c>
      <c r="C2780">
        <v>5.4354E-2</v>
      </c>
      <c r="D2780">
        <v>1.8406800000000001</v>
      </c>
      <c r="E2780">
        <v>0.18220800000000001</v>
      </c>
      <c r="F2780">
        <v>0.16217899999999999</v>
      </c>
      <c r="G2780">
        <v>2.3555E-2</v>
      </c>
      <c r="H2780">
        <v>3175577.2982000001</v>
      </c>
      <c r="I2780">
        <f t="shared" si="129"/>
        <v>14.970999999985272</v>
      </c>
      <c r="J2780">
        <f t="shared" si="130"/>
        <v>0</v>
      </c>
      <c r="K2780">
        <f t="shared" si="131"/>
        <v>1</v>
      </c>
      <c r="L2780">
        <v>3512011</v>
      </c>
      <c r="M2780">
        <v>15.182499999999999</v>
      </c>
    </row>
    <row r="2781" spans="1:13" x14ac:dyDescent="0.3">
      <c r="A2781">
        <v>351</v>
      </c>
      <c r="B2781">
        <v>2012</v>
      </c>
      <c r="C2781">
        <v>2.6939999999999999E-2</v>
      </c>
      <c r="D2781">
        <v>1.3317399999999999</v>
      </c>
      <c r="E2781">
        <v>0.103396</v>
      </c>
      <c r="F2781">
        <v>0.13153500000000001</v>
      </c>
      <c r="G2781">
        <v>1.8432E-2</v>
      </c>
      <c r="H2781">
        <v>2750518.5074</v>
      </c>
      <c r="I2781">
        <f t="shared" si="129"/>
        <v>14.82730000001524</v>
      </c>
      <c r="J2781">
        <f t="shared" si="130"/>
        <v>0</v>
      </c>
      <c r="K2781">
        <f t="shared" si="131"/>
        <v>1</v>
      </c>
      <c r="L2781">
        <v>3512012</v>
      </c>
      <c r="M2781">
        <v>14.646699999999999</v>
      </c>
    </row>
    <row r="2782" spans="1:13" x14ac:dyDescent="0.3">
      <c r="A2782">
        <v>351</v>
      </c>
      <c r="B2782">
        <v>2013</v>
      </c>
      <c r="C2782">
        <v>2.1683999999999998E-2</v>
      </c>
      <c r="D2782">
        <v>1.08524</v>
      </c>
      <c r="E2782">
        <v>0.128917</v>
      </c>
      <c r="F2782">
        <v>0.195879</v>
      </c>
      <c r="G2782">
        <v>9.4369999999999992E-3</v>
      </c>
      <c r="H2782">
        <v>2776217.6452000001</v>
      </c>
      <c r="I2782">
        <f t="shared" si="129"/>
        <v>14.836599999985088</v>
      </c>
      <c r="J2782">
        <f t="shared" si="130"/>
        <v>0</v>
      </c>
      <c r="K2782">
        <f t="shared" si="131"/>
        <v>1</v>
      </c>
      <c r="L2782">
        <v>3512013</v>
      </c>
      <c r="M2782">
        <v>14.7158</v>
      </c>
    </row>
    <row r="2783" spans="1:13" x14ac:dyDescent="0.3">
      <c r="A2783">
        <v>351</v>
      </c>
      <c r="B2783">
        <v>2014</v>
      </c>
      <c r="C2783">
        <v>3.9421999999999999E-2</v>
      </c>
      <c r="D2783">
        <v>1.1512100000000001</v>
      </c>
      <c r="E2783">
        <v>6.2613000000000002E-2</v>
      </c>
      <c r="F2783">
        <v>0.22026299999999999</v>
      </c>
      <c r="G2783">
        <v>1.2749999999999999E-2</v>
      </c>
      <c r="H2783">
        <v>2643197.7206999999</v>
      </c>
      <c r="I2783">
        <f t="shared" si="129"/>
        <v>14.787499999982456</v>
      </c>
      <c r="J2783">
        <f t="shared" si="130"/>
        <v>0</v>
      </c>
      <c r="K2783">
        <f t="shared" si="131"/>
        <v>1</v>
      </c>
      <c r="L2783">
        <v>3512014</v>
      </c>
      <c r="M2783">
        <v>14.5707</v>
      </c>
    </row>
    <row r="2784" spans="1:13" x14ac:dyDescent="0.3">
      <c r="A2784">
        <v>351</v>
      </c>
      <c r="B2784">
        <v>2015</v>
      </c>
      <c r="C2784">
        <v>2.4254999999999999E-2</v>
      </c>
      <c r="D2784">
        <v>1.02668</v>
      </c>
      <c r="E2784">
        <v>3.2374E-2</v>
      </c>
      <c r="F2784">
        <v>0.25854199999999999</v>
      </c>
      <c r="G2784">
        <v>2.9585E-2</v>
      </c>
      <c r="H2784">
        <v>2007900.0848000001</v>
      </c>
      <c r="I2784">
        <f t="shared" si="129"/>
        <v>14.512599999990021</v>
      </c>
      <c r="J2784">
        <f t="shared" si="130"/>
        <v>0</v>
      </c>
      <c r="K2784">
        <f t="shared" si="131"/>
        <v>1</v>
      </c>
      <c r="L2784">
        <v>3512015</v>
      </c>
      <c r="M2784">
        <v>14.461499999999999</v>
      </c>
    </row>
    <row r="2785" spans="1:13" x14ac:dyDescent="0.3">
      <c r="A2785">
        <v>351</v>
      </c>
      <c r="B2785">
        <v>2016</v>
      </c>
      <c r="C2785">
        <v>4.0203000000000003E-2</v>
      </c>
      <c r="D2785">
        <v>1.48167</v>
      </c>
      <c r="E2785">
        <v>-4.3499000000000003E-2</v>
      </c>
      <c r="F2785">
        <v>0.28752800000000001</v>
      </c>
      <c r="G2785">
        <v>4.3013000000000003E-2</v>
      </c>
      <c r="H2785">
        <v>1850562.1207999999</v>
      </c>
      <c r="I2785">
        <f t="shared" si="129"/>
        <v>14.430999999982806</v>
      </c>
      <c r="J2785">
        <f t="shared" si="130"/>
        <v>0</v>
      </c>
      <c r="K2785">
        <f t="shared" si="131"/>
        <v>1</v>
      </c>
      <c r="L2785">
        <v>3512016</v>
      </c>
      <c r="M2785">
        <v>14.476900000000001</v>
      </c>
    </row>
    <row r="2786" spans="1:13" x14ac:dyDescent="0.3">
      <c r="A2786">
        <v>351</v>
      </c>
      <c r="B2786">
        <v>2017</v>
      </c>
      <c r="C2786">
        <v>2.2053E-2</v>
      </c>
      <c r="D2786">
        <v>1.7263999999999999</v>
      </c>
      <c r="E2786">
        <v>3.8759000000000002E-2</v>
      </c>
      <c r="F2786">
        <v>0.25752399999999998</v>
      </c>
      <c r="G2786">
        <v>0.110841</v>
      </c>
      <c r="H2786">
        <v>2262769.3563000001</v>
      </c>
      <c r="I2786">
        <f t="shared" si="129"/>
        <v>14.632099999978319</v>
      </c>
      <c r="J2786">
        <f t="shared" si="130"/>
        <v>0</v>
      </c>
      <c r="K2786">
        <f t="shared" si="131"/>
        <v>1</v>
      </c>
      <c r="L2786">
        <v>3512017</v>
      </c>
      <c r="M2786">
        <v>14.8209</v>
      </c>
    </row>
    <row r="2787" spans="1:13" x14ac:dyDescent="0.3">
      <c r="A2787">
        <v>351</v>
      </c>
      <c r="B2787">
        <v>2018</v>
      </c>
      <c r="C2787">
        <v>3.4972999999999997E-2</v>
      </c>
      <c r="D2787">
        <v>2.0584600000000002</v>
      </c>
      <c r="E2787">
        <v>0.18844900000000001</v>
      </c>
      <c r="F2787">
        <v>0.21752099999999999</v>
      </c>
      <c r="G2787">
        <v>0.14078299999999999</v>
      </c>
      <c r="H2787">
        <v>2576390.6383000002</v>
      </c>
      <c r="I2787">
        <f t="shared" si="129"/>
        <v>14.76190000001219</v>
      </c>
      <c r="J2787">
        <f t="shared" si="130"/>
        <v>0</v>
      </c>
      <c r="K2787">
        <f t="shared" si="131"/>
        <v>1</v>
      </c>
      <c r="L2787">
        <v>3512018</v>
      </c>
      <c r="M2787">
        <v>15.079599999999999</v>
      </c>
    </row>
    <row r="2788" spans="1:13" x14ac:dyDescent="0.3">
      <c r="A2788">
        <v>351</v>
      </c>
      <c r="B2788">
        <v>2019</v>
      </c>
      <c r="C2788">
        <v>7.4492000000000003E-2</v>
      </c>
      <c r="D2788">
        <v>3.4200400000000002</v>
      </c>
      <c r="E2788">
        <v>0.31091999999999997</v>
      </c>
      <c r="F2788">
        <v>0.17533399999999999</v>
      </c>
      <c r="G2788">
        <v>0.15908700000000001</v>
      </c>
      <c r="H2788">
        <v>3157527.997</v>
      </c>
      <c r="I2788">
        <f t="shared" si="129"/>
        <v>14.965299999992492</v>
      </c>
      <c r="J2788">
        <f t="shared" si="130"/>
        <v>0</v>
      </c>
      <c r="K2788">
        <f t="shared" si="131"/>
        <v>1</v>
      </c>
      <c r="L2788">
        <v>3512019</v>
      </c>
      <c r="M2788">
        <v>15.4122</v>
      </c>
    </row>
    <row r="2789" spans="1:13" x14ac:dyDescent="0.3">
      <c r="A2789">
        <v>352</v>
      </c>
      <c r="B2789">
        <v>2011</v>
      </c>
      <c r="C2789">
        <v>0.10112</v>
      </c>
      <c r="D2789">
        <v>0.91774999999999995</v>
      </c>
      <c r="E2789">
        <v>0.131767</v>
      </c>
      <c r="F2789">
        <v>0.43864300000000001</v>
      </c>
      <c r="G2789">
        <v>6.5160000000000001E-3</v>
      </c>
      <c r="H2789">
        <v>354832.1004</v>
      </c>
      <c r="I2789">
        <f t="shared" si="129"/>
        <v>12.779399999958574</v>
      </c>
      <c r="J2789">
        <f t="shared" si="130"/>
        <v>0</v>
      </c>
      <c r="K2789">
        <f t="shared" si="131"/>
        <v>0</v>
      </c>
      <c r="L2789">
        <v>3522011</v>
      </c>
      <c r="M2789">
        <v>13.0747</v>
      </c>
    </row>
    <row r="2790" spans="1:13" x14ac:dyDescent="0.3">
      <c r="A2790">
        <v>352</v>
      </c>
      <c r="B2790">
        <v>2012</v>
      </c>
      <c r="C2790">
        <v>3.2330999999999999E-2</v>
      </c>
      <c r="D2790">
        <v>0.83101499999999995</v>
      </c>
      <c r="E2790">
        <v>0.10967200000000001</v>
      </c>
      <c r="F2790">
        <v>0.42947600000000002</v>
      </c>
      <c r="G2790">
        <v>1.5399999999999999E-3</v>
      </c>
      <c r="H2790">
        <v>330611.74829999998</v>
      </c>
      <c r="I2790">
        <f t="shared" si="129"/>
        <v>12.708700000035302</v>
      </c>
      <c r="J2790">
        <f t="shared" si="130"/>
        <v>0</v>
      </c>
      <c r="K2790">
        <f t="shared" si="131"/>
        <v>0</v>
      </c>
      <c r="L2790">
        <v>3522012</v>
      </c>
      <c r="M2790">
        <v>13.087899999999999</v>
      </c>
    </row>
    <row r="2791" spans="1:13" x14ac:dyDescent="0.3">
      <c r="A2791">
        <v>352</v>
      </c>
      <c r="B2791">
        <v>2013</v>
      </c>
      <c r="C2791">
        <v>6.5793000000000004E-2</v>
      </c>
      <c r="D2791">
        <v>0.69050199999999995</v>
      </c>
      <c r="E2791">
        <v>0.13353999999999999</v>
      </c>
      <c r="F2791">
        <v>0.400976</v>
      </c>
      <c r="G2791">
        <v>2.9369999999999999E-3</v>
      </c>
      <c r="H2791">
        <v>342867.72139999998</v>
      </c>
      <c r="I2791">
        <f t="shared" si="129"/>
        <v>12.745099999870217</v>
      </c>
      <c r="J2791">
        <f t="shared" si="130"/>
        <v>0</v>
      </c>
      <c r="K2791">
        <f t="shared" si="131"/>
        <v>0</v>
      </c>
      <c r="L2791">
        <v>3522013</v>
      </c>
      <c r="M2791">
        <v>13.0982</v>
      </c>
    </row>
    <row r="2792" spans="1:13" x14ac:dyDescent="0.3">
      <c r="A2792">
        <v>352</v>
      </c>
      <c r="B2792">
        <v>2014</v>
      </c>
      <c r="C2792">
        <v>2.7799000000000001E-2</v>
      </c>
      <c r="D2792">
        <v>0.72663100000000003</v>
      </c>
      <c r="E2792">
        <v>9.1868000000000005E-2</v>
      </c>
      <c r="F2792">
        <v>0.38557900000000001</v>
      </c>
      <c r="G2792">
        <v>4.1679999999999998E-3</v>
      </c>
      <c r="H2792">
        <v>289583.80040000001</v>
      </c>
      <c r="I2792">
        <f t="shared" si="129"/>
        <v>12.576200000083816</v>
      </c>
      <c r="J2792">
        <f t="shared" si="130"/>
        <v>0</v>
      </c>
      <c r="K2792">
        <f t="shared" si="131"/>
        <v>0</v>
      </c>
      <c r="L2792">
        <v>3522014</v>
      </c>
      <c r="M2792">
        <v>12.923500000000001</v>
      </c>
    </row>
    <row r="2793" spans="1:13" x14ac:dyDescent="0.3">
      <c r="A2793">
        <v>352</v>
      </c>
      <c r="B2793">
        <v>2015</v>
      </c>
      <c r="C2793">
        <v>1.6437E-2</v>
      </c>
      <c r="D2793">
        <v>0.92541300000000004</v>
      </c>
      <c r="E2793">
        <v>0.12329</v>
      </c>
      <c r="F2793">
        <v>0.377056</v>
      </c>
      <c r="G2793">
        <v>0.11119800000000001</v>
      </c>
      <c r="H2793">
        <v>287707.60989999998</v>
      </c>
      <c r="I2793">
        <f t="shared" si="129"/>
        <v>12.569700000006646</v>
      </c>
      <c r="J2793">
        <f t="shared" si="130"/>
        <v>0</v>
      </c>
      <c r="K2793">
        <f t="shared" si="131"/>
        <v>0</v>
      </c>
      <c r="L2793">
        <v>3522015</v>
      </c>
      <c r="M2793">
        <v>12.8529</v>
      </c>
    </row>
    <row r="2794" spans="1:13" x14ac:dyDescent="0.3">
      <c r="A2794">
        <v>352</v>
      </c>
      <c r="B2794">
        <v>2016</v>
      </c>
      <c r="C2794">
        <v>3.1308000000000002E-2</v>
      </c>
      <c r="D2794">
        <v>1.13706</v>
      </c>
      <c r="E2794">
        <v>0.159888</v>
      </c>
      <c r="F2794">
        <v>0.35067100000000001</v>
      </c>
      <c r="G2794">
        <v>0.11183899999999999</v>
      </c>
      <c r="H2794">
        <v>218141.6715</v>
      </c>
      <c r="I2794">
        <f t="shared" si="129"/>
        <v>12.292899999963691</v>
      </c>
      <c r="J2794">
        <f t="shared" si="130"/>
        <v>0</v>
      </c>
      <c r="K2794">
        <f t="shared" si="131"/>
        <v>0</v>
      </c>
      <c r="L2794">
        <v>3522016</v>
      </c>
      <c r="M2794">
        <v>12.7357</v>
      </c>
    </row>
    <row r="2795" spans="1:13" x14ac:dyDescent="0.3">
      <c r="A2795">
        <v>352</v>
      </c>
      <c r="B2795">
        <v>2017</v>
      </c>
      <c r="C2795">
        <v>3.0846999999999999E-2</v>
      </c>
      <c r="D2795">
        <v>0.870529</v>
      </c>
      <c r="E2795">
        <v>0.16062699999999999</v>
      </c>
      <c r="F2795">
        <v>0.26341100000000001</v>
      </c>
      <c r="G2795">
        <v>7.5198000000000001E-2</v>
      </c>
      <c r="H2795">
        <v>193725.98670000001</v>
      </c>
      <c r="I2795">
        <f t="shared" si="129"/>
        <v>12.174199999921541</v>
      </c>
      <c r="J2795">
        <f t="shared" si="130"/>
        <v>0</v>
      </c>
      <c r="K2795">
        <f t="shared" si="131"/>
        <v>0</v>
      </c>
      <c r="L2795">
        <v>3522017</v>
      </c>
      <c r="M2795">
        <v>12.670199999999999</v>
      </c>
    </row>
    <row r="2796" spans="1:13" x14ac:dyDescent="0.3">
      <c r="A2796">
        <v>352</v>
      </c>
      <c r="B2796">
        <v>2018</v>
      </c>
      <c r="C2796">
        <v>6.8947999999999995E-2</v>
      </c>
      <c r="D2796">
        <v>0.81688799999999995</v>
      </c>
      <c r="E2796">
        <v>0.105326</v>
      </c>
      <c r="F2796">
        <v>0.30445</v>
      </c>
      <c r="G2796">
        <v>3.0758000000000001E-2</v>
      </c>
      <c r="H2796">
        <v>166042.6563</v>
      </c>
      <c r="I2796">
        <f t="shared" si="129"/>
        <v>12.01999999999131</v>
      </c>
      <c r="J2796">
        <f t="shared" si="130"/>
        <v>0</v>
      </c>
      <c r="K2796">
        <f t="shared" si="131"/>
        <v>0</v>
      </c>
      <c r="L2796">
        <v>3522018</v>
      </c>
      <c r="M2796">
        <v>12.5655</v>
      </c>
    </row>
    <row r="2797" spans="1:13" x14ac:dyDescent="0.3">
      <c r="A2797">
        <v>352</v>
      </c>
      <c r="B2797">
        <v>2019</v>
      </c>
      <c r="C2797">
        <v>4.5464999999999998E-2</v>
      </c>
      <c r="D2797">
        <v>0.89558700000000002</v>
      </c>
      <c r="E2797">
        <v>6.8241999999999997E-2</v>
      </c>
      <c r="F2797">
        <v>0.34759699999999999</v>
      </c>
      <c r="G2797">
        <v>7.0754999999999998E-2</v>
      </c>
      <c r="H2797">
        <v>137296.76089999999</v>
      </c>
      <c r="I2797">
        <f t="shared" si="129"/>
        <v>11.829900000072099</v>
      </c>
      <c r="J2797">
        <f t="shared" si="130"/>
        <v>0</v>
      </c>
      <c r="K2797">
        <f t="shared" si="131"/>
        <v>0</v>
      </c>
      <c r="L2797">
        <v>3522019</v>
      </c>
      <c r="M2797">
        <v>12.4727</v>
      </c>
    </row>
    <row r="2798" spans="1:13" x14ac:dyDescent="0.3">
      <c r="A2798">
        <v>353</v>
      </c>
      <c r="B2798">
        <v>2011</v>
      </c>
      <c r="C2798">
        <v>0.10537000000000001</v>
      </c>
      <c r="D2798">
        <v>1.45777</v>
      </c>
      <c r="E2798">
        <v>0.190194</v>
      </c>
      <c r="F2798">
        <v>0.41765600000000003</v>
      </c>
      <c r="G2798">
        <v>2.1024999999999999E-2</v>
      </c>
      <c r="H2798">
        <v>6778049.9463</v>
      </c>
      <c r="I2798">
        <f t="shared" si="129"/>
        <v>15.72920000000661</v>
      </c>
      <c r="J2798">
        <f t="shared" si="130"/>
        <v>0</v>
      </c>
      <c r="K2798">
        <f t="shared" si="131"/>
        <v>1</v>
      </c>
      <c r="L2798">
        <v>3532011</v>
      </c>
      <c r="M2798">
        <v>15.2033</v>
      </c>
    </row>
    <row r="2799" spans="1:13" x14ac:dyDescent="0.3">
      <c r="A2799">
        <v>353</v>
      </c>
      <c r="B2799">
        <v>2012</v>
      </c>
      <c r="C2799">
        <v>6.9425000000000001E-2</v>
      </c>
      <c r="D2799">
        <v>0.82799400000000001</v>
      </c>
      <c r="E2799">
        <v>0.17847299999999999</v>
      </c>
      <c r="F2799">
        <v>0.45607700000000001</v>
      </c>
      <c r="G2799">
        <v>1.9458E-2</v>
      </c>
      <c r="H2799">
        <v>6829076.4309999999</v>
      </c>
      <c r="I2799">
        <f t="shared" si="129"/>
        <v>15.736700000002429</v>
      </c>
      <c r="J2799">
        <f t="shared" si="130"/>
        <v>0</v>
      </c>
      <c r="K2799">
        <f t="shared" si="131"/>
        <v>1</v>
      </c>
      <c r="L2799">
        <v>3532012</v>
      </c>
      <c r="M2799">
        <v>15.2197</v>
      </c>
    </row>
    <row r="2800" spans="1:13" x14ac:dyDescent="0.3">
      <c r="A2800">
        <v>353</v>
      </c>
      <c r="B2800">
        <v>2013</v>
      </c>
      <c r="C2800">
        <v>7.8656000000000004E-2</v>
      </c>
      <c r="D2800">
        <v>1.3686700000000001</v>
      </c>
      <c r="E2800">
        <v>0.15265000000000001</v>
      </c>
      <c r="F2800">
        <v>0.43285000000000001</v>
      </c>
      <c r="G2800">
        <v>2.4313000000000001E-2</v>
      </c>
      <c r="H2800">
        <v>7420077.0559999999</v>
      </c>
      <c r="I2800">
        <f t="shared" si="129"/>
        <v>15.819699999995301</v>
      </c>
      <c r="J2800">
        <f t="shared" si="130"/>
        <v>0</v>
      </c>
      <c r="K2800">
        <f t="shared" si="131"/>
        <v>1</v>
      </c>
      <c r="L2800">
        <v>3532013</v>
      </c>
      <c r="M2800">
        <v>15.2494</v>
      </c>
    </row>
    <row r="2801" spans="1:13" x14ac:dyDescent="0.3">
      <c r="A2801">
        <v>353</v>
      </c>
      <c r="B2801">
        <v>2014</v>
      </c>
      <c r="C2801">
        <v>5.7813000000000003E-2</v>
      </c>
      <c r="D2801">
        <v>1.2607699999999999</v>
      </c>
      <c r="E2801">
        <v>0.15878999999999999</v>
      </c>
      <c r="F2801">
        <v>0.39768900000000001</v>
      </c>
      <c r="G2801">
        <v>3.6583999999999998E-2</v>
      </c>
      <c r="H2801">
        <v>7610960.9765999997</v>
      </c>
      <c r="I2801">
        <f t="shared" si="129"/>
        <v>15.845099999999491</v>
      </c>
      <c r="J2801">
        <f t="shared" si="130"/>
        <v>0</v>
      </c>
      <c r="K2801">
        <f t="shared" si="131"/>
        <v>1</v>
      </c>
      <c r="L2801">
        <v>3532014</v>
      </c>
      <c r="M2801">
        <v>15.2927</v>
      </c>
    </row>
    <row r="2802" spans="1:13" x14ac:dyDescent="0.3">
      <c r="A2802">
        <v>353</v>
      </c>
      <c r="B2802">
        <v>2015</v>
      </c>
      <c r="C2802">
        <v>6.8500000000000005E-2</v>
      </c>
      <c r="D2802">
        <v>1.48156</v>
      </c>
      <c r="E2802">
        <v>0.153615</v>
      </c>
      <c r="F2802">
        <v>0.79612400000000005</v>
      </c>
      <c r="G2802">
        <v>2.6088E-2</v>
      </c>
      <c r="H2802">
        <v>4526683.0015000002</v>
      </c>
      <c r="I2802">
        <f t="shared" si="129"/>
        <v>15.325499999998996</v>
      </c>
      <c r="J2802">
        <f t="shared" si="130"/>
        <v>0</v>
      </c>
      <c r="K2802">
        <f t="shared" si="131"/>
        <v>1</v>
      </c>
      <c r="L2802">
        <v>3532015</v>
      </c>
      <c r="M2802">
        <v>15.191800000000001</v>
      </c>
    </row>
    <row r="2803" spans="1:13" x14ac:dyDescent="0.3">
      <c r="A2803">
        <v>353</v>
      </c>
      <c r="B2803">
        <v>2016</v>
      </c>
      <c r="C2803">
        <v>3.0987000000000001E-2</v>
      </c>
      <c r="D2803">
        <v>1.65995</v>
      </c>
      <c r="E2803">
        <v>0.181113</v>
      </c>
      <c r="F2803">
        <v>0.84653100000000003</v>
      </c>
      <c r="G2803">
        <v>0.14648800000000001</v>
      </c>
      <c r="H2803">
        <v>4196661.9775</v>
      </c>
      <c r="I2803">
        <f t="shared" si="129"/>
        <v>15.249799999996752</v>
      </c>
      <c r="J2803">
        <f t="shared" si="130"/>
        <v>0</v>
      </c>
      <c r="K2803">
        <f t="shared" si="131"/>
        <v>1</v>
      </c>
      <c r="L2803">
        <v>3532016</v>
      </c>
      <c r="M2803">
        <v>15.178900000000001</v>
      </c>
    </row>
    <row r="2804" spans="1:13" x14ac:dyDescent="0.3">
      <c r="A2804">
        <v>353</v>
      </c>
      <c r="B2804">
        <v>2017</v>
      </c>
      <c r="C2804">
        <v>4.3567000000000002E-2</v>
      </c>
      <c r="D2804">
        <v>1.87504</v>
      </c>
      <c r="E2804">
        <v>0.17147899999999999</v>
      </c>
      <c r="F2804">
        <v>0.86233400000000004</v>
      </c>
      <c r="G2804">
        <v>0.15589800000000001</v>
      </c>
      <c r="H2804">
        <v>4097141.1173</v>
      </c>
      <c r="I2804">
        <f t="shared" si="129"/>
        <v>15.225799999992452</v>
      </c>
      <c r="J2804">
        <f t="shared" si="130"/>
        <v>0</v>
      </c>
      <c r="K2804">
        <f t="shared" si="131"/>
        <v>1</v>
      </c>
      <c r="L2804">
        <v>3532017</v>
      </c>
      <c r="M2804">
        <v>15.138299999999999</v>
      </c>
    </row>
    <row r="2805" spans="1:13" x14ac:dyDescent="0.3">
      <c r="A2805">
        <v>353</v>
      </c>
      <c r="B2805">
        <v>2018</v>
      </c>
      <c r="C2805">
        <v>2.6179000000000001E-2</v>
      </c>
      <c r="D2805">
        <v>1.97061</v>
      </c>
      <c r="E2805">
        <v>0.17426800000000001</v>
      </c>
      <c r="F2805">
        <v>0.95589900000000005</v>
      </c>
      <c r="G2805">
        <v>9.9027000000000004E-2</v>
      </c>
      <c r="H2805">
        <v>3592288.4190000002</v>
      </c>
      <c r="I2805">
        <f t="shared" si="129"/>
        <v>15.094300000002598</v>
      </c>
      <c r="J2805">
        <f t="shared" si="130"/>
        <v>0</v>
      </c>
      <c r="K2805">
        <f t="shared" si="131"/>
        <v>1</v>
      </c>
      <c r="L2805">
        <v>3532018</v>
      </c>
      <c r="M2805">
        <v>14.9811</v>
      </c>
    </row>
    <row r="2806" spans="1:13" x14ac:dyDescent="0.3">
      <c r="A2806">
        <v>353</v>
      </c>
      <c r="B2806">
        <v>2019</v>
      </c>
      <c r="C2806">
        <v>2.9526E-2</v>
      </c>
      <c r="D2806">
        <v>2.0701900000000002</v>
      </c>
      <c r="E2806">
        <v>0.121499</v>
      </c>
      <c r="F2806">
        <v>1.0166999999999999</v>
      </c>
      <c r="G2806">
        <v>5.2892000000000002E-2</v>
      </c>
      <c r="H2806">
        <v>3359826.8571000001</v>
      </c>
      <c r="I2806">
        <f t="shared" si="129"/>
        <v>15.027399999986638</v>
      </c>
      <c r="J2806">
        <f t="shared" si="130"/>
        <v>0</v>
      </c>
      <c r="K2806">
        <f t="shared" si="131"/>
        <v>1</v>
      </c>
      <c r="L2806">
        <v>3532019</v>
      </c>
      <c r="M2806">
        <v>14.914199999999999</v>
      </c>
    </row>
    <row r="2807" spans="1:13" x14ac:dyDescent="0.3">
      <c r="A2807">
        <v>354</v>
      </c>
      <c r="B2807">
        <v>2011</v>
      </c>
      <c r="C2807">
        <v>5.2295000000000001E-2</v>
      </c>
      <c r="D2807">
        <v>1.1787799999999999</v>
      </c>
      <c r="E2807">
        <v>9.8215999999999998E-2</v>
      </c>
      <c r="F2807">
        <v>0</v>
      </c>
      <c r="G2807">
        <v>0.33348</v>
      </c>
      <c r="H2807">
        <v>258512.67379999999</v>
      </c>
      <c r="I2807">
        <f t="shared" si="129"/>
        <v>12.462699999968621</v>
      </c>
      <c r="J2807">
        <f t="shared" si="130"/>
        <v>1</v>
      </c>
      <c r="K2807">
        <f t="shared" si="131"/>
        <v>0</v>
      </c>
      <c r="L2807">
        <v>3542011</v>
      </c>
      <c r="M2807">
        <v>13.17</v>
      </c>
    </row>
    <row r="2808" spans="1:13" x14ac:dyDescent="0.3">
      <c r="A2808">
        <v>354</v>
      </c>
      <c r="B2808">
        <v>2012</v>
      </c>
      <c r="C2808">
        <v>8.3851999999999996E-2</v>
      </c>
      <c r="D2808">
        <v>1.27566</v>
      </c>
      <c r="E2808">
        <v>0.212174</v>
      </c>
      <c r="F2808">
        <v>0</v>
      </c>
      <c r="G2808">
        <v>0.30538300000000002</v>
      </c>
      <c r="H2808">
        <v>285786.41210000002</v>
      </c>
      <c r="I2808">
        <f t="shared" si="129"/>
        <v>12.562999999960697</v>
      </c>
      <c r="J2808">
        <f t="shared" si="130"/>
        <v>1</v>
      </c>
      <c r="K2808">
        <f t="shared" si="131"/>
        <v>0</v>
      </c>
      <c r="L2808">
        <v>3542012</v>
      </c>
      <c r="M2808">
        <v>13.313000000000001</v>
      </c>
    </row>
    <row r="2809" spans="1:13" x14ac:dyDescent="0.3">
      <c r="A2809">
        <v>354</v>
      </c>
      <c r="B2809">
        <v>2013</v>
      </c>
      <c r="C2809">
        <v>8.7628999999999999E-2</v>
      </c>
      <c r="D2809">
        <v>1.1959500000000001</v>
      </c>
      <c r="E2809">
        <v>0.157446</v>
      </c>
      <c r="F2809">
        <v>0</v>
      </c>
      <c r="G2809">
        <v>0.26746300000000001</v>
      </c>
      <c r="H2809">
        <v>310736.32439999998</v>
      </c>
      <c r="I2809">
        <f t="shared" si="129"/>
        <v>12.646700000037706</v>
      </c>
      <c r="J2809">
        <f t="shared" si="130"/>
        <v>1</v>
      </c>
      <c r="K2809">
        <f t="shared" si="131"/>
        <v>0</v>
      </c>
      <c r="L2809">
        <v>3542013</v>
      </c>
      <c r="M2809">
        <v>13.382400000000001</v>
      </c>
    </row>
    <row r="2810" spans="1:13" x14ac:dyDescent="0.3">
      <c r="A2810">
        <v>354</v>
      </c>
      <c r="B2810">
        <v>2014</v>
      </c>
      <c r="C2810">
        <v>7.7352000000000004E-2</v>
      </c>
      <c r="D2810">
        <v>1.39577</v>
      </c>
      <c r="E2810">
        <v>0.23253099999999999</v>
      </c>
      <c r="F2810">
        <v>0</v>
      </c>
      <c r="G2810">
        <v>0.25507400000000002</v>
      </c>
      <c r="H2810">
        <v>332036.43969999999</v>
      </c>
      <c r="I2810">
        <f t="shared" si="129"/>
        <v>12.713000000008172</v>
      </c>
      <c r="J2810">
        <f t="shared" si="130"/>
        <v>1</v>
      </c>
      <c r="K2810">
        <f t="shared" si="131"/>
        <v>0</v>
      </c>
      <c r="L2810">
        <v>3542014</v>
      </c>
      <c r="M2810">
        <v>13.466900000000001</v>
      </c>
    </row>
    <row r="2811" spans="1:13" x14ac:dyDescent="0.3">
      <c r="A2811">
        <v>354</v>
      </c>
      <c r="B2811">
        <v>2015</v>
      </c>
      <c r="C2811">
        <v>7.5513999999999998E-2</v>
      </c>
      <c r="D2811">
        <v>1.39049</v>
      </c>
      <c r="E2811">
        <v>0.216666</v>
      </c>
      <c r="F2811">
        <v>0</v>
      </c>
      <c r="G2811">
        <v>0.27890799999999999</v>
      </c>
      <c r="H2811">
        <v>383425.26319999999</v>
      </c>
      <c r="I2811">
        <f t="shared" si="129"/>
        <v>12.856899999963291</v>
      </c>
      <c r="J2811">
        <f t="shared" si="130"/>
        <v>1</v>
      </c>
      <c r="K2811">
        <f t="shared" si="131"/>
        <v>0</v>
      </c>
      <c r="L2811">
        <v>3542015</v>
      </c>
      <c r="M2811">
        <v>13.525600000000001</v>
      </c>
    </row>
    <row r="2812" spans="1:13" x14ac:dyDescent="0.3">
      <c r="A2812">
        <v>354</v>
      </c>
      <c r="B2812">
        <v>2016</v>
      </c>
      <c r="C2812">
        <v>5.8459999999999998E-2</v>
      </c>
      <c r="D2812">
        <v>1.61412</v>
      </c>
      <c r="E2812">
        <v>0.18392800000000001</v>
      </c>
      <c r="F2812">
        <v>7.8219999999999998E-2</v>
      </c>
      <c r="G2812">
        <v>0.203093</v>
      </c>
      <c r="H2812">
        <v>351582.61560000002</v>
      </c>
      <c r="I2812">
        <f t="shared" si="129"/>
        <v>12.770199999884772</v>
      </c>
      <c r="J2812">
        <f t="shared" si="130"/>
        <v>0</v>
      </c>
      <c r="K2812">
        <f t="shared" si="131"/>
        <v>0</v>
      </c>
      <c r="L2812">
        <v>3542016</v>
      </c>
      <c r="M2812">
        <v>13.5242</v>
      </c>
    </row>
    <row r="2813" spans="1:13" x14ac:dyDescent="0.3">
      <c r="A2813">
        <v>354</v>
      </c>
      <c r="B2813">
        <v>2017</v>
      </c>
      <c r="C2813">
        <v>6.4194000000000001E-2</v>
      </c>
      <c r="D2813">
        <v>1.9459500000000001</v>
      </c>
      <c r="E2813">
        <v>0.185394</v>
      </c>
      <c r="F2813">
        <v>5.5819000000000001E-2</v>
      </c>
      <c r="G2813">
        <v>0.27206000000000002</v>
      </c>
      <c r="H2813">
        <v>394115.77879999997</v>
      </c>
      <c r="I2813">
        <f t="shared" si="129"/>
        <v>12.884399999935534</v>
      </c>
      <c r="J2813">
        <f t="shared" si="130"/>
        <v>1</v>
      </c>
      <c r="K2813">
        <f t="shared" si="131"/>
        <v>0</v>
      </c>
      <c r="L2813">
        <v>3542017</v>
      </c>
      <c r="M2813">
        <v>13.5793</v>
      </c>
    </row>
    <row r="2814" spans="1:13" x14ac:dyDescent="0.3">
      <c r="A2814">
        <v>354</v>
      </c>
      <c r="B2814">
        <v>2018</v>
      </c>
      <c r="C2814">
        <v>7.0116999999999999E-2</v>
      </c>
      <c r="D2814">
        <v>2.0176799999999999</v>
      </c>
      <c r="E2814">
        <v>0.21215500000000001</v>
      </c>
      <c r="F2814">
        <v>0</v>
      </c>
      <c r="G2814">
        <v>0.26514900000000002</v>
      </c>
      <c r="H2814">
        <v>406646.68839999998</v>
      </c>
      <c r="I2814">
        <f t="shared" si="129"/>
        <v>12.915699999949318</v>
      </c>
      <c r="J2814">
        <f t="shared" si="130"/>
        <v>1</v>
      </c>
      <c r="K2814">
        <f t="shared" si="131"/>
        <v>0</v>
      </c>
      <c r="L2814">
        <v>3542018</v>
      </c>
      <c r="M2814">
        <v>13.636799999999999</v>
      </c>
    </row>
    <row r="2815" spans="1:13" x14ac:dyDescent="0.3">
      <c r="A2815">
        <v>354</v>
      </c>
      <c r="B2815">
        <v>2019</v>
      </c>
      <c r="C2815">
        <v>6.3718999999999998E-2</v>
      </c>
      <c r="D2815">
        <v>1.9934700000000001</v>
      </c>
      <c r="E2815">
        <v>0.21052799999999999</v>
      </c>
      <c r="F2815">
        <v>0</v>
      </c>
      <c r="G2815">
        <v>0.28576400000000002</v>
      </c>
      <c r="H2815">
        <v>432310.77710000001</v>
      </c>
      <c r="I2815">
        <f t="shared" si="129"/>
        <v>12.976900000023448</v>
      </c>
      <c r="J2815">
        <f t="shared" si="130"/>
        <v>1</v>
      </c>
      <c r="K2815">
        <f t="shared" si="131"/>
        <v>0</v>
      </c>
      <c r="L2815">
        <v>3542019</v>
      </c>
      <c r="M2815">
        <v>13.683</v>
      </c>
    </row>
    <row r="2816" spans="1:13" x14ac:dyDescent="0.3">
      <c r="A2816">
        <v>355</v>
      </c>
      <c r="B2816">
        <v>2011</v>
      </c>
      <c r="C2816">
        <v>4.7605000000000001E-2</v>
      </c>
      <c r="D2816">
        <v>1.2018</v>
      </c>
      <c r="E2816">
        <v>0.116274</v>
      </c>
      <c r="F2816">
        <v>0.229075</v>
      </c>
      <c r="G2816">
        <v>3.2560000000000002E-3</v>
      </c>
      <c r="H2816">
        <v>406972.13589999999</v>
      </c>
      <c r="I2816">
        <f t="shared" si="129"/>
        <v>12.91649999991893</v>
      </c>
      <c r="J2816">
        <f t="shared" si="130"/>
        <v>0</v>
      </c>
      <c r="K2816">
        <f t="shared" si="131"/>
        <v>0</v>
      </c>
      <c r="L2816">
        <v>3552011</v>
      </c>
      <c r="M2816">
        <v>12.615</v>
      </c>
    </row>
    <row r="2817" spans="1:13" x14ac:dyDescent="0.3">
      <c r="A2817">
        <v>355</v>
      </c>
      <c r="B2817">
        <v>2012</v>
      </c>
      <c r="C2817">
        <v>2.3698E-2</v>
      </c>
      <c r="D2817">
        <v>1.1293599999999999</v>
      </c>
      <c r="E2817">
        <v>9.9417000000000005E-2</v>
      </c>
      <c r="F2817">
        <v>0.222908</v>
      </c>
      <c r="G2817">
        <v>1.1580999999999999E-2</v>
      </c>
      <c r="H2817">
        <v>362145.0134</v>
      </c>
      <c r="I2817">
        <f t="shared" si="129"/>
        <v>12.799800000096116</v>
      </c>
      <c r="J2817">
        <f t="shared" si="130"/>
        <v>0</v>
      </c>
      <c r="K2817">
        <f t="shared" si="131"/>
        <v>0</v>
      </c>
      <c r="L2817">
        <v>3552012</v>
      </c>
      <c r="M2817">
        <v>12.598599999999999</v>
      </c>
    </row>
    <row r="2818" spans="1:13" x14ac:dyDescent="0.3">
      <c r="A2818">
        <v>355</v>
      </c>
      <c r="B2818">
        <v>2013</v>
      </c>
      <c r="C2818">
        <v>2.7827000000000001E-2</v>
      </c>
      <c r="D2818">
        <v>1.1052900000000001</v>
      </c>
      <c r="E2818">
        <v>0.11644699999999999</v>
      </c>
      <c r="F2818">
        <v>0.198378</v>
      </c>
      <c r="G2818">
        <v>1.2761E-2</v>
      </c>
      <c r="H2818">
        <v>339625.90110000002</v>
      </c>
      <c r="I2818">
        <f t="shared" si="129"/>
        <v>12.735599999945594</v>
      </c>
      <c r="J2818">
        <f t="shared" si="130"/>
        <v>0</v>
      </c>
      <c r="K2818">
        <f t="shared" si="131"/>
        <v>0</v>
      </c>
      <c r="L2818">
        <v>3552013</v>
      </c>
      <c r="M2818">
        <v>12.5024</v>
      </c>
    </row>
    <row r="2819" spans="1:13" x14ac:dyDescent="0.3">
      <c r="A2819">
        <v>355</v>
      </c>
      <c r="B2819">
        <v>2014</v>
      </c>
      <c r="C2819">
        <v>3.7872999999999997E-2</v>
      </c>
      <c r="D2819">
        <v>1.4228400000000001</v>
      </c>
      <c r="E2819">
        <v>0.108518</v>
      </c>
      <c r="F2819">
        <v>0.194134</v>
      </c>
      <c r="G2819">
        <v>1.0753E-2</v>
      </c>
      <c r="H2819">
        <v>331704.56920000003</v>
      </c>
      <c r="I2819">
        <f t="shared" ref="I2819:I2882" si="132">LN(H2819)</f>
        <v>12.711999999938248</v>
      </c>
      <c r="J2819">
        <f t="shared" ref="J2819:J2882" si="133">IF(G2819&gt;=0.25,1,0)</f>
        <v>0</v>
      </c>
      <c r="K2819">
        <f t="shared" ref="K2819:K2882" si="134">IF(I2819&gt;=AVERAGE($I$2:$I$4200),1,0)</f>
        <v>0</v>
      </c>
      <c r="L2819">
        <v>3552014</v>
      </c>
      <c r="M2819">
        <v>12.5084</v>
      </c>
    </row>
    <row r="2820" spans="1:13" x14ac:dyDescent="0.3">
      <c r="A2820">
        <v>355</v>
      </c>
      <c r="B2820">
        <v>2015</v>
      </c>
      <c r="C2820">
        <v>4.0427999999999999E-2</v>
      </c>
      <c r="D2820">
        <v>1.13842</v>
      </c>
      <c r="E2820">
        <v>0.100037</v>
      </c>
      <c r="F2820">
        <v>0.20360800000000001</v>
      </c>
      <c r="G2820">
        <v>1.4468E-2</v>
      </c>
      <c r="H2820">
        <v>282886.20689999999</v>
      </c>
      <c r="I2820">
        <f t="shared" si="132"/>
        <v>12.552800000003481</v>
      </c>
      <c r="J2820">
        <f t="shared" si="133"/>
        <v>0</v>
      </c>
      <c r="K2820">
        <f t="shared" si="134"/>
        <v>0</v>
      </c>
      <c r="L2820">
        <v>3552015</v>
      </c>
      <c r="M2820">
        <v>12.4611</v>
      </c>
    </row>
    <row r="2821" spans="1:13" x14ac:dyDescent="0.3">
      <c r="A2821">
        <v>355</v>
      </c>
      <c r="B2821">
        <v>2016</v>
      </c>
      <c r="C2821">
        <v>2.9717E-2</v>
      </c>
      <c r="D2821">
        <v>1.27498</v>
      </c>
      <c r="E2821">
        <v>9.8172999999999996E-2</v>
      </c>
      <c r="F2821">
        <v>0.18549099999999999</v>
      </c>
      <c r="G2821">
        <v>3.0641000000000002E-2</v>
      </c>
      <c r="H2821">
        <v>292231.03960000002</v>
      </c>
      <c r="I2821">
        <f t="shared" si="132"/>
        <v>12.585299999898638</v>
      </c>
      <c r="J2821">
        <f t="shared" si="133"/>
        <v>0</v>
      </c>
      <c r="K2821">
        <f t="shared" si="134"/>
        <v>0</v>
      </c>
      <c r="L2821">
        <v>3552016</v>
      </c>
      <c r="M2821">
        <v>12.5365</v>
      </c>
    </row>
    <row r="2822" spans="1:13" x14ac:dyDescent="0.3">
      <c r="A2822">
        <v>355</v>
      </c>
      <c r="B2822">
        <v>2017</v>
      </c>
      <c r="C2822">
        <v>3.5739E-2</v>
      </c>
      <c r="D2822">
        <v>1.53813</v>
      </c>
      <c r="E2822">
        <v>9.8759E-2</v>
      </c>
      <c r="F2822">
        <v>0.24357899999999999</v>
      </c>
      <c r="G2822">
        <v>2.5278999999999999E-2</v>
      </c>
      <c r="H2822">
        <v>347319.3664</v>
      </c>
      <c r="I2822">
        <f t="shared" si="132"/>
        <v>12.757999999918628</v>
      </c>
      <c r="J2822">
        <f t="shared" si="133"/>
        <v>0</v>
      </c>
      <c r="K2822">
        <f t="shared" si="134"/>
        <v>0</v>
      </c>
      <c r="L2822">
        <v>3552017</v>
      </c>
      <c r="M2822">
        <v>12.726599999999999</v>
      </c>
    </row>
    <row r="2823" spans="1:13" x14ac:dyDescent="0.3">
      <c r="A2823">
        <v>355</v>
      </c>
      <c r="B2823">
        <v>2018</v>
      </c>
      <c r="C2823">
        <v>4.8592999999999997E-2</v>
      </c>
      <c r="D2823">
        <v>1.2281599999999999</v>
      </c>
      <c r="E2823">
        <v>5.1254000000000001E-2</v>
      </c>
      <c r="F2823">
        <v>0.25494899999999998</v>
      </c>
      <c r="G2823">
        <v>1.6544E-2</v>
      </c>
      <c r="H2823">
        <v>329193.16989999998</v>
      </c>
      <c r="I2823">
        <f t="shared" si="132"/>
        <v>12.704399999999952</v>
      </c>
      <c r="J2823">
        <f t="shared" si="133"/>
        <v>0</v>
      </c>
      <c r="K2823">
        <f t="shared" si="134"/>
        <v>0</v>
      </c>
      <c r="L2823">
        <v>3552018</v>
      </c>
      <c r="M2823">
        <v>12.580500000000001</v>
      </c>
    </row>
    <row r="2824" spans="1:13" x14ac:dyDescent="0.3">
      <c r="A2824">
        <v>355</v>
      </c>
      <c r="B2824">
        <v>2019</v>
      </c>
      <c r="C2824">
        <v>4.2547000000000001E-2</v>
      </c>
      <c r="D2824">
        <v>1.331</v>
      </c>
      <c r="E2824">
        <v>4.3687999999999998E-2</v>
      </c>
      <c r="F2824">
        <v>0.24768699999999999</v>
      </c>
      <c r="G2824">
        <v>1.8637000000000001E-2</v>
      </c>
      <c r="H2824">
        <v>302126.1728</v>
      </c>
      <c r="I2824">
        <f t="shared" si="132"/>
        <v>12.618599999835238</v>
      </c>
      <c r="J2824">
        <f t="shared" si="133"/>
        <v>0</v>
      </c>
      <c r="K2824">
        <f t="shared" si="134"/>
        <v>0</v>
      </c>
      <c r="L2824">
        <v>3552019</v>
      </c>
      <c r="M2824">
        <v>12.6639</v>
      </c>
    </row>
    <row r="2825" spans="1:13" x14ac:dyDescent="0.3">
      <c r="A2825">
        <v>356</v>
      </c>
      <c r="B2825">
        <v>2011</v>
      </c>
      <c r="C2825">
        <v>0.14956700000000001</v>
      </c>
      <c r="D2825">
        <v>0.78281199999999995</v>
      </c>
      <c r="E2825">
        <v>9.1238E-2</v>
      </c>
      <c r="F2825">
        <v>0.37265199999999998</v>
      </c>
      <c r="G2825">
        <v>0</v>
      </c>
      <c r="H2825">
        <v>1493450.8398</v>
      </c>
      <c r="I2825">
        <f t="shared" si="132"/>
        <v>14.216599999993441</v>
      </c>
      <c r="J2825">
        <f t="shared" si="133"/>
        <v>0</v>
      </c>
      <c r="K2825">
        <f t="shared" si="134"/>
        <v>0</v>
      </c>
      <c r="L2825">
        <v>3562011</v>
      </c>
      <c r="M2825">
        <v>13.782999999999999</v>
      </c>
    </row>
    <row r="2826" spans="1:13" x14ac:dyDescent="0.3">
      <c r="A2826">
        <v>356</v>
      </c>
      <c r="B2826">
        <v>2012</v>
      </c>
      <c r="C2826">
        <v>6.6572000000000006E-2</v>
      </c>
      <c r="D2826">
        <v>1.01532</v>
      </c>
      <c r="E2826">
        <v>7.1787000000000004E-2</v>
      </c>
      <c r="F2826">
        <v>0.30207099999999998</v>
      </c>
      <c r="G2826">
        <v>0</v>
      </c>
      <c r="H2826">
        <v>1343918.2871999999</v>
      </c>
      <c r="I2826">
        <f t="shared" si="132"/>
        <v>14.11110000000266</v>
      </c>
      <c r="J2826">
        <f t="shared" si="133"/>
        <v>0</v>
      </c>
      <c r="K2826">
        <f t="shared" si="134"/>
        <v>0</v>
      </c>
      <c r="L2826">
        <v>3562012</v>
      </c>
      <c r="M2826">
        <v>13.748699999999999</v>
      </c>
    </row>
    <row r="2827" spans="1:13" x14ac:dyDescent="0.3">
      <c r="A2827">
        <v>356</v>
      </c>
      <c r="B2827">
        <v>2013</v>
      </c>
      <c r="C2827">
        <v>2.9547E-2</v>
      </c>
      <c r="D2827">
        <v>0.86416599999999999</v>
      </c>
      <c r="E2827">
        <v>8.9686000000000002E-2</v>
      </c>
      <c r="F2827">
        <v>0.28246100000000002</v>
      </c>
      <c r="G2827">
        <v>0</v>
      </c>
      <c r="H2827">
        <v>1334143.4054</v>
      </c>
      <c r="I2827">
        <f t="shared" si="132"/>
        <v>14.103799999979813</v>
      </c>
      <c r="J2827">
        <f t="shared" si="133"/>
        <v>0</v>
      </c>
      <c r="K2827">
        <f t="shared" si="134"/>
        <v>0</v>
      </c>
      <c r="L2827">
        <v>3562013</v>
      </c>
      <c r="M2827">
        <v>13.9259</v>
      </c>
    </row>
    <row r="2828" spans="1:13" x14ac:dyDescent="0.3">
      <c r="A2828">
        <v>356</v>
      </c>
      <c r="B2828">
        <v>2014</v>
      </c>
      <c r="C2828">
        <v>2.2825000000000002E-2</v>
      </c>
      <c r="D2828">
        <v>0.90276000000000001</v>
      </c>
      <c r="E2828">
        <v>7.7463000000000004E-2</v>
      </c>
      <c r="F2828">
        <v>0.26749800000000001</v>
      </c>
      <c r="G2828">
        <v>1.474E-3</v>
      </c>
      <c r="H2828">
        <v>1230461.672</v>
      </c>
      <c r="I2828">
        <f t="shared" si="132"/>
        <v>14.022900000014435</v>
      </c>
      <c r="J2828">
        <f t="shared" si="133"/>
        <v>0</v>
      </c>
      <c r="K2828">
        <f t="shared" si="134"/>
        <v>0</v>
      </c>
      <c r="L2828">
        <v>3562014</v>
      </c>
      <c r="M2828">
        <v>13.893700000000001</v>
      </c>
    </row>
    <row r="2829" spans="1:13" x14ac:dyDescent="0.3">
      <c r="A2829">
        <v>356</v>
      </c>
      <c r="B2829">
        <v>2015</v>
      </c>
      <c r="C2829">
        <v>2.2433000000000002E-2</v>
      </c>
      <c r="D2829">
        <v>1.0032300000000001</v>
      </c>
      <c r="E2829">
        <v>0.106612</v>
      </c>
      <c r="F2829">
        <v>0.245448</v>
      </c>
      <c r="G2829">
        <v>0</v>
      </c>
      <c r="H2829">
        <v>965209.06059999997</v>
      </c>
      <c r="I2829">
        <f t="shared" si="132"/>
        <v>13.780099999966202</v>
      </c>
      <c r="J2829">
        <f t="shared" si="133"/>
        <v>0</v>
      </c>
      <c r="K2829">
        <f t="shared" si="134"/>
        <v>0</v>
      </c>
      <c r="L2829">
        <v>3562015</v>
      </c>
      <c r="M2829">
        <v>13.8294</v>
      </c>
    </row>
    <row r="2830" spans="1:13" x14ac:dyDescent="0.3">
      <c r="A2830">
        <v>356</v>
      </c>
      <c r="B2830">
        <v>2016</v>
      </c>
      <c r="C2830">
        <v>1.389E-2</v>
      </c>
      <c r="D2830">
        <v>0.87464600000000003</v>
      </c>
      <c r="E2830">
        <v>5.2990000000000002E-2</v>
      </c>
      <c r="F2830">
        <v>0.33211200000000002</v>
      </c>
      <c r="G2830">
        <v>0.183946</v>
      </c>
      <c r="H2830">
        <v>1117047.9447999999</v>
      </c>
      <c r="I2830">
        <f t="shared" si="132"/>
        <v>13.926199999959186</v>
      </c>
      <c r="J2830">
        <f t="shared" si="133"/>
        <v>0</v>
      </c>
      <c r="K2830">
        <f t="shared" si="134"/>
        <v>0</v>
      </c>
      <c r="L2830">
        <v>3562016</v>
      </c>
      <c r="M2830">
        <v>13.9192</v>
      </c>
    </row>
    <row r="2831" spans="1:13" x14ac:dyDescent="0.3">
      <c r="A2831">
        <v>356</v>
      </c>
      <c r="B2831">
        <v>2017</v>
      </c>
      <c r="C2831">
        <v>1.294E-2</v>
      </c>
      <c r="D2831">
        <v>0.927782</v>
      </c>
      <c r="E2831">
        <v>8.7753999999999999E-2</v>
      </c>
      <c r="F2831">
        <v>0.40406199999999998</v>
      </c>
      <c r="G2831">
        <v>4.7990000000000003E-3</v>
      </c>
      <c r="H2831">
        <v>1166945.2557999999</v>
      </c>
      <c r="I2831">
        <f t="shared" si="132"/>
        <v>13.969899999971288</v>
      </c>
      <c r="J2831">
        <f t="shared" si="133"/>
        <v>0</v>
      </c>
      <c r="K2831">
        <f t="shared" si="134"/>
        <v>0</v>
      </c>
      <c r="L2831">
        <v>3562017</v>
      </c>
      <c r="M2831">
        <v>14.0817</v>
      </c>
    </row>
    <row r="2832" spans="1:13" x14ac:dyDescent="0.3">
      <c r="A2832">
        <v>356</v>
      </c>
      <c r="B2832">
        <v>2018</v>
      </c>
      <c r="C2832">
        <v>4.6782999999999998E-2</v>
      </c>
      <c r="D2832">
        <v>0.882216</v>
      </c>
      <c r="E2832">
        <v>0.115227</v>
      </c>
      <c r="F2832">
        <v>0.45380900000000002</v>
      </c>
      <c r="G2832">
        <v>0</v>
      </c>
      <c r="H2832">
        <v>1098658.0077</v>
      </c>
      <c r="I2832">
        <f t="shared" si="132"/>
        <v>13.909599999971313</v>
      </c>
      <c r="J2832">
        <f t="shared" si="133"/>
        <v>0</v>
      </c>
      <c r="K2832">
        <f t="shared" si="134"/>
        <v>0</v>
      </c>
      <c r="L2832">
        <v>3562018</v>
      </c>
      <c r="M2832">
        <v>14.135400000000001</v>
      </c>
    </row>
    <row r="2833" spans="1:13" x14ac:dyDescent="0.3">
      <c r="A2833">
        <v>356</v>
      </c>
      <c r="B2833">
        <v>2019</v>
      </c>
      <c r="C2833">
        <v>2.9196E-2</v>
      </c>
      <c r="D2833">
        <v>0.896536</v>
      </c>
      <c r="E2833">
        <v>6.0102999999999997E-2</v>
      </c>
      <c r="F2833">
        <v>0.58350999999999997</v>
      </c>
      <c r="G2833">
        <v>0</v>
      </c>
      <c r="H2833">
        <v>993311.90749999997</v>
      </c>
      <c r="I2833">
        <f t="shared" si="132"/>
        <v>13.808799999949978</v>
      </c>
      <c r="J2833">
        <f t="shared" si="133"/>
        <v>0</v>
      </c>
      <c r="K2833">
        <f t="shared" si="134"/>
        <v>0</v>
      </c>
      <c r="L2833">
        <v>3562019</v>
      </c>
      <c r="M2833">
        <v>14.1022</v>
      </c>
    </row>
    <row r="2834" spans="1:13" x14ac:dyDescent="0.3">
      <c r="A2834">
        <v>357</v>
      </c>
      <c r="B2834">
        <v>2011</v>
      </c>
      <c r="C2834">
        <v>8.5250000000000006E-2</v>
      </c>
      <c r="D2834">
        <v>1.5094399999999999</v>
      </c>
      <c r="E2834">
        <v>9.7868999999999998E-2</v>
      </c>
      <c r="F2834">
        <v>0.430421</v>
      </c>
      <c r="G2834">
        <v>6.6309999999999997E-3</v>
      </c>
      <c r="H2834">
        <v>4939131.1838999996</v>
      </c>
      <c r="I2834">
        <f t="shared" si="132"/>
        <v>15.412699999992059</v>
      </c>
      <c r="J2834">
        <f t="shared" si="133"/>
        <v>0</v>
      </c>
      <c r="K2834">
        <f t="shared" si="134"/>
        <v>1</v>
      </c>
      <c r="L2834">
        <v>3572011</v>
      </c>
      <c r="M2834">
        <v>15.6433</v>
      </c>
    </row>
    <row r="2835" spans="1:13" x14ac:dyDescent="0.3">
      <c r="A2835">
        <v>357</v>
      </c>
      <c r="B2835">
        <v>2012</v>
      </c>
      <c r="C2835">
        <v>8.8081999999999994E-2</v>
      </c>
      <c r="D2835">
        <v>1.0061</v>
      </c>
      <c r="E2835">
        <v>0.13983300000000001</v>
      </c>
      <c r="F2835">
        <v>0.40415000000000001</v>
      </c>
      <c r="G2835">
        <v>4.0029999999999996E-3</v>
      </c>
      <c r="H2835">
        <v>4885587</v>
      </c>
      <c r="I2835">
        <f t="shared" si="132"/>
        <v>15.401800000006565</v>
      </c>
      <c r="J2835">
        <f t="shared" si="133"/>
        <v>0</v>
      </c>
      <c r="K2835">
        <f t="shared" si="134"/>
        <v>1</v>
      </c>
      <c r="L2835">
        <v>3572012</v>
      </c>
      <c r="M2835">
        <v>15.6755</v>
      </c>
    </row>
    <row r="2836" spans="1:13" x14ac:dyDescent="0.3">
      <c r="A2836">
        <v>357</v>
      </c>
      <c r="B2836">
        <v>2013</v>
      </c>
      <c r="C2836">
        <v>5.6409000000000001E-2</v>
      </c>
      <c r="D2836">
        <v>0.81977999999999995</v>
      </c>
      <c r="E2836">
        <v>0.118239</v>
      </c>
      <c r="F2836">
        <v>0.37092000000000003</v>
      </c>
      <c r="G2836">
        <v>1.3270000000000001E-2</v>
      </c>
      <c r="H2836">
        <v>4872413.7070000004</v>
      </c>
      <c r="I2836">
        <f t="shared" si="132"/>
        <v>15.399099999996661</v>
      </c>
      <c r="J2836">
        <f t="shared" si="133"/>
        <v>0</v>
      </c>
      <c r="K2836">
        <f t="shared" si="134"/>
        <v>1</v>
      </c>
      <c r="L2836">
        <v>3572013</v>
      </c>
      <c r="M2836">
        <v>15.6997</v>
      </c>
    </row>
    <row r="2837" spans="1:13" x14ac:dyDescent="0.3">
      <c r="A2837">
        <v>357</v>
      </c>
      <c r="B2837">
        <v>2014</v>
      </c>
      <c r="C2837">
        <v>4.9709999999999997E-2</v>
      </c>
      <c r="D2837">
        <v>0.78615900000000005</v>
      </c>
      <c r="E2837">
        <v>8.1018999999999994E-2</v>
      </c>
      <c r="F2837">
        <v>0.30789299999999997</v>
      </c>
      <c r="G2837">
        <v>2.2408999999999998E-2</v>
      </c>
      <c r="H2837">
        <v>4422430.5450999998</v>
      </c>
      <c r="I2837">
        <f t="shared" si="132"/>
        <v>15.302199999997333</v>
      </c>
      <c r="J2837">
        <f t="shared" si="133"/>
        <v>0</v>
      </c>
      <c r="K2837">
        <f t="shared" si="134"/>
        <v>1</v>
      </c>
      <c r="L2837">
        <v>3572014</v>
      </c>
      <c r="M2837">
        <v>15.619</v>
      </c>
    </row>
    <row r="2838" spans="1:13" x14ac:dyDescent="0.3">
      <c r="A2838">
        <v>357</v>
      </c>
      <c r="B2838">
        <v>2015</v>
      </c>
      <c r="C2838">
        <v>3.2129999999999999E-2</v>
      </c>
      <c r="D2838">
        <v>0.86617299999999997</v>
      </c>
      <c r="E2838">
        <v>0.10803400000000001</v>
      </c>
      <c r="F2838">
        <v>0.300676</v>
      </c>
      <c r="G2838">
        <v>4.7301000000000003E-2</v>
      </c>
      <c r="H2838">
        <v>4430398.0887000002</v>
      </c>
      <c r="I2838">
        <f t="shared" si="132"/>
        <v>15.303999999993</v>
      </c>
      <c r="J2838">
        <f t="shared" si="133"/>
        <v>0</v>
      </c>
      <c r="K2838">
        <f t="shared" si="134"/>
        <v>1</v>
      </c>
      <c r="L2838">
        <v>3572015</v>
      </c>
      <c r="M2838">
        <v>15.5924</v>
      </c>
    </row>
    <row r="2839" spans="1:13" x14ac:dyDescent="0.3">
      <c r="A2839">
        <v>357</v>
      </c>
      <c r="B2839">
        <v>2016</v>
      </c>
      <c r="C2839">
        <v>3.9505999999999999E-2</v>
      </c>
      <c r="D2839">
        <v>0.94079999999999997</v>
      </c>
      <c r="E2839">
        <v>0.101351</v>
      </c>
      <c r="F2839">
        <v>0.28182600000000002</v>
      </c>
      <c r="G2839">
        <v>8.0703999999999998E-2</v>
      </c>
      <c r="H2839">
        <v>4533024.7959000003</v>
      </c>
      <c r="I2839">
        <f t="shared" si="132"/>
        <v>15.326899999994062</v>
      </c>
      <c r="J2839">
        <f t="shared" si="133"/>
        <v>0</v>
      </c>
      <c r="K2839">
        <f t="shared" si="134"/>
        <v>1</v>
      </c>
      <c r="L2839">
        <v>3572016</v>
      </c>
      <c r="M2839">
        <v>15.616400000000001</v>
      </c>
    </row>
    <row r="2840" spans="1:13" x14ac:dyDescent="0.3">
      <c r="A2840">
        <v>357</v>
      </c>
      <c r="B2840">
        <v>2017</v>
      </c>
      <c r="C2840">
        <v>4.3694999999999998E-2</v>
      </c>
      <c r="D2840">
        <v>0.98745300000000003</v>
      </c>
      <c r="E2840">
        <v>0.102799</v>
      </c>
      <c r="F2840">
        <v>0.29837399999999997</v>
      </c>
      <c r="G2840">
        <v>5.6659000000000001E-2</v>
      </c>
      <c r="H2840">
        <v>4537560.0880000005</v>
      </c>
      <c r="I2840">
        <f t="shared" si="132"/>
        <v>15.327900000001996</v>
      </c>
      <c r="J2840">
        <f t="shared" si="133"/>
        <v>0</v>
      </c>
      <c r="K2840">
        <f t="shared" si="134"/>
        <v>1</v>
      </c>
      <c r="L2840">
        <v>3572017</v>
      </c>
      <c r="M2840">
        <v>15.6776</v>
      </c>
    </row>
    <row r="2841" spans="1:13" x14ac:dyDescent="0.3">
      <c r="A2841">
        <v>357</v>
      </c>
      <c r="B2841">
        <v>2018</v>
      </c>
      <c r="C2841">
        <v>6.4655000000000004E-2</v>
      </c>
      <c r="D2841">
        <v>1.09398</v>
      </c>
      <c r="E2841">
        <v>8.3852999999999997E-2</v>
      </c>
      <c r="F2841">
        <v>0.19964199999999999</v>
      </c>
      <c r="G2841">
        <v>2.1128000000000001E-2</v>
      </c>
      <c r="H2841">
        <v>3659364.2935000001</v>
      </c>
      <c r="I2841">
        <f t="shared" si="132"/>
        <v>15.112799999991095</v>
      </c>
      <c r="J2841">
        <f t="shared" si="133"/>
        <v>0</v>
      </c>
      <c r="K2841">
        <f t="shared" si="134"/>
        <v>1</v>
      </c>
      <c r="L2841">
        <v>3572018</v>
      </c>
      <c r="M2841">
        <v>15.599500000000001</v>
      </c>
    </row>
    <row r="2842" spans="1:13" x14ac:dyDescent="0.3">
      <c r="A2842">
        <v>357</v>
      </c>
      <c r="B2842">
        <v>2019</v>
      </c>
      <c r="C2842">
        <v>5.1714999999999997E-2</v>
      </c>
      <c r="D2842">
        <v>1.5764400000000001</v>
      </c>
      <c r="E2842">
        <v>4.9325000000000001E-2</v>
      </c>
      <c r="F2842">
        <v>0.28712599999999999</v>
      </c>
      <c r="G2842">
        <v>0.11619400000000001</v>
      </c>
      <c r="H2842">
        <v>2391664.2009999999</v>
      </c>
      <c r="I2842">
        <f t="shared" si="132"/>
        <v>14.687500000000551</v>
      </c>
      <c r="J2842">
        <f t="shared" si="133"/>
        <v>0</v>
      </c>
      <c r="K2842">
        <f t="shared" si="134"/>
        <v>1</v>
      </c>
      <c r="L2842">
        <v>3572019</v>
      </c>
      <c r="M2842">
        <v>14.8939</v>
      </c>
    </row>
    <row r="2843" spans="1:13" x14ac:dyDescent="0.3">
      <c r="A2843">
        <v>358</v>
      </c>
      <c r="B2843">
        <v>2011</v>
      </c>
      <c r="C2843">
        <v>6.5726000000000007E-2</v>
      </c>
      <c r="D2843">
        <v>3.95418</v>
      </c>
      <c r="E2843">
        <v>0.193269</v>
      </c>
      <c r="F2843">
        <v>0.11787300000000001</v>
      </c>
      <c r="G2843">
        <v>0.25824599999999998</v>
      </c>
      <c r="H2843">
        <v>310860.64380000002</v>
      </c>
      <c r="I2843">
        <f t="shared" si="132"/>
        <v>12.647100000063503</v>
      </c>
      <c r="J2843">
        <f t="shared" si="133"/>
        <v>1</v>
      </c>
      <c r="K2843">
        <f t="shared" si="134"/>
        <v>0</v>
      </c>
      <c r="L2843">
        <v>3582011</v>
      </c>
      <c r="M2843">
        <v>12.8408</v>
      </c>
    </row>
    <row r="2844" spans="1:13" x14ac:dyDescent="0.3">
      <c r="A2844">
        <v>358</v>
      </c>
      <c r="B2844">
        <v>2012</v>
      </c>
      <c r="C2844">
        <v>3.5451000000000003E-2</v>
      </c>
      <c r="D2844">
        <v>2.44529</v>
      </c>
      <c r="E2844">
        <v>0.25661600000000001</v>
      </c>
      <c r="F2844">
        <v>9.2480000000000007E-2</v>
      </c>
      <c r="G2844">
        <v>0.29605300000000001</v>
      </c>
      <c r="H2844">
        <v>347875.52220000001</v>
      </c>
      <c r="I2844">
        <f t="shared" si="132"/>
        <v>12.759599999940971</v>
      </c>
      <c r="J2844">
        <f t="shared" si="133"/>
        <v>1</v>
      </c>
      <c r="K2844">
        <f t="shared" si="134"/>
        <v>0</v>
      </c>
      <c r="L2844">
        <v>3582012</v>
      </c>
      <c r="M2844">
        <v>13.0036</v>
      </c>
    </row>
    <row r="2845" spans="1:13" x14ac:dyDescent="0.3">
      <c r="A2845">
        <v>358</v>
      </c>
      <c r="B2845">
        <v>2013</v>
      </c>
      <c r="C2845">
        <v>2.8514999999999999E-2</v>
      </c>
      <c r="D2845">
        <v>6.2728299999999999</v>
      </c>
      <c r="E2845">
        <v>0.222049</v>
      </c>
      <c r="F2845">
        <v>7.0798E-2</v>
      </c>
      <c r="G2845">
        <v>0.36809500000000001</v>
      </c>
      <c r="H2845">
        <v>423835.20870000002</v>
      </c>
      <c r="I2845">
        <f t="shared" si="132"/>
        <v>12.957099999940301</v>
      </c>
      <c r="J2845">
        <f t="shared" si="133"/>
        <v>1</v>
      </c>
      <c r="K2845">
        <f t="shared" si="134"/>
        <v>0</v>
      </c>
      <c r="L2845">
        <v>3582013</v>
      </c>
      <c r="M2845">
        <v>13.0863</v>
      </c>
    </row>
    <row r="2846" spans="1:13" x14ac:dyDescent="0.3">
      <c r="A2846">
        <v>358</v>
      </c>
      <c r="B2846">
        <v>2014</v>
      </c>
      <c r="C2846">
        <v>3.2613999999999997E-2</v>
      </c>
      <c r="D2846">
        <v>6.6228199999999999</v>
      </c>
      <c r="E2846">
        <v>0.13772899999999999</v>
      </c>
      <c r="F2846">
        <v>5.1683E-2</v>
      </c>
      <c r="G2846">
        <v>0.409167</v>
      </c>
      <c r="H2846">
        <v>543399.46970000002</v>
      </c>
      <c r="I2846">
        <f t="shared" si="132"/>
        <v>13.205600000081379</v>
      </c>
      <c r="J2846">
        <f t="shared" si="133"/>
        <v>1</v>
      </c>
      <c r="K2846">
        <f t="shared" si="134"/>
        <v>0</v>
      </c>
      <c r="L2846">
        <v>3582014</v>
      </c>
      <c r="M2846">
        <v>13.1416</v>
      </c>
    </row>
    <row r="2847" spans="1:13" x14ac:dyDescent="0.3">
      <c r="A2847">
        <v>358</v>
      </c>
      <c r="B2847">
        <v>2015</v>
      </c>
      <c r="C2847">
        <v>5.4428999999999998E-2</v>
      </c>
      <c r="D2847">
        <v>3.5318900000000002</v>
      </c>
      <c r="E2847">
        <v>0.39389099999999999</v>
      </c>
      <c r="F2847">
        <v>5.5312E-2</v>
      </c>
      <c r="G2847">
        <v>0.38194800000000001</v>
      </c>
      <c r="H2847">
        <v>867265.12080000003</v>
      </c>
      <c r="I2847">
        <f t="shared" si="132"/>
        <v>13.673100000021599</v>
      </c>
      <c r="J2847">
        <f t="shared" si="133"/>
        <v>1</v>
      </c>
      <c r="K2847">
        <f t="shared" si="134"/>
        <v>0</v>
      </c>
      <c r="L2847">
        <v>3582015</v>
      </c>
      <c r="M2847">
        <v>13.9886</v>
      </c>
    </row>
    <row r="2848" spans="1:13" x14ac:dyDescent="0.3">
      <c r="A2848">
        <v>358</v>
      </c>
      <c r="B2848">
        <v>2016</v>
      </c>
      <c r="C2848">
        <v>6.8589999999999998E-2</v>
      </c>
      <c r="D2848">
        <v>4.66174</v>
      </c>
      <c r="E2848">
        <v>0.21545900000000001</v>
      </c>
      <c r="F2848">
        <v>3.6191000000000001E-2</v>
      </c>
      <c r="G2848">
        <v>0.33738299999999999</v>
      </c>
      <c r="H2848">
        <v>1175377.5815999999</v>
      </c>
      <c r="I2848">
        <f t="shared" si="132"/>
        <v>13.977099999982368</v>
      </c>
      <c r="J2848">
        <f t="shared" si="133"/>
        <v>1</v>
      </c>
      <c r="K2848">
        <f t="shared" si="134"/>
        <v>0</v>
      </c>
      <c r="L2848">
        <v>3582016</v>
      </c>
      <c r="M2848">
        <v>13.7133</v>
      </c>
    </row>
    <row r="2849" spans="1:13" x14ac:dyDescent="0.3">
      <c r="A2849">
        <v>358</v>
      </c>
      <c r="B2849">
        <v>2017</v>
      </c>
      <c r="C2849">
        <v>3.6131000000000003E-2</v>
      </c>
      <c r="D2849">
        <v>3.7927300000000002</v>
      </c>
      <c r="E2849">
        <v>0.30027999999999999</v>
      </c>
      <c r="F2849">
        <v>3.1427999999999998E-2</v>
      </c>
      <c r="G2849">
        <v>0.348356</v>
      </c>
      <c r="H2849">
        <v>1298213.9589</v>
      </c>
      <c r="I2849">
        <f t="shared" si="132"/>
        <v>14.076500000027163</v>
      </c>
      <c r="J2849">
        <f t="shared" si="133"/>
        <v>1</v>
      </c>
      <c r="K2849">
        <f t="shared" si="134"/>
        <v>0</v>
      </c>
      <c r="L2849">
        <v>3582017</v>
      </c>
      <c r="M2849">
        <v>14.0848</v>
      </c>
    </row>
    <row r="2850" spans="1:13" x14ac:dyDescent="0.3">
      <c r="A2850">
        <v>358</v>
      </c>
      <c r="B2850">
        <v>2018</v>
      </c>
      <c r="C2850">
        <v>3.8779000000000001E-2</v>
      </c>
      <c r="D2850">
        <v>4.8444000000000003</v>
      </c>
      <c r="E2850">
        <v>0.295321</v>
      </c>
      <c r="F2850">
        <v>1.4721E-2</v>
      </c>
      <c r="G2850">
        <v>0.45225100000000001</v>
      </c>
      <c r="H2850">
        <v>1422320.1433999999</v>
      </c>
      <c r="I2850">
        <f t="shared" si="132"/>
        <v>14.167800000011642</v>
      </c>
      <c r="J2850">
        <f t="shared" si="133"/>
        <v>1</v>
      </c>
      <c r="K2850">
        <f t="shared" si="134"/>
        <v>0</v>
      </c>
      <c r="L2850">
        <v>3582018</v>
      </c>
      <c r="M2850">
        <v>13.861800000000001</v>
      </c>
    </row>
    <row r="2851" spans="1:13" x14ac:dyDescent="0.3">
      <c r="A2851">
        <v>358</v>
      </c>
      <c r="B2851">
        <v>2019</v>
      </c>
      <c r="C2851">
        <v>6.8409999999999999E-3</v>
      </c>
      <c r="D2851">
        <v>1.7857000000000001</v>
      </c>
      <c r="E2851">
        <v>9.7664000000000001E-2</v>
      </c>
      <c r="F2851">
        <v>0.54446799999999995</v>
      </c>
      <c r="G2851">
        <v>0.184033</v>
      </c>
      <c r="H2851">
        <v>4921874.4417000003</v>
      </c>
      <c r="I2851">
        <f t="shared" si="132"/>
        <v>15.409199999997847</v>
      </c>
      <c r="J2851">
        <f t="shared" si="133"/>
        <v>0</v>
      </c>
      <c r="K2851">
        <f t="shared" si="134"/>
        <v>1</v>
      </c>
      <c r="L2851">
        <v>3582019</v>
      </c>
      <c r="M2851">
        <v>14.4214</v>
      </c>
    </row>
    <row r="2852" spans="1:13" x14ac:dyDescent="0.3">
      <c r="A2852">
        <v>359</v>
      </c>
      <c r="B2852">
        <v>2011</v>
      </c>
      <c r="C2852">
        <v>4.4055999999999998E-2</v>
      </c>
      <c r="D2852">
        <v>1.32043</v>
      </c>
      <c r="E2852">
        <v>0.24024899999999999</v>
      </c>
      <c r="F2852">
        <v>0.213008</v>
      </c>
      <c r="G2852">
        <v>0.32353500000000002</v>
      </c>
      <c r="H2852">
        <v>469488.93040000001</v>
      </c>
      <c r="I2852">
        <f t="shared" si="132"/>
        <v>13.059399999929713</v>
      </c>
      <c r="J2852">
        <f t="shared" si="133"/>
        <v>1</v>
      </c>
      <c r="K2852">
        <f t="shared" si="134"/>
        <v>0</v>
      </c>
      <c r="L2852">
        <v>3592011</v>
      </c>
      <c r="M2852">
        <v>13.667199999999999</v>
      </c>
    </row>
    <row r="2853" spans="1:13" x14ac:dyDescent="0.3">
      <c r="A2853">
        <v>359</v>
      </c>
      <c r="B2853">
        <v>2012</v>
      </c>
      <c r="C2853">
        <v>4.0732999999999998E-2</v>
      </c>
      <c r="D2853">
        <v>2.1877900000000001</v>
      </c>
      <c r="E2853">
        <v>0.28564899999999999</v>
      </c>
      <c r="F2853">
        <v>0.202712</v>
      </c>
      <c r="G2853">
        <v>0.39748800000000001</v>
      </c>
      <c r="H2853">
        <v>493313.42420000001</v>
      </c>
      <c r="I2853">
        <f t="shared" si="132"/>
        <v>13.108899999906498</v>
      </c>
      <c r="J2853">
        <f t="shared" si="133"/>
        <v>1</v>
      </c>
      <c r="K2853">
        <f t="shared" si="134"/>
        <v>0</v>
      </c>
      <c r="L2853">
        <v>3592012</v>
      </c>
      <c r="M2853">
        <v>13.729100000000001</v>
      </c>
    </row>
    <row r="2854" spans="1:13" x14ac:dyDescent="0.3">
      <c r="A2854">
        <v>359</v>
      </c>
      <c r="B2854">
        <v>2013</v>
      </c>
      <c r="C2854">
        <v>7.4413999999999994E-2</v>
      </c>
      <c r="D2854">
        <v>4.8341700000000003</v>
      </c>
      <c r="E2854">
        <v>0.42716399999999999</v>
      </c>
      <c r="F2854">
        <v>0</v>
      </c>
      <c r="G2854">
        <v>0.24112800000000001</v>
      </c>
      <c r="H2854">
        <v>476298.48210000002</v>
      </c>
      <c r="I2854">
        <f t="shared" si="132"/>
        <v>13.073799999926852</v>
      </c>
      <c r="J2854">
        <f t="shared" si="133"/>
        <v>0</v>
      </c>
      <c r="K2854">
        <f t="shared" si="134"/>
        <v>0</v>
      </c>
      <c r="L2854">
        <v>3592013</v>
      </c>
      <c r="M2854">
        <v>13.903</v>
      </c>
    </row>
    <row r="2855" spans="1:13" x14ac:dyDescent="0.3">
      <c r="A2855">
        <v>359</v>
      </c>
      <c r="B2855">
        <v>2014</v>
      </c>
      <c r="C2855">
        <v>4.4445999999999999E-2</v>
      </c>
      <c r="D2855">
        <v>2.5576599999999998</v>
      </c>
      <c r="E2855">
        <v>0.36701499999999998</v>
      </c>
      <c r="F2855">
        <v>0</v>
      </c>
      <c r="G2855">
        <v>0.20938499999999999</v>
      </c>
      <c r="H2855">
        <v>504589.24449999997</v>
      </c>
      <c r="I2855">
        <f t="shared" si="132"/>
        <v>13.131500000059035</v>
      </c>
      <c r="J2855">
        <f t="shared" si="133"/>
        <v>0</v>
      </c>
      <c r="K2855">
        <f t="shared" si="134"/>
        <v>0</v>
      </c>
      <c r="L2855">
        <v>3592014</v>
      </c>
      <c r="M2855">
        <v>13.9841</v>
      </c>
    </row>
    <row r="2856" spans="1:13" x14ac:dyDescent="0.3">
      <c r="A2856">
        <v>359</v>
      </c>
      <c r="B2856">
        <v>2015</v>
      </c>
      <c r="C2856">
        <v>3.3286000000000003E-2</v>
      </c>
      <c r="D2856">
        <v>2.2778100000000001</v>
      </c>
      <c r="E2856">
        <v>0.29949300000000001</v>
      </c>
      <c r="F2856">
        <v>0</v>
      </c>
      <c r="G2856">
        <v>0.26211699999999999</v>
      </c>
      <c r="H2856">
        <v>538692.39969999995</v>
      </c>
      <c r="I2856">
        <f t="shared" si="132"/>
        <v>13.196899999974333</v>
      </c>
      <c r="J2856">
        <f t="shared" si="133"/>
        <v>1</v>
      </c>
      <c r="K2856">
        <f t="shared" si="134"/>
        <v>0</v>
      </c>
      <c r="L2856">
        <v>3592015</v>
      </c>
      <c r="M2856">
        <v>13.9902</v>
      </c>
    </row>
    <row r="2857" spans="1:13" x14ac:dyDescent="0.3">
      <c r="A2857">
        <v>359</v>
      </c>
      <c r="B2857">
        <v>2016</v>
      </c>
      <c r="C2857">
        <v>3.8732000000000003E-2</v>
      </c>
      <c r="D2857">
        <v>2.6084200000000002</v>
      </c>
      <c r="E2857">
        <v>0.32122499999999998</v>
      </c>
      <c r="F2857">
        <v>0</v>
      </c>
      <c r="G2857">
        <v>0.376807</v>
      </c>
      <c r="H2857">
        <v>641715.2831</v>
      </c>
      <c r="I2857">
        <f t="shared" si="132"/>
        <v>13.371900000035954</v>
      </c>
      <c r="J2857">
        <f t="shared" si="133"/>
        <v>1</v>
      </c>
      <c r="K2857">
        <f t="shared" si="134"/>
        <v>0</v>
      </c>
      <c r="L2857">
        <v>3592016</v>
      </c>
      <c r="M2857">
        <v>14.1098</v>
      </c>
    </row>
    <row r="2858" spans="1:13" x14ac:dyDescent="0.3">
      <c r="A2858">
        <v>359</v>
      </c>
      <c r="B2858">
        <v>2017</v>
      </c>
      <c r="C2858">
        <v>3.1808000000000003E-2</v>
      </c>
      <c r="D2858">
        <v>2.6861600000000001</v>
      </c>
      <c r="E2858">
        <v>0.33974300000000002</v>
      </c>
      <c r="F2858">
        <v>0</v>
      </c>
      <c r="G2858">
        <v>0.40806900000000002</v>
      </c>
      <c r="H2858">
        <v>757516.04680000001</v>
      </c>
      <c r="I2858">
        <f t="shared" si="132"/>
        <v>13.537800000035675</v>
      </c>
      <c r="J2858">
        <f t="shared" si="133"/>
        <v>1</v>
      </c>
      <c r="K2858">
        <f t="shared" si="134"/>
        <v>0</v>
      </c>
      <c r="L2858">
        <v>3592017</v>
      </c>
      <c r="M2858">
        <v>14.221399999999999</v>
      </c>
    </row>
    <row r="2859" spans="1:13" x14ac:dyDescent="0.3">
      <c r="A2859">
        <v>359</v>
      </c>
      <c r="B2859">
        <v>2018</v>
      </c>
      <c r="C2859">
        <v>3.3186E-2</v>
      </c>
      <c r="D2859">
        <v>2.5251600000000001</v>
      </c>
      <c r="E2859">
        <v>0.34756399999999998</v>
      </c>
      <c r="F2859">
        <v>0</v>
      </c>
      <c r="G2859">
        <v>0.270287</v>
      </c>
      <c r="H2859">
        <v>788667.42779999995</v>
      </c>
      <c r="I2859">
        <f t="shared" si="132"/>
        <v>13.578099999940651</v>
      </c>
      <c r="J2859">
        <f t="shared" si="133"/>
        <v>1</v>
      </c>
      <c r="K2859">
        <f t="shared" si="134"/>
        <v>0</v>
      </c>
      <c r="L2859">
        <v>3592018</v>
      </c>
      <c r="M2859">
        <v>14.2638</v>
      </c>
    </row>
    <row r="2860" spans="1:13" x14ac:dyDescent="0.3">
      <c r="A2860">
        <v>359</v>
      </c>
      <c r="B2860">
        <v>2019</v>
      </c>
      <c r="C2860">
        <v>4.4159999999999998E-2</v>
      </c>
      <c r="D2860">
        <v>2.25461</v>
      </c>
      <c r="E2860">
        <v>0.23131599999999999</v>
      </c>
      <c r="F2860">
        <v>0</v>
      </c>
      <c r="G2860">
        <v>0.21929100000000001</v>
      </c>
      <c r="H2860">
        <v>828605.95880000002</v>
      </c>
      <c r="I2860">
        <f t="shared" si="132"/>
        <v>13.627500000006773</v>
      </c>
      <c r="J2860">
        <f t="shared" si="133"/>
        <v>0</v>
      </c>
      <c r="K2860">
        <f t="shared" si="134"/>
        <v>0</v>
      </c>
      <c r="L2860">
        <v>3592019</v>
      </c>
      <c r="M2860">
        <v>14.2651</v>
      </c>
    </row>
    <row r="2861" spans="1:13" x14ac:dyDescent="0.3">
      <c r="A2861">
        <v>360</v>
      </c>
      <c r="B2861">
        <v>2011</v>
      </c>
      <c r="C2861">
        <v>8.5522000000000001E-2</v>
      </c>
      <c r="D2861">
        <v>3.81277</v>
      </c>
      <c r="E2861">
        <v>0.30226599999999998</v>
      </c>
      <c r="F2861">
        <v>6.5770000000000004E-3</v>
      </c>
      <c r="G2861">
        <v>0.17752299999999999</v>
      </c>
      <c r="H2861">
        <v>183212.14079999999</v>
      </c>
      <c r="I2861">
        <f t="shared" si="132"/>
        <v>12.118399999768716</v>
      </c>
      <c r="J2861">
        <f t="shared" si="133"/>
        <v>0</v>
      </c>
      <c r="K2861">
        <f t="shared" si="134"/>
        <v>0</v>
      </c>
      <c r="L2861">
        <v>3602011</v>
      </c>
      <c r="M2861">
        <v>12.411199999999999</v>
      </c>
    </row>
    <row r="2862" spans="1:13" x14ac:dyDescent="0.3">
      <c r="A2862">
        <v>360</v>
      </c>
      <c r="B2862">
        <v>2012</v>
      </c>
      <c r="C2862">
        <v>8.2178000000000001E-2</v>
      </c>
      <c r="D2862">
        <v>3.86964</v>
      </c>
      <c r="E2862">
        <v>0.31213000000000002</v>
      </c>
      <c r="F2862">
        <v>3.8790000000000001E-3</v>
      </c>
      <c r="G2862">
        <v>0.12685099999999999</v>
      </c>
      <c r="H2862">
        <v>204413.46280000001</v>
      </c>
      <c r="I2862">
        <f t="shared" si="132"/>
        <v>12.22790000011333</v>
      </c>
      <c r="J2862">
        <f t="shared" si="133"/>
        <v>0</v>
      </c>
      <c r="K2862">
        <f t="shared" si="134"/>
        <v>0</v>
      </c>
      <c r="L2862">
        <v>3602012</v>
      </c>
      <c r="M2862">
        <v>12.531499999999999</v>
      </c>
    </row>
    <row r="2863" spans="1:13" x14ac:dyDescent="0.3">
      <c r="A2863">
        <v>360</v>
      </c>
      <c r="B2863">
        <v>2013</v>
      </c>
      <c r="C2863">
        <v>9.7179000000000001E-2</v>
      </c>
      <c r="D2863">
        <v>3.3103699999999998</v>
      </c>
      <c r="E2863">
        <v>0.29675299999999999</v>
      </c>
      <c r="F2863">
        <v>1.5659999999999999E-3</v>
      </c>
      <c r="G2863">
        <v>0.25209700000000002</v>
      </c>
      <c r="H2863">
        <v>232512.67069999999</v>
      </c>
      <c r="I2863">
        <f t="shared" si="132"/>
        <v>12.356700000159014</v>
      </c>
      <c r="J2863">
        <f t="shared" si="133"/>
        <v>1</v>
      </c>
      <c r="K2863">
        <f t="shared" si="134"/>
        <v>0</v>
      </c>
      <c r="L2863">
        <v>3602013</v>
      </c>
      <c r="M2863">
        <v>12.604799999999999</v>
      </c>
    </row>
    <row r="2864" spans="1:13" x14ac:dyDescent="0.3">
      <c r="A2864">
        <v>360</v>
      </c>
      <c r="B2864">
        <v>2014</v>
      </c>
      <c r="C2864">
        <v>7.7057E-2</v>
      </c>
      <c r="D2864">
        <v>4.7419500000000001</v>
      </c>
      <c r="E2864">
        <v>0.311969</v>
      </c>
      <c r="F2864">
        <v>0</v>
      </c>
      <c r="G2864">
        <v>0.123297</v>
      </c>
      <c r="H2864">
        <v>311514.13709999999</v>
      </c>
      <c r="I2864">
        <f t="shared" si="132"/>
        <v>12.649200000128459</v>
      </c>
      <c r="J2864">
        <f t="shared" si="133"/>
        <v>0</v>
      </c>
      <c r="K2864">
        <f t="shared" si="134"/>
        <v>0</v>
      </c>
      <c r="L2864">
        <v>3602014</v>
      </c>
      <c r="M2864">
        <v>12.7043</v>
      </c>
    </row>
    <row r="2865" spans="1:13" x14ac:dyDescent="0.3">
      <c r="A2865">
        <v>360</v>
      </c>
      <c r="B2865">
        <v>2015</v>
      </c>
      <c r="C2865">
        <v>2.0036999999999999E-2</v>
      </c>
      <c r="D2865">
        <v>1.9791399999999999</v>
      </c>
      <c r="E2865">
        <v>0.107547</v>
      </c>
      <c r="F2865">
        <v>0.11988600000000001</v>
      </c>
      <c r="G2865">
        <v>0.24094199999999999</v>
      </c>
      <c r="H2865">
        <v>1167178.6682</v>
      </c>
      <c r="I2865">
        <f t="shared" si="132"/>
        <v>13.970099999978467</v>
      </c>
      <c r="J2865">
        <f t="shared" si="133"/>
        <v>0</v>
      </c>
      <c r="K2865">
        <f t="shared" si="134"/>
        <v>0</v>
      </c>
      <c r="L2865">
        <v>3602015</v>
      </c>
      <c r="M2865">
        <v>12.880100000000001</v>
      </c>
    </row>
    <row r="2866" spans="1:13" x14ac:dyDescent="0.3">
      <c r="A2866">
        <v>360</v>
      </c>
      <c r="B2866">
        <v>2016</v>
      </c>
      <c r="C2866">
        <v>1.259E-2</v>
      </c>
      <c r="D2866">
        <v>2.0046300000000001</v>
      </c>
      <c r="E2866">
        <v>0.15238199999999999</v>
      </c>
      <c r="F2866">
        <v>0.37221599999999999</v>
      </c>
      <c r="G2866">
        <v>0.34745500000000001</v>
      </c>
      <c r="H2866">
        <v>1454394.1788999999</v>
      </c>
      <c r="I2866">
        <f t="shared" si="132"/>
        <v>14.190099999990851</v>
      </c>
      <c r="J2866">
        <f t="shared" si="133"/>
        <v>1</v>
      </c>
      <c r="K2866">
        <f t="shared" si="134"/>
        <v>0</v>
      </c>
      <c r="L2866">
        <v>3602016</v>
      </c>
      <c r="M2866">
        <v>13.352399999999999</v>
      </c>
    </row>
    <row r="2867" spans="1:13" x14ac:dyDescent="0.3">
      <c r="A2867">
        <v>360</v>
      </c>
      <c r="B2867">
        <v>2017</v>
      </c>
      <c r="C2867">
        <v>1.6298E-2</v>
      </c>
      <c r="D2867">
        <v>2.1381399999999999</v>
      </c>
      <c r="E2867">
        <v>0.16222900000000001</v>
      </c>
      <c r="F2867">
        <v>0.28094799999999998</v>
      </c>
      <c r="G2867">
        <v>0.21022299999999999</v>
      </c>
      <c r="H2867">
        <v>1423743.1749</v>
      </c>
      <c r="I2867">
        <f t="shared" si="132"/>
        <v>14.168799999983136</v>
      </c>
      <c r="J2867">
        <f t="shared" si="133"/>
        <v>0</v>
      </c>
      <c r="K2867">
        <f t="shared" si="134"/>
        <v>0</v>
      </c>
      <c r="L2867">
        <v>3602017</v>
      </c>
      <c r="M2867">
        <v>13.467700000000001</v>
      </c>
    </row>
    <row r="2868" spans="1:13" x14ac:dyDescent="0.3">
      <c r="A2868">
        <v>360</v>
      </c>
      <c r="B2868">
        <v>2018</v>
      </c>
      <c r="C2868">
        <v>1.2331E-2</v>
      </c>
      <c r="D2868">
        <v>2.53491</v>
      </c>
      <c r="E2868">
        <v>0.183696</v>
      </c>
      <c r="F2868">
        <v>0.30048999999999998</v>
      </c>
      <c r="G2868">
        <v>0.17200599999999999</v>
      </c>
      <c r="H2868">
        <v>1331211.5162</v>
      </c>
      <c r="I2868">
        <f t="shared" si="132"/>
        <v>14.101600000003248</v>
      </c>
      <c r="J2868">
        <f t="shared" si="133"/>
        <v>0</v>
      </c>
      <c r="K2868">
        <f t="shared" si="134"/>
        <v>0</v>
      </c>
      <c r="L2868">
        <v>3602018</v>
      </c>
      <c r="M2868">
        <v>13.5907</v>
      </c>
    </row>
    <row r="2869" spans="1:13" x14ac:dyDescent="0.3">
      <c r="A2869">
        <v>360</v>
      </c>
      <c r="B2869">
        <v>2019</v>
      </c>
      <c r="C2869">
        <v>2.4139000000000001E-2</v>
      </c>
      <c r="D2869">
        <v>2.2135699999999998</v>
      </c>
      <c r="E2869">
        <v>0.16999</v>
      </c>
      <c r="F2869">
        <v>0.30741000000000002</v>
      </c>
      <c r="G2869">
        <v>0.174682</v>
      </c>
      <c r="H2869">
        <v>1301203.2874</v>
      </c>
      <c r="I2869">
        <f t="shared" si="132"/>
        <v>14.078800000015278</v>
      </c>
      <c r="J2869">
        <f t="shared" si="133"/>
        <v>0</v>
      </c>
      <c r="K2869">
        <f t="shared" si="134"/>
        <v>0</v>
      </c>
      <c r="L2869">
        <v>3602019</v>
      </c>
      <c r="M2869">
        <v>13.6236</v>
      </c>
    </row>
    <row r="2870" spans="1:13" x14ac:dyDescent="0.3">
      <c r="A2870">
        <v>361</v>
      </c>
      <c r="B2870">
        <v>2016</v>
      </c>
      <c r="C2870">
        <v>5.2339999999999999E-3</v>
      </c>
      <c r="D2870">
        <v>0.54658899999999999</v>
      </c>
      <c r="E2870">
        <v>0.10155500000000001</v>
      </c>
      <c r="F2870">
        <v>9.2589999999999999E-3</v>
      </c>
      <c r="G2870">
        <v>2.6700000000000001E-3</v>
      </c>
      <c r="H2870">
        <v>21836643.256900001</v>
      </c>
      <c r="I2870">
        <f t="shared" si="132"/>
        <v>16.89909999999999</v>
      </c>
      <c r="J2870">
        <f t="shared" si="133"/>
        <v>0</v>
      </c>
      <c r="K2870">
        <f t="shared" si="134"/>
        <v>1</v>
      </c>
      <c r="L2870">
        <v>3612016</v>
      </c>
      <c r="M2870">
        <v>15.804</v>
      </c>
    </row>
    <row r="2871" spans="1:13" x14ac:dyDescent="0.3">
      <c r="A2871">
        <v>361</v>
      </c>
      <c r="B2871">
        <v>2017</v>
      </c>
      <c r="C2871">
        <v>7.803E-3</v>
      </c>
      <c r="D2871">
        <v>0.72071200000000002</v>
      </c>
      <c r="E2871">
        <v>0.14075499999999999</v>
      </c>
      <c r="F2871">
        <v>0.21689800000000001</v>
      </c>
      <c r="G2871">
        <v>8.2699999999999996E-3</v>
      </c>
      <c r="H2871">
        <v>18005719.222899999</v>
      </c>
      <c r="I2871">
        <f t="shared" si="132"/>
        <v>16.706199999999043</v>
      </c>
      <c r="J2871">
        <f t="shared" si="133"/>
        <v>0</v>
      </c>
      <c r="K2871">
        <f t="shared" si="134"/>
        <v>1</v>
      </c>
      <c r="L2871">
        <v>3612017</v>
      </c>
      <c r="M2871">
        <v>15.911300000000001</v>
      </c>
    </row>
    <row r="2872" spans="1:13" x14ac:dyDescent="0.3">
      <c r="A2872">
        <v>361</v>
      </c>
      <c r="B2872">
        <v>2018</v>
      </c>
      <c r="C2872">
        <v>1.0096000000000001E-2</v>
      </c>
      <c r="D2872">
        <v>0.81792699999999996</v>
      </c>
      <c r="E2872">
        <v>0.15123800000000001</v>
      </c>
      <c r="F2872">
        <v>0.30121500000000001</v>
      </c>
      <c r="G2872">
        <v>1.8890000000000001E-2</v>
      </c>
      <c r="H2872">
        <v>19115307.273899999</v>
      </c>
      <c r="I2872">
        <f t="shared" si="132"/>
        <v>16.765999999997835</v>
      </c>
      <c r="J2872">
        <f t="shared" si="133"/>
        <v>0</v>
      </c>
      <c r="K2872">
        <f t="shared" si="134"/>
        <v>1</v>
      </c>
      <c r="L2872">
        <v>3612018</v>
      </c>
      <c r="M2872">
        <v>16.078299999999999</v>
      </c>
    </row>
    <row r="2873" spans="1:13" x14ac:dyDescent="0.3">
      <c r="A2873">
        <v>362</v>
      </c>
      <c r="B2873">
        <v>2011</v>
      </c>
      <c r="C2873">
        <v>5.6459000000000002E-2</v>
      </c>
      <c r="D2873">
        <v>1.3931899999999999</v>
      </c>
      <c r="E2873">
        <v>0.180256</v>
      </c>
      <c r="F2873">
        <v>0.201848</v>
      </c>
      <c r="G2873">
        <v>3.9397000000000001E-2</v>
      </c>
      <c r="H2873">
        <v>1437764.4501</v>
      </c>
      <c r="I2873">
        <f t="shared" si="132"/>
        <v>14.17860000002106</v>
      </c>
      <c r="J2873">
        <f t="shared" si="133"/>
        <v>0</v>
      </c>
      <c r="K2873">
        <f t="shared" si="134"/>
        <v>0</v>
      </c>
      <c r="L2873">
        <v>3622011</v>
      </c>
      <c r="M2873">
        <v>14.6798</v>
      </c>
    </row>
    <row r="2874" spans="1:13" x14ac:dyDescent="0.3">
      <c r="A2874">
        <v>362</v>
      </c>
      <c r="B2874">
        <v>2012</v>
      </c>
      <c r="C2874">
        <v>6.0595999999999997E-2</v>
      </c>
      <c r="D2874">
        <v>1.0307200000000001</v>
      </c>
      <c r="E2874">
        <v>0.16331799999999999</v>
      </c>
      <c r="F2874">
        <v>0.18343999999999999</v>
      </c>
      <c r="G2874">
        <v>1.9432000000000001E-2</v>
      </c>
      <c r="H2874">
        <v>1502138.0231999999</v>
      </c>
      <c r="I2874">
        <f t="shared" si="132"/>
        <v>14.222400000027061</v>
      </c>
      <c r="J2874">
        <f t="shared" si="133"/>
        <v>0</v>
      </c>
      <c r="K2874">
        <f t="shared" si="134"/>
        <v>0</v>
      </c>
      <c r="L2874">
        <v>3622012</v>
      </c>
      <c r="M2874">
        <v>14.7529</v>
      </c>
    </row>
    <row r="2875" spans="1:13" x14ac:dyDescent="0.3">
      <c r="A2875">
        <v>362</v>
      </c>
      <c r="B2875">
        <v>2013</v>
      </c>
      <c r="C2875">
        <v>5.0527000000000002E-2</v>
      </c>
      <c r="D2875">
        <v>1.08809</v>
      </c>
      <c r="E2875">
        <v>0.180035</v>
      </c>
      <c r="F2875">
        <v>0.18753600000000001</v>
      </c>
      <c r="G2875">
        <v>9.9533999999999997E-2</v>
      </c>
      <c r="H2875">
        <v>1762070.3308000001</v>
      </c>
      <c r="I2875">
        <f t="shared" si="132"/>
        <v>14.382000000005162</v>
      </c>
      <c r="J2875">
        <f t="shared" si="133"/>
        <v>0</v>
      </c>
      <c r="K2875">
        <f t="shared" si="134"/>
        <v>1</v>
      </c>
      <c r="L2875">
        <v>3622013</v>
      </c>
      <c r="M2875">
        <v>14.8825</v>
      </c>
    </row>
    <row r="2876" spans="1:13" x14ac:dyDescent="0.3">
      <c r="A2876">
        <v>362</v>
      </c>
      <c r="B2876">
        <v>2014</v>
      </c>
      <c r="C2876">
        <v>6.7186999999999997E-2</v>
      </c>
      <c r="D2876">
        <v>0.955071</v>
      </c>
      <c r="E2876">
        <v>0.15812999999999999</v>
      </c>
      <c r="F2876">
        <v>0.140292</v>
      </c>
      <c r="G2876">
        <v>5.4477999999999999E-2</v>
      </c>
      <c r="H2876">
        <v>1785840.9809000001</v>
      </c>
      <c r="I2876">
        <f t="shared" si="132"/>
        <v>14.395400000004434</v>
      </c>
      <c r="J2876">
        <f t="shared" si="133"/>
        <v>0</v>
      </c>
      <c r="K2876">
        <f t="shared" si="134"/>
        <v>1</v>
      </c>
      <c r="L2876">
        <v>3622014</v>
      </c>
      <c r="M2876">
        <v>14.9193</v>
      </c>
    </row>
    <row r="2877" spans="1:13" x14ac:dyDescent="0.3">
      <c r="A2877">
        <v>362</v>
      </c>
      <c r="B2877">
        <v>2015</v>
      </c>
      <c r="C2877">
        <v>7.8240000000000004E-2</v>
      </c>
      <c r="D2877">
        <v>0.89340799999999998</v>
      </c>
      <c r="E2877">
        <v>0.134413</v>
      </c>
      <c r="F2877">
        <v>0.13148199999999999</v>
      </c>
      <c r="G2877">
        <v>9.3647999999999995E-2</v>
      </c>
      <c r="H2877">
        <v>1907492.2896</v>
      </c>
      <c r="I2877">
        <f t="shared" si="132"/>
        <v>14.461299999983169</v>
      </c>
      <c r="J2877">
        <f t="shared" si="133"/>
        <v>0</v>
      </c>
      <c r="K2877">
        <f t="shared" si="134"/>
        <v>1</v>
      </c>
      <c r="L2877">
        <v>3622015</v>
      </c>
      <c r="M2877">
        <v>14.896800000000001</v>
      </c>
    </row>
    <row r="2878" spans="1:13" x14ac:dyDescent="0.3">
      <c r="A2878">
        <v>362</v>
      </c>
      <c r="B2878">
        <v>2016</v>
      </c>
      <c r="C2878">
        <v>4.9151E-2</v>
      </c>
      <c r="D2878">
        <v>1.20522</v>
      </c>
      <c r="E2878">
        <v>0.14799499999999999</v>
      </c>
      <c r="F2878">
        <v>0.147399</v>
      </c>
      <c r="G2878">
        <v>0.10172399999999999</v>
      </c>
      <c r="H2878">
        <v>2034376.6185999999</v>
      </c>
      <c r="I2878">
        <f t="shared" si="132"/>
        <v>14.525700000003946</v>
      </c>
      <c r="J2878">
        <f t="shared" si="133"/>
        <v>0</v>
      </c>
      <c r="K2878">
        <f t="shared" si="134"/>
        <v>1</v>
      </c>
      <c r="L2878">
        <v>3622016</v>
      </c>
      <c r="M2878">
        <v>14.946300000000001</v>
      </c>
    </row>
    <row r="2879" spans="1:13" x14ac:dyDescent="0.3">
      <c r="A2879">
        <v>362</v>
      </c>
      <c r="B2879">
        <v>2017</v>
      </c>
      <c r="C2879">
        <v>4.6403E-2</v>
      </c>
      <c r="D2879">
        <v>1.2870299999999999</v>
      </c>
      <c r="E2879">
        <v>0.17397199999999999</v>
      </c>
      <c r="F2879">
        <v>0.208119</v>
      </c>
      <c r="G2879">
        <v>0.14469899999999999</v>
      </c>
      <c r="H2879">
        <v>2545658.7110000001</v>
      </c>
      <c r="I2879">
        <f t="shared" si="132"/>
        <v>14.749900000017483</v>
      </c>
      <c r="J2879">
        <f t="shared" si="133"/>
        <v>0</v>
      </c>
      <c r="K2879">
        <f t="shared" si="134"/>
        <v>1</v>
      </c>
      <c r="L2879">
        <v>3622017</v>
      </c>
      <c r="M2879">
        <v>15.081200000000001</v>
      </c>
    </row>
    <row r="2880" spans="1:13" x14ac:dyDescent="0.3">
      <c r="A2880">
        <v>362</v>
      </c>
      <c r="B2880">
        <v>2018</v>
      </c>
      <c r="C2880">
        <v>7.6121999999999995E-2</v>
      </c>
      <c r="D2880">
        <v>1.5179</v>
      </c>
      <c r="E2880">
        <v>0.19859399999999999</v>
      </c>
      <c r="F2880">
        <v>9.4423999999999994E-2</v>
      </c>
      <c r="G2880">
        <v>0.32077800000000001</v>
      </c>
      <c r="H2880">
        <v>2660700.5214</v>
      </c>
      <c r="I2880">
        <f t="shared" si="132"/>
        <v>14.794099999996103</v>
      </c>
      <c r="J2880">
        <f t="shared" si="133"/>
        <v>1</v>
      </c>
      <c r="K2880">
        <f t="shared" si="134"/>
        <v>1</v>
      </c>
      <c r="L2880">
        <v>3622018</v>
      </c>
      <c r="M2880">
        <v>15.1563</v>
      </c>
    </row>
    <row r="2881" spans="1:13" x14ac:dyDescent="0.3">
      <c r="A2881">
        <v>363</v>
      </c>
      <c r="B2881">
        <v>2011</v>
      </c>
      <c r="C2881">
        <v>7.5983999999999996E-2</v>
      </c>
      <c r="D2881">
        <v>1.1234999999999999</v>
      </c>
      <c r="E2881">
        <v>0.12914600000000001</v>
      </c>
      <c r="F2881">
        <v>0.53282399999999996</v>
      </c>
      <c r="G2881">
        <v>0</v>
      </c>
      <c r="H2881">
        <v>1641465.5027000001</v>
      </c>
      <c r="I2881">
        <f t="shared" si="132"/>
        <v>14.31109999998562</v>
      </c>
      <c r="J2881">
        <f t="shared" si="133"/>
        <v>0</v>
      </c>
      <c r="K2881">
        <f t="shared" si="134"/>
        <v>1</v>
      </c>
      <c r="L2881">
        <v>3632011</v>
      </c>
      <c r="M2881">
        <v>14.185700000000001</v>
      </c>
    </row>
    <row r="2882" spans="1:13" x14ac:dyDescent="0.3">
      <c r="A2882">
        <v>363</v>
      </c>
      <c r="B2882">
        <v>2012</v>
      </c>
      <c r="C2882">
        <v>5.9840999999999998E-2</v>
      </c>
      <c r="D2882">
        <v>1.1154299999999999</v>
      </c>
      <c r="E2882">
        <v>0.127304</v>
      </c>
      <c r="F2882">
        <v>0.52073000000000003</v>
      </c>
      <c r="G2882">
        <v>0</v>
      </c>
      <c r="H2882">
        <v>1698404.7736</v>
      </c>
      <c r="I2882">
        <f t="shared" si="132"/>
        <v>14.345200000012547</v>
      </c>
      <c r="J2882">
        <f t="shared" si="133"/>
        <v>0</v>
      </c>
      <c r="K2882">
        <f t="shared" si="134"/>
        <v>1</v>
      </c>
      <c r="L2882">
        <v>3632012</v>
      </c>
      <c r="M2882">
        <v>14.260999999999999</v>
      </c>
    </row>
    <row r="2883" spans="1:13" x14ac:dyDescent="0.3">
      <c r="A2883">
        <v>363</v>
      </c>
      <c r="B2883">
        <v>2013</v>
      </c>
      <c r="C2883">
        <v>3.7491999999999998E-2</v>
      </c>
      <c r="D2883">
        <v>0.98790199999999995</v>
      </c>
      <c r="E2883">
        <v>0.111083</v>
      </c>
      <c r="F2883">
        <v>0.515401</v>
      </c>
      <c r="G2883">
        <v>0</v>
      </c>
      <c r="H2883">
        <v>1739311.6683</v>
      </c>
      <c r="I2883">
        <f t="shared" ref="I2883:I2946" si="135">LN(H2883)</f>
        <v>14.368999999992152</v>
      </c>
      <c r="J2883">
        <f t="shared" ref="J2883:J2946" si="136">IF(G2883&gt;=0.25,1,0)</f>
        <v>0</v>
      </c>
      <c r="K2883">
        <f t="shared" ref="K2883:K2946" si="137">IF(I2883&gt;=AVERAGE($I$2:$I$4200),1,0)</f>
        <v>1</v>
      </c>
      <c r="L2883">
        <v>3632013</v>
      </c>
      <c r="M2883">
        <v>14.248799999999999</v>
      </c>
    </row>
    <row r="2884" spans="1:13" x14ac:dyDescent="0.3">
      <c r="A2884">
        <v>363</v>
      </c>
      <c r="B2884">
        <v>2014</v>
      </c>
      <c r="C2884">
        <v>4.1642999999999999E-2</v>
      </c>
      <c r="D2884">
        <v>1.34344</v>
      </c>
      <c r="E2884">
        <v>0.12898399999999999</v>
      </c>
      <c r="F2884">
        <v>0.45368199999999997</v>
      </c>
      <c r="G2884">
        <v>0</v>
      </c>
      <c r="H2884">
        <v>1582790.5214</v>
      </c>
      <c r="I2884">
        <f t="shared" si="135"/>
        <v>14.274699999974086</v>
      </c>
      <c r="J2884">
        <f t="shared" si="136"/>
        <v>0</v>
      </c>
      <c r="K2884">
        <f t="shared" si="137"/>
        <v>0</v>
      </c>
      <c r="L2884">
        <v>3632014</v>
      </c>
      <c r="M2884">
        <v>14.3034</v>
      </c>
    </row>
    <row r="2885" spans="1:13" x14ac:dyDescent="0.3">
      <c r="A2885">
        <v>363</v>
      </c>
      <c r="B2885">
        <v>2015</v>
      </c>
      <c r="C2885">
        <v>3.3952000000000003E-2</v>
      </c>
      <c r="D2885">
        <v>1.3983000000000001</v>
      </c>
      <c r="E2885">
        <v>0.120251</v>
      </c>
      <c r="F2885">
        <v>0.45077099999999998</v>
      </c>
      <c r="G2885">
        <v>0</v>
      </c>
      <c r="H2885">
        <v>1717018.6469000001</v>
      </c>
      <c r="I2885">
        <f t="shared" si="135"/>
        <v>14.356099999983716</v>
      </c>
      <c r="J2885">
        <f t="shared" si="136"/>
        <v>0</v>
      </c>
      <c r="K2885">
        <f t="shared" si="137"/>
        <v>1</v>
      </c>
      <c r="L2885">
        <v>3632015</v>
      </c>
      <c r="M2885">
        <v>14.3078</v>
      </c>
    </row>
    <row r="2886" spans="1:13" x14ac:dyDescent="0.3">
      <c r="A2886">
        <v>363</v>
      </c>
      <c r="B2886">
        <v>2016</v>
      </c>
      <c r="C2886">
        <v>3.9975999999999998E-2</v>
      </c>
      <c r="D2886">
        <v>1.5826499999999999</v>
      </c>
      <c r="E2886">
        <v>0.14022699999999999</v>
      </c>
      <c r="F2886">
        <v>0.38833299999999998</v>
      </c>
      <c r="G2886">
        <v>0</v>
      </c>
      <c r="H2886">
        <v>1700274.0467000001</v>
      </c>
      <c r="I2886">
        <f t="shared" si="135"/>
        <v>14.346299999975662</v>
      </c>
      <c r="J2886">
        <f t="shared" si="136"/>
        <v>0</v>
      </c>
      <c r="K2886">
        <f t="shared" si="137"/>
        <v>1</v>
      </c>
      <c r="L2886">
        <v>3632016</v>
      </c>
      <c r="M2886">
        <v>14.396000000000001</v>
      </c>
    </row>
    <row r="2887" spans="1:13" x14ac:dyDescent="0.3">
      <c r="A2887">
        <v>363</v>
      </c>
      <c r="B2887">
        <v>2017</v>
      </c>
      <c r="C2887">
        <v>4.8547E-2</v>
      </c>
      <c r="D2887">
        <v>1.6713899999999999</v>
      </c>
      <c r="E2887">
        <v>0.13203000000000001</v>
      </c>
      <c r="F2887">
        <v>0.356711</v>
      </c>
      <c r="G2887">
        <v>0</v>
      </c>
      <c r="H2887">
        <v>1931099.3304999999</v>
      </c>
      <c r="I2887">
        <f t="shared" si="135"/>
        <v>14.473600000015162</v>
      </c>
      <c r="J2887">
        <f t="shared" si="136"/>
        <v>0</v>
      </c>
      <c r="K2887">
        <f t="shared" si="137"/>
        <v>1</v>
      </c>
      <c r="L2887">
        <v>3632017</v>
      </c>
      <c r="M2887">
        <v>14.455</v>
      </c>
    </row>
    <row r="2888" spans="1:13" x14ac:dyDescent="0.3">
      <c r="A2888">
        <v>363</v>
      </c>
      <c r="B2888">
        <v>2018</v>
      </c>
      <c r="C2888">
        <v>7.3292999999999997E-2</v>
      </c>
      <c r="D2888">
        <v>1.7503599999999999</v>
      </c>
      <c r="E2888">
        <v>0.140155</v>
      </c>
      <c r="F2888">
        <v>0.35280600000000001</v>
      </c>
      <c r="G2888">
        <v>1.4241999999999999E-2</v>
      </c>
      <c r="H2888">
        <v>2291918.9635999999</v>
      </c>
      <c r="I2888">
        <f t="shared" si="135"/>
        <v>14.644899999996261</v>
      </c>
      <c r="J2888">
        <f t="shared" si="136"/>
        <v>0</v>
      </c>
      <c r="K2888">
        <f t="shared" si="137"/>
        <v>1</v>
      </c>
      <c r="L2888">
        <v>3632018</v>
      </c>
      <c r="M2888">
        <v>14.6957</v>
      </c>
    </row>
    <row r="2889" spans="1:13" x14ac:dyDescent="0.3">
      <c r="A2889">
        <v>363</v>
      </c>
      <c r="B2889">
        <v>2019</v>
      </c>
      <c r="C2889">
        <v>8.6563000000000001E-2</v>
      </c>
      <c r="D2889">
        <v>1.89463</v>
      </c>
      <c r="E2889">
        <v>0.161048</v>
      </c>
      <c r="F2889">
        <v>0.32645400000000002</v>
      </c>
      <c r="G2889">
        <v>1.4139000000000001E-2</v>
      </c>
      <c r="H2889">
        <v>2474378.9668000001</v>
      </c>
      <c r="I2889">
        <f t="shared" si="135"/>
        <v>14.721499999993558</v>
      </c>
      <c r="J2889">
        <f t="shared" si="136"/>
        <v>0</v>
      </c>
      <c r="K2889">
        <f t="shared" si="137"/>
        <v>1</v>
      </c>
      <c r="L2889">
        <v>3632019</v>
      </c>
      <c r="M2889">
        <v>14.855600000000001</v>
      </c>
    </row>
    <row r="2890" spans="1:13" x14ac:dyDescent="0.3">
      <c r="A2890">
        <v>364</v>
      </c>
      <c r="B2890">
        <v>2011</v>
      </c>
      <c r="C2890">
        <v>6.9696999999999995E-2</v>
      </c>
      <c r="D2890">
        <v>1.4990699999999999</v>
      </c>
      <c r="E2890">
        <v>0.185395</v>
      </c>
      <c r="F2890">
        <v>0.31504700000000002</v>
      </c>
      <c r="G2890">
        <v>7.8643000000000005E-2</v>
      </c>
      <c r="H2890">
        <v>617046.70689999999</v>
      </c>
      <c r="I2890">
        <f t="shared" si="135"/>
        <v>13.332700000022424</v>
      </c>
      <c r="J2890">
        <f t="shared" si="136"/>
        <v>0</v>
      </c>
      <c r="K2890">
        <f t="shared" si="137"/>
        <v>0</v>
      </c>
      <c r="L2890">
        <v>3642011</v>
      </c>
      <c r="M2890">
        <v>13.032999999999999</v>
      </c>
    </row>
    <row r="2891" spans="1:13" x14ac:dyDescent="0.3">
      <c r="A2891">
        <v>364</v>
      </c>
      <c r="B2891">
        <v>2012</v>
      </c>
      <c r="C2891">
        <v>4.5318999999999998E-2</v>
      </c>
      <c r="D2891">
        <v>1.81932</v>
      </c>
      <c r="E2891">
        <v>0.17443400000000001</v>
      </c>
      <c r="F2891">
        <v>0.34023900000000001</v>
      </c>
      <c r="G2891">
        <v>5.9075000000000003E-2</v>
      </c>
      <c r="H2891">
        <v>673672.92660000001</v>
      </c>
      <c r="I2891">
        <f t="shared" si="135"/>
        <v>13.420500000005005</v>
      </c>
      <c r="J2891">
        <f t="shared" si="136"/>
        <v>0</v>
      </c>
      <c r="K2891">
        <f t="shared" si="137"/>
        <v>0</v>
      </c>
      <c r="L2891">
        <v>3642012</v>
      </c>
      <c r="M2891">
        <v>13.0844</v>
      </c>
    </row>
    <row r="2892" spans="1:13" x14ac:dyDescent="0.3">
      <c r="A2892">
        <v>364</v>
      </c>
      <c r="B2892">
        <v>2013</v>
      </c>
      <c r="C2892">
        <v>5.7930000000000002E-2</v>
      </c>
      <c r="D2892">
        <v>2.1775699999999998</v>
      </c>
      <c r="E2892">
        <v>0.18076300000000001</v>
      </c>
      <c r="F2892">
        <v>0.24970600000000001</v>
      </c>
      <c r="G2892">
        <v>3.1891000000000003E-2</v>
      </c>
      <c r="H2892">
        <v>681124.23589999997</v>
      </c>
      <c r="I2892">
        <f t="shared" si="135"/>
        <v>13.431500000064252</v>
      </c>
      <c r="J2892">
        <f t="shared" si="136"/>
        <v>0</v>
      </c>
      <c r="K2892">
        <f t="shared" si="137"/>
        <v>0</v>
      </c>
      <c r="L2892">
        <v>3642013</v>
      </c>
      <c r="M2892">
        <v>13.090400000000001</v>
      </c>
    </row>
    <row r="2893" spans="1:13" x14ac:dyDescent="0.3">
      <c r="A2893">
        <v>364</v>
      </c>
      <c r="B2893">
        <v>2014</v>
      </c>
      <c r="C2893">
        <v>5.2498999999999997E-2</v>
      </c>
      <c r="D2893">
        <v>1.9336899999999999</v>
      </c>
      <c r="E2893">
        <v>0.147452</v>
      </c>
      <c r="F2893">
        <v>0.38516499999999998</v>
      </c>
      <c r="G2893">
        <v>2.8965999999999999E-2</v>
      </c>
      <c r="H2893">
        <v>818067.39320000005</v>
      </c>
      <c r="I2893">
        <f t="shared" si="135"/>
        <v>13.614699999966259</v>
      </c>
      <c r="J2893">
        <f t="shared" si="136"/>
        <v>0</v>
      </c>
      <c r="K2893">
        <f t="shared" si="137"/>
        <v>0</v>
      </c>
      <c r="L2893">
        <v>3642014</v>
      </c>
      <c r="M2893">
        <v>13.120100000000001</v>
      </c>
    </row>
    <row r="2894" spans="1:13" x14ac:dyDescent="0.3">
      <c r="A2894">
        <v>364</v>
      </c>
      <c r="B2894">
        <v>2015</v>
      </c>
      <c r="C2894">
        <v>5.7984000000000001E-2</v>
      </c>
      <c r="D2894">
        <v>1.4307099999999999</v>
      </c>
      <c r="E2894">
        <v>0.14135300000000001</v>
      </c>
      <c r="F2894">
        <v>0.31099599999999999</v>
      </c>
      <c r="G2894">
        <v>3.8379999999999997E-2</v>
      </c>
      <c r="H2894">
        <v>867525.33929999999</v>
      </c>
      <c r="I2894">
        <f t="shared" si="135"/>
        <v>13.673399999944284</v>
      </c>
      <c r="J2894">
        <f t="shared" si="136"/>
        <v>0</v>
      </c>
      <c r="K2894">
        <f t="shared" si="137"/>
        <v>0</v>
      </c>
      <c r="L2894">
        <v>3642015</v>
      </c>
      <c r="M2894">
        <v>13.174899999999999</v>
      </c>
    </row>
    <row r="2895" spans="1:13" x14ac:dyDescent="0.3">
      <c r="A2895">
        <v>364</v>
      </c>
      <c r="B2895">
        <v>2016</v>
      </c>
      <c r="C2895">
        <v>4.8627999999999998E-2</v>
      </c>
      <c r="D2895">
        <v>1.32742</v>
      </c>
      <c r="E2895">
        <v>0.110468</v>
      </c>
      <c r="F2895">
        <v>0.274559</v>
      </c>
      <c r="G2895">
        <v>8.2586999999999994E-2</v>
      </c>
      <c r="H2895">
        <v>778481.10580000002</v>
      </c>
      <c r="I2895">
        <f t="shared" si="135"/>
        <v>13.565099999955246</v>
      </c>
      <c r="J2895">
        <f t="shared" si="136"/>
        <v>0</v>
      </c>
      <c r="K2895">
        <f t="shared" si="137"/>
        <v>0</v>
      </c>
      <c r="L2895">
        <v>3642016</v>
      </c>
      <c r="M2895">
        <v>12.9255</v>
      </c>
    </row>
    <row r="2896" spans="1:13" x14ac:dyDescent="0.3">
      <c r="A2896">
        <v>364</v>
      </c>
      <c r="B2896">
        <v>2017</v>
      </c>
      <c r="C2896">
        <v>4.9848999999999997E-2</v>
      </c>
      <c r="D2896">
        <v>1.3992599999999999</v>
      </c>
      <c r="E2896">
        <v>0.11259</v>
      </c>
      <c r="F2896">
        <v>0.28736299999999998</v>
      </c>
      <c r="G2896">
        <v>0.115573</v>
      </c>
      <c r="H2896">
        <v>791986.79680000001</v>
      </c>
      <c r="I2896">
        <f t="shared" si="135"/>
        <v>13.582299999950534</v>
      </c>
      <c r="J2896">
        <f t="shared" si="136"/>
        <v>0</v>
      </c>
      <c r="K2896">
        <f t="shared" si="137"/>
        <v>0</v>
      </c>
      <c r="L2896">
        <v>3642017</v>
      </c>
      <c r="M2896">
        <v>13.002800000000001</v>
      </c>
    </row>
    <row r="2897" spans="1:13" x14ac:dyDescent="0.3">
      <c r="A2897">
        <v>364</v>
      </c>
      <c r="B2897">
        <v>2018</v>
      </c>
      <c r="C2897">
        <v>6.5809999999999994E-2</v>
      </c>
      <c r="D2897">
        <v>1.4203300000000001</v>
      </c>
      <c r="E2897">
        <v>0.121669</v>
      </c>
      <c r="F2897">
        <v>0.30749599999999999</v>
      </c>
      <c r="G2897">
        <v>7.4994000000000005E-2</v>
      </c>
      <c r="H2897">
        <v>612497.41440000001</v>
      </c>
      <c r="I2897">
        <f t="shared" si="135"/>
        <v>13.325300000004354</v>
      </c>
      <c r="J2897">
        <f t="shared" si="136"/>
        <v>0</v>
      </c>
      <c r="K2897">
        <f t="shared" si="137"/>
        <v>0</v>
      </c>
      <c r="L2897">
        <v>3642018</v>
      </c>
      <c r="M2897">
        <v>13.0283</v>
      </c>
    </row>
    <row r="2898" spans="1:13" x14ac:dyDescent="0.3">
      <c r="A2898">
        <v>364</v>
      </c>
      <c r="B2898">
        <v>2019</v>
      </c>
      <c r="C2898">
        <v>6.4576999999999996E-2</v>
      </c>
      <c r="D2898">
        <v>1.6875100000000001</v>
      </c>
      <c r="E2898">
        <v>0.123197</v>
      </c>
      <c r="F2898">
        <v>0.27024700000000001</v>
      </c>
      <c r="G2898">
        <v>5.5652E-2</v>
      </c>
      <c r="H2898">
        <v>606402.96329999994</v>
      </c>
      <c r="I2898">
        <f t="shared" si="135"/>
        <v>13.315300000006802</v>
      </c>
      <c r="J2898">
        <f t="shared" si="136"/>
        <v>0</v>
      </c>
      <c r="K2898">
        <f t="shared" si="137"/>
        <v>0</v>
      </c>
      <c r="L2898">
        <v>3642019</v>
      </c>
      <c r="M2898">
        <v>13.0291</v>
      </c>
    </row>
    <row r="2899" spans="1:13" x14ac:dyDescent="0.3">
      <c r="A2899">
        <v>365</v>
      </c>
      <c r="B2899">
        <v>2011</v>
      </c>
      <c r="C2899">
        <v>4.6266000000000002E-2</v>
      </c>
      <c r="D2899">
        <v>1.16418</v>
      </c>
      <c r="E2899">
        <v>0.16638500000000001</v>
      </c>
      <c r="F2899">
        <v>0.35647400000000001</v>
      </c>
      <c r="G2899">
        <v>6.9930000000000001E-3</v>
      </c>
      <c r="H2899">
        <v>839196.36120000004</v>
      </c>
      <c r="I2899">
        <f t="shared" si="135"/>
        <v>13.640200000020506</v>
      </c>
      <c r="J2899">
        <f t="shared" si="136"/>
        <v>0</v>
      </c>
      <c r="K2899">
        <f t="shared" si="137"/>
        <v>0</v>
      </c>
      <c r="L2899">
        <v>3652011</v>
      </c>
      <c r="M2899">
        <v>13.4907</v>
      </c>
    </row>
    <row r="2900" spans="1:13" x14ac:dyDescent="0.3">
      <c r="A2900">
        <v>365</v>
      </c>
      <c r="B2900">
        <v>2012</v>
      </c>
      <c r="C2900">
        <v>2.9225999999999999E-2</v>
      </c>
      <c r="D2900">
        <v>1.04596</v>
      </c>
      <c r="E2900">
        <v>0.125198</v>
      </c>
      <c r="F2900">
        <v>0.47180899999999998</v>
      </c>
      <c r="G2900">
        <v>5.8739999999999999E-3</v>
      </c>
      <c r="H2900">
        <v>1196008.1166999999</v>
      </c>
      <c r="I2900">
        <f t="shared" si="135"/>
        <v>13.994500000008147</v>
      </c>
      <c r="J2900">
        <f t="shared" si="136"/>
        <v>0</v>
      </c>
      <c r="K2900">
        <f t="shared" si="137"/>
        <v>0</v>
      </c>
      <c r="L2900">
        <v>3652012</v>
      </c>
      <c r="M2900">
        <v>13.5649</v>
      </c>
    </row>
    <row r="2901" spans="1:13" x14ac:dyDescent="0.3">
      <c r="A2901">
        <v>365</v>
      </c>
      <c r="B2901">
        <v>2013</v>
      </c>
      <c r="C2901">
        <v>3.3723999999999997E-2</v>
      </c>
      <c r="D2901">
        <v>1.0082500000000001</v>
      </c>
      <c r="E2901">
        <v>0.16059000000000001</v>
      </c>
      <c r="F2901">
        <v>0.43903900000000001</v>
      </c>
      <c r="G2901">
        <v>4.9020000000000001E-3</v>
      </c>
      <c r="H2901">
        <v>1093178.4280999999</v>
      </c>
      <c r="I2901">
        <f t="shared" si="135"/>
        <v>13.904600000038574</v>
      </c>
      <c r="J2901">
        <f t="shared" si="136"/>
        <v>0</v>
      </c>
      <c r="K2901">
        <f t="shared" si="137"/>
        <v>0</v>
      </c>
      <c r="L2901">
        <v>3652013</v>
      </c>
      <c r="M2901">
        <v>13.6564</v>
      </c>
    </row>
    <row r="2902" spans="1:13" x14ac:dyDescent="0.3">
      <c r="A2902">
        <v>365</v>
      </c>
      <c r="B2902">
        <v>2014</v>
      </c>
      <c r="C2902">
        <v>2.9241E-2</v>
      </c>
      <c r="D2902">
        <v>1.26444</v>
      </c>
      <c r="E2902">
        <v>0.185139</v>
      </c>
      <c r="F2902">
        <v>0.318963</v>
      </c>
      <c r="G2902">
        <v>6.9649999999999998E-3</v>
      </c>
      <c r="H2902">
        <v>883370.51419999998</v>
      </c>
      <c r="I2902">
        <f t="shared" si="135"/>
        <v>13.69149999995564</v>
      </c>
      <c r="J2902">
        <f t="shared" si="136"/>
        <v>0</v>
      </c>
      <c r="K2902">
        <f t="shared" si="137"/>
        <v>0</v>
      </c>
      <c r="L2902">
        <v>3652014</v>
      </c>
      <c r="M2902">
        <v>13.6372</v>
      </c>
    </row>
    <row r="2903" spans="1:13" x14ac:dyDescent="0.3">
      <c r="A2903">
        <v>365</v>
      </c>
      <c r="B2903">
        <v>2015</v>
      </c>
      <c r="C2903">
        <v>3.3487999999999997E-2</v>
      </c>
      <c r="D2903">
        <v>1.1506099999999999</v>
      </c>
      <c r="E2903">
        <v>0.17035900000000001</v>
      </c>
      <c r="F2903">
        <v>0.24931700000000001</v>
      </c>
      <c r="G2903">
        <v>1.9872999999999998E-2</v>
      </c>
      <c r="H2903">
        <v>945907.44030000002</v>
      </c>
      <c r="I2903">
        <f t="shared" si="135"/>
        <v>13.759900000012381</v>
      </c>
      <c r="J2903">
        <f t="shared" si="136"/>
        <v>0</v>
      </c>
      <c r="K2903">
        <f t="shared" si="137"/>
        <v>0</v>
      </c>
      <c r="L2903">
        <v>3652015</v>
      </c>
      <c r="M2903">
        <v>13.6122</v>
      </c>
    </row>
    <row r="2904" spans="1:13" x14ac:dyDescent="0.3">
      <c r="A2904">
        <v>365</v>
      </c>
      <c r="B2904">
        <v>2016</v>
      </c>
      <c r="C2904">
        <v>4.8219999999999999E-2</v>
      </c>
      <c r="D2904">
        <v>1.4319999999999999</v>
      </c>
      <c r="E2904">
        <v>0.15201700000000001</v>
      </c>
      <c r="F2904">
        <v>0.20654700000000001</v>
      </c>
      <c r="G2904">
        <v>7.3304999999999995E-2</v>
      </c>
      <c r="H2904">
        <v>1075288.9778</v>
      </c>
      <c r="I2904">
        <f t="shared" si="135"/>
        <v>13.888099999977342</v>
      </c>
      <c r="J2904">
        <f t="shared" si="136"/>
        <v>0</v>
      </c>
      <c r="K2904">
        <f t="shared" si="137"/>
        <v>0</v>
      </c>
      <c r="L2904">
        <v>3652016</v>
      </c>
      <c r="M2904">
        <v>13.6751</v>
      </c>
    </row>
    <row r="2905" spans="1:13" x14ac:dyDescent="0.3">
      <c r="A2905">
        <v>365</v>
      </c>
      <c r="B2905">
        <v>2017</v>
      </c>
      <c r="C2905">
        <v>5.3496000000000002E-2</v>
      </c>
      <c r="D2905">
        <v>1.4220900000000001</v>
      </c>
      <c r="E2905">
        <v>0.14100099999999999</v>
      </c>
      <c r="F2905">
        <v>0.214973</v>
      </c>
      <c r="G2905">
        <v>5.5231000000000002E-2</v>
      </c>
      <c r="H2905">
        <v>1067895.0223999999</v>
      </c>
      <c r="I2905">
        <f t="shared" si="135"/>
        <v>13.881200000038183</v>
      </c>
      <c r="J2905">
        <f t="shared" si="136"/>
        <v>0</v>
      </c>
      <c r="K2905">
        <f t="shared" si="137"/>
        <v>0</v>
      </c>
      <c r="L2905">
        <v>3652017</v>
      </c>
      <c r="M2905">
        <v>13.7319</v>
      </c>
    </row>
    <row r="2906" spans="1:13" x14ac:dyDescent="0.3">
      <c r="A2906">
        <v>365</v>
      </c>
      <c r="B2906">
        <v>2018</v>
      </c>
      <c r="C2906">
        <v>4.2814999999999999E-2</v>
      </c>
      <c r="D2906">
        <v>1.46831</v>
      </c>
      <c r="E2906">
        <v>0.16955000000000001</v>
      </c>
      <c r="F2906">
        <v>0.167881</v>
      </c>
      <c r="G2906">
        <v>7.1967000000000003E-2</v>
      </c>
      <c r="H2906">
        <v>1011151.1578</v>
      </c>
      <c r="I2906">
        <f t="shared" si="135"/>
        <v>13.826599999981923</v>
      </c>
      <c r="J2906">
        <f t="shared" si="136"/>
        <v>0</v>
      </c>
      <c r="K2906">
        <f t="shared" si="137"/>
        <v>0</v>
      </c>
      <c r="L2906">
        <v>3652018</v>
      </c>
      <c r="M2906">
        <v>13.794</v>
      </c>
    </row>
    <row r="2907" spans="1:13" x14ac:dyDescent="0.3">
      <c r="A2907">
        <v>365</v>
      </c>
      <c r="B2907">
        <v>2019</v>
      </c>
      <c r="C2907">
        <v>7.0715E-2</v>
      </c>
      <c r="D2907">
        <v>1.29592</v>
      </c>
      <c r="E2907">
        <v>0.12537999999999999</v>
      </c>
      <c r="F2907">
        <v>0.31673299999999999</v>
      </c>
      <c r="G2907">
        <v>5.7137E-2</v>
      </c>
      <c r="H2907">
        <v>1194215.4494</v>
      </c>
      <c r="I2907">
        <f t="shared" si="135"/>
        <v>13.99300000004032</v>
      </c>
      <c r="J2907">
        <f t="shared" si="136"/>
        <v>0</v>
      </c>
      <c r="K2907">
        <f t="shared" si="137"/>
        <v>0</v>
      </c>
      <c r="L2907">
        <v>3652019</v>
      </c>
      <c r="M2907">
        <v>13.8269</v>
      </c>
    </row>
    <row r="2908" spans="1:13" x14ac:dyDescent="0.3">
      <c r="A2908">
        <v>366</v>
      </c>
      <c r="B2908">
        <v>2011</v>
      </c>
      <c r="C2908">
        <v>8.1677E-2</v>
      </c>
      <c r="D2908">
        <v>1.4331199999999999</v>
      </c>
      <c r="E2908">
        <v>0.16620499999999999</v>
      </c>
      <c r="F2908">
        <v>0.23818700000000001</v>
      </c>
      <c r="G2908">
        <v>9.5259999999999997E-3</v>
      </c>
      <c r="H2908">
        <v>3008042.2204</v>
      </c>
      <c r="I2908">
        <f t="shared" si="135"/>
        <v>14.916799999990598</v>
      </c>
      <c r="J2908">
        <f t="shared" si="136"/>
        <v>0</v>
      </c>
      <c r="K2908">
        <f t="shared" si="137"/>
        <v>1</v>
      </c>
      <c r="L2908">
        <v>3662011</v>
      </c>
      <c r="M2908">
        <v>16.3687</v>
      </c>
    </row>
    <row r="2909" spans="1:13" x14ac:dyDescent="0.3">
      <c r="A2909">
        <v>366</v>
      </c>
      <c r="B2909">
        <v>2012</v>
      </c>
      <c r="C2909">
        <v>5.2475000000000001E-2</v>
      </c>
      <c r="D2909">
        <v>0.98724299999999998</v>
      </c>
      <c r="E2909">
        <v>0.18946399999999999</v>
      </c>
      <c r="F2909">
        <v>0.27859400000000001</v>
      </c>
      <c r="G2909">
        <v>8.6619999999999996E-3</v>
      </c>
      <c r="H2909">
        <v>3713182.9323</v>
      </c>
      <c r="I2909">
        <f t="shared" si="135"/>
        <v>15.12740000000376</v>
      </c>
      <c r="J2909">
        <f t="shared" si="136"/>
        <v>0</v>
      </c>
      <c r="K2909">
        <f t="shared" si="137"/>
        <v>1</v>
      </c>
      <c r="L2909">
        <v>3662012</v>
      </c>
      <c r="M2909">
        <v>16.459900000000001</v>
      </c>
    </row>
    <row r="2910" spans="1:13" x14ac:dyDescent="0.3">
      <c r="A2910">
        <v>366</v>
      </c>
      <c r="B2910">
        <v>2013</v>
      </c>
      <c r="C2910">
        <v>9.6744999999999998E-2</v>
      </c>
      <c r="D2910">
        <v>1.22174</v>
      </c>
      <c r="E2910">
        <v>0.14153199999999999</v>
      </c>
      <c r="F2910">
        <v>0.32391199999999998</v>
      </c>
      <c r="G2910">
        <v>6.7710000000000001E-3</v>
      </c>
      <c r="H2910">
        <v>4426412.5241999999</v>
      </c>
      <c r="I2910">
        <f t="shared" si="135"/>
        <v>15.303099999994529</v>
      </c>
      <c r="J2910">
        <f t="shared" si="136"/>
        <v>0</v>
      </c>
      <c r="K2910">
        <f t="shared" si="137"/>
        <v>1</v>
      </c>
      <c r="L2910">
        <v>3662013</v>
      </c>
      <c r="M2910">
        <v>16.645800000000001</v>
      </c>
    </row>
    <row r="2911" spans="1:13" x14ac:dyDescent="0.3">
      <c r="A2911">
        <v>367</v>
      </c>
      <c r="B2911">
        <v>2011</v>
      </c>
      <c r="C2911">
        <v>9.1735999999999998E-2</v>
      </c>
      <c r="D2911">
        <v>4.9508900000000002</v>
      </c>
      <c r="E2911">
        <v>0.28506999999999999</v>
      </c>
      <c r="F2911">
        <v>1.2399100000000001</v>
      </c>
      <c r="G2911">
        <v>3.2299000000000001E-2</v>
      </c>
      <c r="H2911">
        <v>228982.30300000001</v>
      </c>
      <c r="I2911">
        <f t="shared" si="135"/>
        <v>12.341400000074181</v>
      </c>
      <c r="J2911">
        <f t="shared" si="136"/>
        <v>0</v>
      </c>
      <c r="K2911">
        <f t="shared" si="137"/>
        <v>0</v>
      </c>
      <c r="L2911">
        <v>3672011</v>
      </c>
      <c r="M2911">
        <v>12.799300000000001</v>
      </c>
    </row>
    <row r="2912" spans="1:13" x14ac:dyDescent="0.3">
      <c r="A2912">
        <v>367</v>
      </c>
      <c r="B2912">
        <v>2012</v>
      </c>
      <c r="C2912">
        <v>0.13384599999999999</v>
      </c>
      <c r="D2912">
        <v>2.0060099999999998</v>
      </c>
      <c r="E2912">
        <v>0.17136199999999999</v>
      </c>
      <c r="F2912">
        <v>0.416024</v>
      </c>
      <c r="G2912">
        <v>0.19134200000000001</v>
      </c>
      <c r="H2912">
        <v>458813.91830000002</v>
      </c>
      <c r="I2912">
        <f t="shared" si="135"/>
        <v>13.036400000089335</v>
      </c>
      <c r="J2912">
        <f t="shared" si="136"/>
        <v>0</v>
      </c>
      <c r="K2912">
        <f t="shared" si="137"/>
        <v>0</v>
      </c>
      <c r="L2912">
        <v>3672012</v>
      </c>
      <c r="M2912">
        <v>13.123100000000001</v>
      </c>
    </row>
    <row r="2913" spans="1:13" x14ac:dyDescent="0.3">
      <c r="A2913">
        <v>367</v>
      </c>
      <c r="B2913">
        <v>2013</v>
      </c>
      <c r="C2913">
        <v>6.0682E-2</v>
      </c>
      <c r="D2913">
        <v>1.86486</v>
      </c>
      <c r="E2913">
        <v>0.127752</v>
      </c>
      <c r="F2913">
        <v>0.14616100000000001</v>
      </c>
      <c r="G2913">
        <v>0.45110299999999998</v>
      </c>
      <c r="H2913">
        <v>454885.03700000001</v>
      </c>
      <c r="I2913">
        <f t="shared" si="135"/>
        <v>13.027800000073606</v>
      </c>
      <c r="J2913">
        <f t="shared" si="136"/>
        <v>1</v>
      </c>
      <c r="K2913">
        <f t="shared" si="137"/>
        <v>0</v>
      </c>
      <c r="L2913">
        <v>3672013</v>
      </c>
      <c r="M2913">
        <v>13.5139</v>
      </c>
    </row>
    <row r="2914" spans="1:13" x14ac:dyDescent="0.3">
      <c r="A2914">
        <v>367</v>
      </c>
      <c r="B2914">
        <v>2014</v>
      </c>
      <c r="C2914">
        <v>0.113528</v>
      </c>
      <c r="D2914">
        <v>2.3647999999999998</v>
      </c>
      <c r="E2914">
        <v>7.5422000000000003E-2</v>
      </c>
      <c r="F2914">
        <v>0.32259300000000002</v>
      </c>
      <c r="G2914">
        <v>0.57641500000000001</v>
      </c>
      <c r="H2914">
        <v>679151.83689999999</v>
      </c>
      <c r="I2914">
        <f t="shared" si="135"/>
        <v>13.428599999951389</v>
      </c>
      <c r="J2914">
        <f t="shared" si="136"/>
        <v>1</v>
      </c>
      <c r="K2914">
        <f t="shared" si="137"/>
        <v>0</v>
      </c>
      <c r="L2914">
        <v>3672014</v>
      </c>
      <c r="M2914">
        <v>13.292999999999999</v>
      </c>
    </row>
    <row r="2915" spans="1:13" x14ac:dyDescent="0.3">
      <c r="A2915">
        <v>367</v>
      </c>
      <c r="B2915">
        <v>2015</v>
      </c>
      <c r="C2915">
        <v>0.138846</v>
      </c>
      <c r="D2915">
        <v>1.55097</v>
      </c>
      <c r="E2915">
        <v>-3.1480000000000002E-3</v>
      </c>
      <c r="F2915">
        <v>0.48607499999999998</v>
      </c>
      <c r="G2915">
        <v>0.32824599999999998</v>
      </c>
      <c r="H2915">
        <v>695996.56220000004</v>
      </c>
      <c r="I2915">
        <f t="shared" si="135"/>
        <v>13.453099999936542</v>
      </c>
      <c r="J2915">
        <f t="shared" si="136"/>
        <v>1</v>
      </c>
      <c r="K2915">
        <f t="shared" si="137"/>
        <v>0</v>
      </c>
      <c r="L2915">
        <v>3672015</v>
      </c>
      <c r="M2915">
        <v>13.129200000000001</v>
      </c>
    </row>
    <row r="2916" spans="1:13" x14ac:dyDescent="0.3">
      <c r="A2916">
        <v>367</v>
      </c>
      <c r="B2916">
        <v>2016</v>
      </c>
      <c r="C2916">
        <v>1.4461999999999999E-2</v>
      </c>
      <c r="D2916">
        <v>2.1066799999999999</v>
      </c>
      <c r="E2916">
        <v>6.7588999999999996E-2</v>
      </c>
      <c r="F2916">
        <v>0.50525699999999996</v>
      </c>
      <c r="G2916">
        <v>0.23142499999999999</v>
      </c>
      <c r="H2916">
        <v>615013.80889999995</v>
      </c>
      <c r="I2916">
        <f t="shared" si="135"/>
        <v>13.329400000032514</v>
      </c>
      <c r="J2916">
        <f t="shared" si="136"/>
        <v>0</v>
      </c>
      <c r="K2916">
        <f t="shared" si="137"/>
        <v>0</v>
      </c>
      <c r="L2916">
        <v>3672016</v>
      </c>
      <c r="M2916">
        <v>13.193199999999999</v>
      </c>
    </row>
    <row r="2917" spans="1:13" x14ac:dyDescent="0.3">
      <c r="A2917">
        <v>367</v>
      </c>
      <c r="B2917">
        <v>2017</v>
      </c>
      <c r="C2917">
        <v>8.293E-3</v>
      </c>
      <c r="D2917">
        <v>2.5045799999999998</v>
      </c>
      <c r="E2917">
        <v>7.9125000000000001E-2</v>
      </c>
      <c r="F2917">
        <v>0.50339500000000004</v>
      </c>
      <c r="G2917">
        <v>0.241284</v>
      </c>
      <c r="H2917">
        <v>517777.038</v>
      </c>
      <c r="I2917">
        <f t="shared" si="135"/>
        <v>13.157300000009224</v>
      </c>
      <c r="J2917">
        <f t="shared" si="136"/>
        <v>0</v>
      </c>
      <c r="K2917">
        <f t="shared" si="137"/>
        <v>0</v>
      </c>
      <c r="L2917">
        <v>3672017</v>
      </c>
      <c r="M2917">
        <v>13.120100000000001</v>
      </c>
    </row>
    <row r="2918" spans="1:13" x14ac:dyDescent="0.3">
      <c r="A2918">
        <v>367</v>
      </c>
      <c r="B2918">
        <v>2018</v>
      </c>
      <c r="C2918">
        <v>1.9310000000000001E-2</v>
      </c>
      <c r="D2918">
        <v>2.8668</v>
      </c>
      <c r="E2918">
        <v>0.16565199999999999</v>
      </c>
      <c r="F2918">
        <v>0.47436299999999998</v>
      </c>
      <c r="G2918">
        <v>0.37432100000000001</v>
      </c>
      <c r="H2918">
        <v>533119.03049999999</v>
      </c>
      <c r="I2918">
        <f t="shared" si="135"/>
        <v>13.186499999978992</v>
      </c>
      <c r="J2918">
        <f t="shared" si="136"/>
        <v>1</v>
      </c>
      <c r="K2918">
        <f t="shared" si="137"/>
        <v>0</v>
      </c>
      <c r="L2918">
        <v>3672018</v>
      </c>
      <c r="M2918">
        <v>13.0783</v>
      </c>
    </row>
    <row r="2919" spans="1:13" x14ac:dyDescent="0.3">
      <c r="A2919">
        <v>367</v>
      </c>
      <c r="B2919">
        <v>2019</v>
      </c>
      <c r="C2919">
        <v>1.6105000000000001E-2</v>
      </c>
      <c r="D2919">
        <v>2.5413999999999999</v>
      </c>
      <c r="E2919">
        <v>0.185587</v>
      </c>
      <c r="F2919">
        <v>0.26283600000000001</v>
      </c>
      <c r="G2919">
        <v>0.27924500000000002</v>
      </c>
      <c r="H2919">
        <v>593504.45539999998</v>
      </c>
      <c r="I2919">
        <f t="shared" si="135"/>
        <v>13.2937999999961</v>
      </c>
      <c r="J2919">
        <f t="shared" si="136"/>
        <v>1</v>
      </c>
      <c r="K2919">
        <f t="shared" si="137"/>
        <v>0</v>
      </c>
      <c r="L2919">
        <v>3672019</v>
      </c>
      <c r="M2919">
        <v>13.1348</v>
      </c>
    </row>
    <row r="2920" spans="1:13" x14ac:dyDescent="0.3">
      <c r="A2920">
        <v>368</v>
      </c>
      <c r="B2920">
        <v>2011</v>
      </c>
      <c r="C2920">
        <v>0.12922800000000001</v>
      </c>
      <c r="D2920">
        <v>5.4980000000000002</v>
      </c>
      <c r="E2920">
        <v>0.282163</v>
      </c>
      <c r="F2920">
        <v>0.109043</v>
      </c>
      <c r="G2920">
        <v>0.21601600000000001</v>
      </c>
      <c r="H2920">
        <v>166325.16889999999</v>
      </c>
      <c r="I2920">
        <f t="shared" si="135"/>
        <v>12.021700000091311</v>
      </c>
      <c r="J2920">
        <f t="shared" si="136"/>
        <v>0</v>
      </c>
      <c r="K2920">
        <f t="shared" si="137"/>
        <v>0</v>
      </c>
      <c r="L2920">
        <v>3682011</v>
      </c>
      <c r="M2920">
        <v>12.8178</v>
      </c>
    </row>
    <row r="2921" spans="1:13" x14ac:dyDescent="0.3">
      <c r="A2921">
        <v>368</v>
      </c>
      <c r="B2921">
        <v>2012</v>
      </c>
      <c r="C2921">
        <v>0.128693</v>
      </c>
      <c r="D2921">
        <v>3.2046600000000001</v>
      </c>
      <c r="E2921">
        <v>0.205788</v>
      </c>
      <c r="F2921">
        <v>3.2300000000000002E-2</v>
      </c>
      <c r="G2921">
        <v>0.25472600000000001</v>
      </c>
      <c r="H2921">
        <v>384538.81030000001</v>
      </c>
      <c r="I2921">
        <f t="shared" si="135"/>
        <v>12.859799999895152</v>
      </c>
      <c r="J2921">
        <f t="shared" si="136"/>
        <v>1</v>
      </c>
      <c r="K2921">
        <f t="shared" si="137"/>
        <v>0</v>
      </c>
      <c r="L2921">
        <v>3682012</v>
      </c>
      <c r="M2921">
        <v>13.0608</v>
      </c>
    </row>
    <row r="2922" spans="1:13" x14ac:dyDescent="0.3">
      <c r="A2922">
        <v>368</v>
      </c>
      <c r="B2922">
        <v>2013</v>
      </c>
      <c r="C2922">
        <v>7.8208E-2</v>
      </c>
      <c r="D2922">
        <v>3.2040299999999999</v>
      </c>
      <c r="E2922">
        <v>0.27296199999999998</v>
      </c>
      <c r="F2922">
        <v>2.2764E-2</v>
      </c>
      <c r="G2922">
        <v>0.205646</v>
      </c>
      <c r="H2922">
        <v>514011.02830000001</v>
      </c>
      <c r="I2922">
        <f t="shared" si="135"/>
        <v>13.150000000043704</v>
      </c>
      <c r="J2922">
        <f t="shared" si="136"/>
        <v>0</v>
      </c>
      <c r="K2922">
        <f t="shared" si="137"/>
        <v>0</v>
      </c>
      <c r="L2922">
        <v>3682013</v>
      </c>
      <c r="M2922">
        <v>13.600199999999999</v>
      </c>
    </row>
    <row r="2923" spans="1:13" x14ac:dyDescent="0.3">
      <c r="A2923">
        <v>368</v>
      </c>
      <c r="B2923">
        <v>2014</v>
      </c>
      <c r="C2923">
        <v>6.6721000000000003E-2</v>
      </c>
      <c r="D2923">
        <v>1.4315</v>
      </c>
      <c r="E2923">
        <v>0.23959</v>
      </c>
      <c r="F2923">
        <v>1.5751999999999999E-2</v>
      </c>
      <c r="G2923">
        <v>0.22665399999999999</v>
      </c>
      <c r="H2923">
        <v>575675.83799999999</v>
      </c>
      <c r="I2923">
        <f t="shared" si="135"/>
        <v>13.26330000000722</v>
      </c>
      <c r="J2923">
        <f t="shared" si="136"/>
        <v>0</v>
      </c>
      <c r="K2923">
        <f t="shared" si="137"/>
        <v>0</v>
      </c>
      <c r="L2923">
        <v>3682014</v>
      </c>
      <c r="M2923">
        <v>13.6252</v>
      </c>
    </row>
    <row r="2924" spans="1:13" x14ac:dyDescent="0.3">
      <c r="A2924">
        <v>368</v>
      </c>
      <c r="B2924">
        <v>2015</v>
      </c>
      <c r="C2924">
        <v>3.0023000000000001E-2</v>
      </c>
      <c r="D2924">
        <v>1.4047099999999999</v>
      </c>
      <c r="E2924">
        <v>0.11176999999999999</v>
      </c>
      <c r="F2924">
        <v>2.1599999999999999E-4</v>
      </c>
      <c r="G2924">
        <v>0.231405</v>
      </c>
      <c r="H2924">
        <v>501520.6189</v>
      </c>
      <c r="I2924">
        <f t="shared" si="135"/>
        <v>13.125399999995581</v>
      </c>
      <c r="J2924">
        <f t="shared" si="136"/>
        <v>0</v>
      </c>
      <c r="K2924">
        <f t="shared" si="137"/>
        <v>0</v>
      </c>
      <c r="L2924">
        <v>3682015</v>
      </c>
      <c r="M2924">
        <v>13.3439</v>
      </c>
    </row>
    <row r="2925" spans="1:13" x14ac:dyDescent="0.3">
      <c r="A2925">
        <v>368</v>
      </c>
      <c r="B2925">
        <v>2016</v>
      </c>
      <c r="C2925">
        <v>3.6670000000000001E-2</v>
      </c>
      <c r="D2925">
        <v>2.5940599999999998</v>
      </c>
      <c r="E2925">
        <v>0.123253</v>
      </c>
      <c r="F2925">
        <v>5.7000000000000003E-5</v>
      </c>
      <c r="G2925">
        <v>0.24529300000000001</v>
      </c>
      <c r="H2925">
        <v>529400.22829999996</v>
      </c>
      <c r="I2925">
        <f t="shared" si="135"/>
        <v>13.179500000017962</v>
      </c>
      <c r="J2925">
        <f t="shared" si="136"/>
        <v>0</v>
      </c>
      <c r="K2925">
        <f t="shared" si="137"/>
        <v>0</v>
      </c>
      <c r="L2925">
        <v>3682016</v>
      </c>
      <c r="M2925">
        <v>13.3345</v>
      </c>
    </row>
    <row r="2926" spans="1:13" x14ac:dyDescent="0.3">
      <c r="A2926">
        <v>368</v>
      </c>
      <c r="B2926">
        <v>2017</v>
      </c>
      <c r="C2926">
        <v>5.5521000000000001E-2</v>
      </c>
      <c r="D2926">
        <v>2.49518</v>
      </c>
      <c r="E2926">
        <v>0.19697200000000001</v>
      </c>
      <c r="F2926">
        <v>1.7417999999999999E-2</v>
      </c>
      <c r="G2926">
        <v>8.7104000000000001E-2</v>
      </c>
      <c r="H2926">
        <v>646287.67440000002</v>
      </c>
      <c r="I2926">
        <f t="shared" si="135"/>
        <v>13.379000000049482</v>
      </c>
      <c r="J2926">
        <f t="shared" si="136"/>
        <v>0</v>
      </c>
      <c r="K2926">
        <f t="shared" si="137"/>
        <v>0</v>
      </c>
      <c r="L2926">
        <v>3682017</v>
      </c>
      <c r="M2926">
        <v>13.679399999999999</v>
      </c>
    </row>
    <row r="2927" spans="1:13" x14ac:dyDescent="0.3">
      <c r="A2927">
        <v>368</v>
      </c>
      <c r="B2927">
        <v>2018</v>
      </c>
      <c r="C2927">
        <v>9.264E-2</v>
      </c>
      <c r="D2927">
        <v>1.4786600000000001</v>
      </c>
      <c r="E2927">
        <v>0.17408100000000001</v>
      </c>
      <c r="F2927">
        <v>9.9439999999999997E-3</v>
      </c>
      <c r="G2927">
        <v>0.11922000000000001</v>
      </c>
      <c r="H2927">
        <v>696692.90689999994</v>
      </c>
      <c r="I2927">
        <f t="shared" si="135"/>
        <v>13.454099999970259</v>
      </c>
      <c r="J2927">
        <f t="shared" si="136"/>
        <v>0</v>
      </c>
      <c r="K2927">
        <f t="shared" si="137"/>
        <v>0</v>
      </c>
      <c r="L2927">
        <v>3682018</v>
      </c>
      <c r="M2927">
        <v>13.802</v>
      </c>
    </row>
    <row r="2928" spans="1:13" x14ac:dyDescent="0.3">
      <c r="A2928">
        <v>368</v>
      </c>
      <c r="B2928">
        <v>2019</v>
      </c>
      <c r="C2928">
        <v>8.2809999999999995E-2</v>
      </c>
      <c r="D2928">
        <v>1.67937</v>
      </c>
      <c r="E2928">
        <v>0.154947</v>
      </c>
      <c r="F2928">
        <v>0.22489100000000001</v>
      </c>
      <c r="G2928">
        <v>4.5170000000000002E-2</v>
      </c>
      <c r="H2928">
        <v>690036.65610000002</v>
      </c>
      <c r="I2928">
        <f t="shared" si="135"/>
        <v>13.444499999944979</v>
      </c>
      <c r="J2928">
        <f t="shared" si="136"/>
        <v>0</v>
      </c>
      <c r="K2928">
        <f t="shared" si="137"/>
        <v>0</v>
      </c>
      <c r="L2928">
        <v>3682019</v>
      </c>
      <c r="M2928">
        <v>13.838900000000001</v>
      </c>
    </row>
    <row r="2929" spans="1:13" x14ac:dyDescent="0.3">
      <c r="A2929">
        <v>369</v>
      </c>
      <c r="B2929">
        <v>2011</v>
      </c>
      <c r="C2929">
        <v>0.26555000000000001</v>
      </c>
      <c r="D2929">
        <v>2.24946</v>
      </c>
      <c r="E2929">
        <v>0.33752300000000002</v>
      </c>
      <c r="F2929">
        <v>0.11268300000000001</v>
      </c>
      <c r="G2929">
        <v>1.2779E-2</v>
      </c>
      <c r="H2929">
        <v>251198.81599999999</v>
      </c>
      <c r="I2929">
        <f t="shared" si="135"/>
        <v>12.434000000189277</v>
      </c>
      <c r="J2929">
        <f t="shared" si="136"/>
        <v>0</v>
      </c>
      <c r="K2929">
        <f t="shared" si="137"/>
        <v>0</v>
      </c>
      <c r="L2929">
        <v>3692011</v>
      </c>
      <c r="M2929">
        <v>12.844900000000001</v>
      </c>
    </row>
    <row r="2930" spans="1:13" x14ac:dyDescent="0.3">
      <c r="A2930">
        <v>369</v>
      </c>
      <c r="B2930">
        <v>2012</v>
      </c>
      <c r="C2930">
        <v>0.25469599999999998</v>
      </c>
      <c r="D2930">
        <v>2.67456</v>
      </c>
      <c r="E2930">
        <v>0.323909</v>
      </c>
      <c r="F2930">
        <v>0.18235499999999999</v>
      </c>
      <c r="G2930">
        <v>8.3990000000000002E-3</v>
      </c>
      <c r="H2930">
        <v>325168.89390000002</v>
      </c>
      <c r="I2930">
        <f t="shared" si="135"/>
        <v>12.692099999866805</v>
      </c>
      <c r="J2930">
        <f t="shared" si="136"/>
        <v>0</v>
      </c>
      <c r="K2930">
        <f t="shared" si="137"/>
        <v>0</v>
      </c>
      <c r="L2930">
        <v>3692012</v>
      </c>
      <c r="M2930">
        <v>12.9962</v>
      </c>
    </row>
    <row r="2931" spans="1:13" x14ac:dyDescent="0.3">
      <c r="A2931">
        <v>369</v>
      </c>
      <c r="B2931">
        <v>2013</v>
      </c>
      <c r="C2931">
        <v>0.23691000000000001</v>
      </c>
      <c r="D2931">
        <v>2.6447500000000002</v>
      </c>
      <c r="E2931">
        <v>0.327343</v>
      </c>
      <c r="F2931">
        <v>0.13645499999999999</v>
      </c>
      <c r="G2931">
        <v>1.8748000000000001E-2</v>
      </c>
      <c r="H2931">
        <v>389375.71309999999</v>
      </c>
      <c r="I2931">
        <f t="shared" si="135"/>
        <v>12.872299999918646</v>
      </c>
      <c r="J2931">
        <f t="shared" si="136"/>
        <v>0</v>
      </c>
      <c r="K2931">
        <f t="shared" si="137"/>
        <v>0</v>
      </c>
      <c r="L2931">
        <v>3692013</v>
      </c>
      <c r="M2931">
        <v>13.1341</v>
      </c>
    </row>
    <row r="2932" spans="1:13" x14ac:dyDescent="0.3">
      <c r="A2932">
        <v>369</v>
      </c>
      <c r="B2932">
        <v>2014</v>
      </c>
      <c r="C2932">
        <v>0.24201400000000001</v>
      </c>
      <c r="D2932">
        <v>2.8934299999999999</v>
      </c>
      <c r="E2932">
        <v>0.30765500000000001</v>
      </c>
      <c r="F2932">
        <v>0.113307</v>
      </c>
      <c r="G2932">
        <v>8.0129999999999993E-3</v>
      </c>
      <c r="H2932">
        <v>459502.6556</v>
      </c>
      <c r="I2932">
        <f t="shared" si="135"/>
        <v>13.037900000086532</v>
      </c>
      <c r="J2932">
        <f t="shared" si="136"/>
        <v>0</v>
      </c>
      <c r="K2932">
        <f t="shared" si="137"/>
        <v>0</v>
      </c>
      <c r="L2932">
        <v>3692014</v>
      </c>
      <c r="M2932">
        <v>13.2392</v>
      </c>
    </row>
    <row r="2933" spans="1:13" x14ac:dyDescent="0.3">
      <c r="A2933">
        <v>369</v>
      </c>
      <c r="B2933">
        <v>2015</v>
      </c>
      <c r="C2933">
        <v>0.20034399999999999</v>
      </c>
      <c r="D2933">
        <v>1.8482400000000001</v>
      </c>
      <c r="E2933">
        <v>0.284742</v>
      </c>
      <c r="F2933">
        <v>0.11579</v>
      </c>
      <c r="G2933">
        <v>2.2630999999999998E-2</v>
      </c>
      <c r="H2933">
        <v>539716.88820000004</v>
      </c>
      <c r="I2933">
        <f t="shared" si="135"/>
        <v>13.198799999945949</v>
      </c>
      <c r="J2933">
        <f t="shared" si="136"/>
        <v>0</v>
      </c>
      <c r="K2933">
        <f t="shared" si="137"/>
        <v>0</v>
      </c>
      <c r="L2933">
        <v>3692015</v>
      </c>
      <c r="M2933">
        <v>13.307600000000001</v>
      </c>
    </row>
    <row r="2934" spans="1:13" x14ac:dyDescent="0.3">
      <c r="A2934">
        <v>369</v>
      </c>
      <c r="B2934">
        <v>2016</v>
      </c>
      <c r="C2934">
        <v>0.15229699999999999</v>
      </c>
      <c r="D2934">
        <v>2.4313500000000001</v>
      </c>
      <c r="E2934">
        <v>0.28678300000000001</v>
      </c>
      <c r="F2934">
        <v>0.111569</v>
      </c>
      <c r="G2934">
        <v>1.3899999999999999E-2</v>
      </c>
      <c r="H2934">
        <v>580357.74840000004</v>
      </c>
      <c r="I2934">
        <f t="shared" si="135"/>
        <v>13.271399999961195</v>
      </c>
      <c r="J2934">
        <f t="shared" si="136"/>
        <v>0</v>
      </c>
      <c r="K2934">
        <f t="shared" si="137"/>
        <v>0</v>
      </c>
      <c r="L2934">
        <v>3692016</v>
      </c>
      <c r="M2934">
        <v>13.3917</v>
      </c>
    </row>
    <row r="2935" spans="1:13" x14ac:dyDescent="0.3">
      <c r="A2935">
        <v>369</v>
      </c>
      <c r="B2935">
        <v>2017</v>
      </c>
      <c r="C2935">
        <v>0.13092899999999999</v>
      </c>
      <c r="D2935">
        <v>2.7838400000000001</v>
      </c>
      <c r="E2935">
        <v>0.31370399999999998</v>
      </c>
      <c r="F2935">
        <v>0.146976</v>
      </c>
      <c r="G2935">
        <v>1.9276999999999999E-2</v>
      </c>
      <c r="H2935">
        <v>612007.61239999998</v>
      </c>
      <c r="I2935">
        <f t="shared" si="135"/>
        <v>13.324499999979196</v>
      </c>
      <c r="J2935">
        <f t="shared" si="136"/>
        <v>0</v>
      </c>
      <c r="K2935">
        <f t="shared" si="137"/>
        <v>0</v>
      </c>
      <c r="L2935">
        <v>3692017</v>
      </c>
      <c r="M2935">
        <v>13.498100000000001</v>
      </c>
    </row>
    <row r="2936" spans="1:13" x14ac:dyDescent="0.3">
      <c r="A2936">
        <v>369</v>
      </c>
      <c r="B2936">
        <v>2018</v>
      </c>
      <c r="C2936">
        <v>0.140843</v>
      </c>
      <c r="D2936">
        <v>2.2715399999999999</v>
      </c>
      <c r="E2936">
        <v>0.28209600000000001</v>
      </c>
      <c r="F2936">
        <v>0.229989</v>
      </c>
      <c r="G2936">
        <v>1.8735000000000002E-2</v>
      </c>
      <c r="H2936">
        <v>650307.10530000005</v>
      </c>
      <c r="I2936">
        <f t="shared" si="135"/>
        <v>13.385199999985467</v>
      </c>
      <c r="J2936">
        <f t="shared" si="136"/>
        <v>0</v>
      </c>
      <c r="K2936">
        <f t="shared" si="137"/>
        <v>0</v>
      </c>
      <c r="L2936">
        <v>3692018</v>
      </c>
      <c r="M2936">
        <v>13.4954</v>
      </c>
    </row>
    <row r="2937" spans="1:13" x14ac:dyDescent="0.3">
      <c r="A2937">
        <v>369</v>
      </c>
      <c r="B2937">
        <v>2019</v>
      </c>
      <c r="C2937">
        <v>0.16446</v>
      </c>
      <c r="D2937">
        <v>2.3926400000000001</v>
      </c>
      <c r="E2937">
        <v>0.26452799999999999</v>
      </c>
      <c r="F2937">
        <v>0.25814399999999998</v>
      </c>
      <c r="G2937">
        <v>2.5999000000000001E-2</v>
      </c>
      <c r="H2937">
        <v>704187.54579999996</v>
      </c>
      <c r="I2937">
        <f t="shared" si="135"/>
        <v>13.464799999946015</v>
      </c>
      <c r="J2937">
        <f t="shared" si="136"/>
        <v>0</v>
      </c>
      <c r="K2937">
        <f t="shared" si="137"/>
        <v>0</v>
      </c>
      <c r="L2937">
        <v>3692019</v>
      </c>
      <c r="M2937">
        <v>13.5595</v>
      </c>
    </row>
    <row r="2938" spans="1:13" x14ac:dyDescent="0.3">
      <c r="A2938">
        <v>370</v>
      </c>
      <c r="B2938">
        <v>2011</v>
      </c>
      <c r="C2938">
        <v>0.17333899999999999</v>
      </c>
      <c r="D2938">
        <v>6.4034399999999998</v>
      </c>
      <c r="E2938">
        <v>0.46112199999999998</v>
      </c>
      <c r="F2938">
        <v>0</v>
      </c>
      <c r="G2938">
        <v>0.183417</v>
      </c>
      <c r="H2938">
        <v>46337.182699999998</v>
      </c>
      <c r="I2938">
        <f t="shared" si="135"/>
        <v>10.743699999849895</v>
      </c>
      <c r="J2938">
        <f t="shared" si="136"/>
        <v>0</v>
      </c>
      <c r="K2938">
        <f t="shared" si="137"/>
        <v>0</v>
      </c>
      <c r="L2938">
        <v>3702011</v>
      </c>
      <c r="M2938">
        <v>10.661799999999999</v>
      </c>
    </row>
    <row r="2939" spans="1:13" x14ac:dyDescent="0.3">
      <c r="A2939">
        <v>370</v>
      </c>
      <c r="B2939">
        <v>2012</v>
      </c>
      <c r="C2939">
        <v>0.14785799999999999</v>
      </c>
      <c r="D2939">
        <v>4.6562299999999999</v>
      </c>
      <c r="E2939">
        <v>0.54161400000000004</v>
      </c>
      <c r="F2939">
        <v>0</v>
      </c>
      <c r="G2939">
        <v>0.108574</v>
      </c>
      <c r="H2939">
        <v>44622.790300000001</v>
      </c>
      <c r="I2939">
        <f t="shared" si="135"/>
        <v>10.706000000769095</v>
      </c>
      <c r="J2939">
        <f t="shared" si="136"/>
        <v>0</v>
      </c>
      <c r="K2939">
        <f t="shared" si="137"/>
        <v>0</v>
      </c>
      <c r="L2939">
        <v>3702012</v>
      </c>
      <c r="M2939">
        <v>10.6874</v>
      </c>
    </row>
    <row r="2940" spans="1:13" x14ac:dyDescent="0.3">
      <c r="A2940">
        <v>370</v>
      </c>
      <c r="B2940">
        <v>2013</v>
      </c>
      <c r="C2940">
        <v>8.0725000000000005E-2</v>
      </c>
      <c r="D2940">
        <v>3.8072300000000001</v>
      </c>
      <c r="E2940">
        <v>0.49639800000000001</v>
      </c>
      <c r="F2940">
        <v>0</v>
      </c>
      <c r="G2940">
        <v>7.3861999999999997E-2</v>
      </c>
      <c r="H2940">
        <v>47061.004200000003</v>
      </c>
      <c r="I2940">
        <f t="shared" si="135"/>
        <v>10.759200000770219</v>
      </c>
      <c r="J2940">
        <f t="shared" si="136"/>
        <v>0</v>
      </c>
      <c r="K2940">
        <f t="shared" si="137"/>
        <v>0</v>
      </c>
      <c r="L2940">
        <v>3702013</v>
      </c>
      <c r="M2940">
        <v>10.7616</v>
      </c>
    </row>
    <row r="2941" spans="1:13" x14ac:dyDescent="0.3">
      <c r="A2941">
        <v>370</v>
      </c>
      <c r="B2941">
        <v>2014</v>
      </c>
      <c r="C2941">
        <v>6.368E-2</v>
      </c>
      <c r="D2941">
        <v>6.26485</v>
      </c>
      <c r="E2941">
        <v>0.52124599999999999</v>
      </c>
      <c r="F2941">
        <v>0</v>
      </c>
      <c r="G2941">
        <v>0.14722099999999999</v>
      </c>
      <c r="H2941">
        <v>50549.078800000003</v>
      </c>
      <c r="I2941">
        <f t="shared" si="135"/>
        <v>10.830700000741519</v>
      </c>
      <c r="J2941">
        <f t="shared" si="136"/>
        <v>0</v>
      </c>
      <c r="K2941">
        <f t="shared" si="137"/>
        <v>0</v>
      </c>
      <c r="L2941">
        <v>3702014</v>
      </c>
      <c r="M2941">
        <v>10.8786</v>
      </c>
    </row>
    <row r="2942" spans="1:13" x14ac:dyDescent="0.3">
      <c r="A2942">
        <v>370</v>
      </c>
      <c r="B2942">
        <v>2015</v>
      </c>
      <c r="C2942">
        <v>7.7269000000000004E-2</v>
      </c>
      <c r="D2942">
        <v>5.4856199999999999</v>
      </c>
      <c r="E2942">
        <v>0.47743799999999997</v>
      </c>
      <c r="F2942">
        <v>0</v>
      </c>
      <c r="G2942">
        <v>0.13183500000000001</v>
      </c>
      <c r="H2942">
        <v>60258.5651</v>
      </c>
      <c r="I2942">
        <f t="shared" si="135"/>
        <v>11.00640000058532</v>
      </c>
      <c r="J2942">
        <f t="shared" si="136"/>
        <v>0</v>
      </c>
      <c r="K2942">
        <f t="shared" si="137"/>
        <v>0</v>
      </c>
      <c r="L2942">
        <v>3702015</v>
      </c>
      <c r="M2942">
        <v>10.9786</v>
      </c>
    </row>
    <row r="2943" spans="1:13" x14ac:dyDescent="0.3">
      <c r="A2943">
        <v>370</v>
      </c>
      <c r="B2943">
        <v>2016</v>
      </c>
      <c r="C2943">
        <v>7.3399000000000006E-2</v>
      </c>
      <c r="D2943">
        <v>6.0130600000000003</v>
      </c>
      <c r="E2943">
        <v>0.49291699999999999</v>
      </c>
      <c r="F2943">
        <v>0</v>
      </c>
      <c r="G2943">
        <v>0.17142499999999999</v>
      </c>
      <c r="H2943">
        <v>64234.774400000002</v>
      </c>
      <c r="I2943">
        <f t="shared" si="135"/>
        <v>11.07030000035555</v>
      </c>
      <c r="J2943">
        <f t="shared" si="136"/>
        <v>0</v>
      </c>
      <c r="K2943">
        <f t="shared" si="137"/>
        <v>0</v>
      </c>
      <c r="L2943">
        <v>3702016</v>
      </c>
      <c r="M2943">
        <v>11.0793</v>
      </c>
    </row>
    <row r="2944" spans="1:13" x14ac:dyDescent="0.3">
      <c r="A2944">
        <v>370</v>
      </c>
      <c r="B2944">
        <v>2017</v>
      </c>
      <c r="C2944">
        <v>6.1573000000000003E-2</v>
      </c>
      <c r="D2944">
        <v>5.7082199999999998</v>
      </c>
      <c r="E2944">
        <v>0.43104799999999999</v>
      </c>
      <c r="F2944">
        <v>6.7880999999999997E-2</v>
      </c>
      <c r="G2944">
        <v>0.110877</v>
      </c>
      <c r="H2944">
        <v>77520.678599999999</v>
      </c>
      <c r="I2944">
        <f t="shared" si="135"/>
        <v>11.258300000396302</v>
      </c>
      <c r="J2944">
        <f t="shared" si="136"/>
        <v>0</v>
      </c>
      <c r="K2944">
        <f t="shared" si="137"/>
        <v>0</v>
      </c>
      <c r="L2944">
        <v>3702017</v>
      </c>
      <c r="M2944">
        <v>11.153499999999999</v>
      </c>
    </row>
    <row r="2945" spans="1:13" x14ac:dyDescent="0.3">
      <c r="A2945">
        <v>370</v>
      </c>
      <c r="B2945">
        <v>2018</v>
      </c>
      <c r="C2945">
        <v>4.7379999999999999E-2</v>
      </c>
      <c r="D2945">
        <v>5.2835200000000002</v>
      </c>
      <c r="E2945">
        <v>0.420678</v>
      </c>
      <c r="F2945">
        <v>4.7147000000000001E-2</v>
      </c>
      <c r="G2945">
        <v>0.111788</v>
      </c>
      <c r="H2945">
        <v>85862.2889</v>
      </c>
      <c r="I2945">
        <f t="shared" si="135"/>
        <v>11.36049999993708</v>
      </c>
      <c r="J2945">
        <f t="shared" si="136"/>
        <v>0</v>
      </c>
      <c r="K2945">
        <f t="shared" si="137"/>
        <v>0</v>
      </c>
      <c r="L2945">
        <v>3702018</v>
      </c>
      <c r="M2945">
        <v>11.228199999999999</v>
      </c>
    </row>
    <row r="2946" spans="1:13" x14ac:dyDescent="0.3">
      <c r="A2946">
        <v>370</v>
      </c>
      <c r="B2946">
        <v>2019</v>
      </c>
      <c r="C2946">
        <v>3.9105000000000001E-2</v>
      </c>
      <c r="D2946">
        <v>5.7615400000000001</v>
      </c>
      <c r="E2946">
        <v>0.43956499999999998</v>
      </c>
      <c r="F2946">
        <v>1.8433999999999999E-2</v>
      </c>
      <c r="G2946">
        <v>0.17238300000000001</v>
      </c>
      <c r="H2946">
        <v>89455.806500000006</v>
      </c>
      <c r="I2946">
        <f t="shared" si="135"/>
        <v>11.401500000189502</v>
      </c>
      <c r="J2946">
        <f t="shared" si="136"/>
        <v>0</v>
      </c>
      <c r="K2946">
        <f t="shared" si="137"/>
        <v>0</v>
      </c>
      <c r="L2946">
        <v>3702019</v>
      </c>
      <c r="M2946">
        <v>11.277799999999999</v>
      </c>
    </row>
    <row r="2947" spans="1:13" x14ac:dyDescent="0.3">
      <c r="A2947">
        <v>371</v>
      </c>
      <c r="B2947">
        <v>2016</v>
      </c>
      <c r="C2947">
        <v>7.4638999999999997E-2</v>
      </c>
      <c r="D2947">
        <v>1.3085599999999999</v>
      </c>
      <c r="E2947">
        <v>8.5902000000000006E-2</v>
      </c>
      <c r="F2947">
        <v>0.36895600000000001</v>
      </c>
      <c r="G2947">
        <v>5.5849999999999997E-3</v>
      </c>
      <c r="H2947">
        <v>1599177.5119</v>
      </c>
      <c r="I2947">
        <f t="shared" ref="I2947:I3010" si="138">LN(H2947)</f>
        <v>14.284999999975909</v>
      </c>
      <c r="J2947">
        <f t="shared" ref="J2947:J3010" si="139">IF(G2947&gt;=0.25,1,0)</f>
        <v>0</v>
      </c>
      <c r="K2947">
        <f t="shared" ref="K2947:K3010" si="140">IF(I2947&gt;=AVERAGE($I$2:$I$4200),1,0)</f>
        <v>0</v>
      </c>
      <c r="L2947">
        <v>3712016</v>
      </c>
      <c r="M2947">
        <v>14.3239</v>
      </c>
    </row>
    <row r="2948" spans="1:13" x14ac:dyDescent="0.3">
      <c r="A2948">
        <v>371</v>
      </c>
      <c r="B2948">
        <v>2017</v>
      </c>
      <c r="C2948">
        <v>8.7323999999999999E-2</v>
      </c>
      <c r="D2948">
        <v>3.8645900000000002</v>
      </c>
      <c r="E2948">
        <v>0.103077</v>
      </c>
      <c r="F2948">
        <v>0.29735</v>
      </c>
      <c r="G2948">
        <v>5.4910000000000002E-3</v>
      </c>
      <c r="H2948">
        <v>1855936.5401000001</v>
      </c>
      <c r="I2948">
        <f t="shared" si="138"/>
        <v>14.433899999987267</v>
      </c>
      <c r="J2948">
        <f t="shared" si="139"/>
        <v>0</v>
      </c>
      <c r="K2948">
        <f t="shared" si="140"/>
        <v>1</v>
      </c>
      <c r="L2948">
        <v>3712017</v>
      </c>
      <c r="M2948">
        <v>14.680099999999999</v>
      </c>
    </row>
    <row r="2949" spans="1:13" x14ac:dyDescent="0.3">
      <c r="A2949">
        <v>371</v>
      </c>
      <c r="B2949">
        <v>2018</v>
      </c>
      <c r="C2949">
        <v>3.0223E-2</v>
      </c>
      <c r="D2949">
        <v>1.2803100000000001</v>
      </c>
      <c r="E2949">
        <v>6.3689999999999997E-2</v>
      </c>
      <c r="F2949">
        <v>0.31502799999999997</v>
      </c>
      <c r="G2949">
        <v>2.9014999999999999E-2</v>
      </c>
      <c r="H2949">
        <v>8444281.2916000001</v>
      </c>
      <c r="I2949">
        <f t="shared" si="138"/>
        <v>15.948999999996159</v>
      </c>
      <c r="J2949">
        <f t="shared" si="139"/>
        <v>0</v>
      </c>
      <c r="K2949">
        <f t="shared" si="140"/>
        <v>1</v>
      </c>
      <c r="L2949">
        <v>3712018</v>
      </c>
      <c r="M2949">
        <v>15.2964</v>
      </c>
    </row>
    <row r="2950" spans="1:13" x14ac:dyDescent="0.3">
      <c r="A2950">
        <v>371</v>
      </c>
      <c r="B2950">
        <v>2019</v>
      </c>
      <c r="C2950">
        <v>4.4664000000000002E-2</v>
      </c>
      <c r="D2950">
        <v>1.66808</v>
      </c>
      <c r="E2950">
        <v>8.8250999999999996E-2</v>
      </c>
      <c r="F2950">
        <v>0.29931400000000002</v>
      </c>
      <c r="G2950">
        <v>2.1465999999999999E-2</v>
      </c>
      <c r="H2950">
        <v>8720612.2014000006</v>
      </c>
      <c r="I2950">
        <f t="shared" si="138"/>
        <v>15.981200000003364</v>
      </c>
      <c r="J2950">
        <f t="shared" si="139"/>
        <v>0</v>
      </c>
      <c r="K2950">
        <f t="shared" si="140"/>
        <v>1</v>
      </c>
      <c r="L2950">
        <v>3712019</v>
      </c>
      <c r="M2950">
        <v>15.484299999999999</v>
      </c>
    </row>
    <row r="2951" spans="1:13" x14ac:dyDescent="0.3">
      <c r="A2951">
        <v>372</v>
      </c>
      <c r="B2951">
        <v>2011</v>
      </c>
      <c r="C2951">
        <v>1.5628E-2</v>
      </c>
      <c r="D2951">
        <v>0.89323399999999997</v>
      </c>
      <c r="E2951">
        <v>0.123475</v>
      </c>
      <c r="F2951">
        <v>0.44687300000000002</v>
      </c>
      <c r="G2951">
        <v>4.2950000000000002E-3</v>
      </c>
      <c r="H2951">
        <v>2246760.5923000001</v>
      </c>
      <c r="I2951">
        <f t="shared" si="138"/>
        <v>14.625000000008226</v>
      </c>
      <c r="J2951">
        <f t="shared" si="139"/>
        <v>0</v>
      </c>
      <c r="K2951">
        <f t="shared" si="140"/>
        <v>1</v>
      </c>
      <c r="L2951">
        <v>3722011</v>
      </c>
      <c r="M2951">
        <v>13.7837</v>
      </c>
    </row>
    <row r="2952" spans="1:13" x14ac:dyDescent="0.3">
      <c r="A2952">
        <v>372</v>
      </c>
      <c r="B2952">
        <v>2012</v>
      </c>
      <c r="C2952">
        <v>2.2561000000000001E-2</v>
      </c>
      <c r="D2952">
        <v>0.92301599999999995</v>
      </c>
      <c r="E2952">
        <v>0.15201799999999999</v>
      </c>
      <c r="F2952">
        <v>0.40743600000000002</v>
      </c>
      <c r="G2952">
        <v>5.6300000000000002E-4</v>
      </c>
      <c r="H2952">
        <v>2204034.2741</v>
      </c>
      <c r="I2952">
        <f t="shared" si="138"/>
        <v>14.605799999996098</v>
      </c>
      <c r="J2952">
        <f t="shared" si="139"/>
        <v>0</v>
      </c>
      <c r="K2952">
        <f t="shared" si="140"/>
        <v>1</v>
      </c>
      <c r="L2952">
        <v>3722012</v>
      </c>
      <c r="M2952">
        <v>13.899800000000001</v>
      </c>
    </row>
    <row r="2953" spans="1:13" x14ac:dyDescent="0.3">
      <c r="A2953">
        <v>372</v>
      </c>
      <c r="B2953">
        <v>2013</v>
      </c>
      <c r="C2953">
        <v>2.1097999999999999E-2</v>
      </c>
      <c r="D2953">
        <v>0.91015000000000001</v>
      </c>
      <c r="E2953">
        <v>0.159694</v>
      </c>
      <c r="F2953">
        <v>0.35970600000000003</v>
      </c>
      <c r="G2953">
        <v>4.9199999999999999E-3</v>
      </c>
      <c r="H2953">
        <v>2165582.6378000001</v>
      </c>
      <c r="I2953">
        <f t="shared" si="138"/>
        <v>14.58819999998005</v>
      </c>
      <c r="J2953">
        <f t="shared" si="139"/>
        <v>0</v>
      </c>
      <c r="K2953">
        <f t="shared" si="140"/>
        <v>1</v>
      </c>
      <c r="L2953">
        <v>3722013</v>
      </c>
      <c r="M2953">
        <v>13.948399999999999</v>
      </c>
    </row>
    <row r="2954" spans="1:13" x14ac:dyDescent="0.3">
      <c r="A2954">
        <v>372</v>
      </c>
      <c r="B2954">
        <v>2014</v>
      </c>
      <c r="C2954">
        <v>1.7607999999999999E-2</v>
      </c>
      <c r="D2954">
        <v>0.94838900000000004</v>
      </c>
      <c r="E2954">
        <v>0.13575100000000001</v>
      </c>
      <c r="F2954">
        <v>0.30320900000000001</v>
      </c>
      <c r="G2954">
        <v>8.9739999999999993E-3</v>
      </c>
      <c r="H2954">
        <v>2104103.4081999999</v>
      </c>
      <c r="I2954">
        <f t="shared" si="138"/>
        <v>14.559400000016026</v>
      </c>
      <c r="J2954">
        <f t="shared" si="139"/>
        <v>0</v>
      </c>
      <c r="K2954">
        <f t="shared" si="140"/>
        <v>1</v>
      </c>
      <c r="L2954">
        <v>3722014</v>
      </c>
      <c r="M2954">
        <v>13.8925</v>
      </c>
    </row>
    <row r="2955" spans="1:13" x14ac:dyDescent="0.3">
      <c r="A2955">
        <v>372</v>
      </c>
      <c r="B2955">
        <v>2015</v>
      </c>
      <c r="C2955">
        <v>1.6389000000000001E-2</v>
      </c>
      <c r="D2955">
        <v>1.0153300000000001</v>
      </c>
      <c r="E2955">
        <v>0.16251599999999999</v>
      </c>
      <c r="F2955">
        <v>0.25042300000000001</v>
      </c>
      <c r="G2955">
        <v>2.7049999999999999E-3</v>
      </c>
      <c r="H2955">
        <v>1980579.4275</v>
      </c>
      <c r="I2955">
        <f t="shared" si="138"/>
        <v>14.498900000011457</v>
      </c>
      <c r="J2955">
        <f t="shared" si="139"/>
        <v>0</v>
      </c>
      <c r="K2955">
        <f t="shared" si="140"/>
        <v>1</v>
      </c>
      <c r="L2955">
        <v>3722015</v>
      </c>
      <c r="M2955">
        <v>13.8942</v>
      </c>
    </row>
    <row r="2956" spans="1:13" x14ac:dyDescent="0.3">
      <c r="A2956">
        <v>372</v>
      </c>
      <c r="B2956">
        <v>2016</v>
      </c>
      <c r="C2956">
        <v>1.821E-2</v>
      </c>
      <c r="D2956">
        <v>1.0793999999999999</v>
      </c>
      <c r="E2956">
        <v>0.17014899999999999</v>
      </c>
      <c r="F2956">
        <v>0.18503700000000001</v>
      </c>
      <c r="G2956">
        <v>1.805E-3</v>
      </c>
      <c r="H2956">
        <v>1875338.9979999999</v>
      </c>
      <c r="I2956">
        <f t="shared" si="138"/>
        <v>14.444299999977824</v>
      </c>
      <c r="J2956">
        <f t="shared" si="139"/>
        <v>0</v>
      </c>
      <c r="K2956">
        <f t="shared" si="140"/>
        <v>1</v>
      </c>
      <c r="L2956">
        <v>3722016</v>
      </c>
      <c r="M2956">
        <v>13.910299999999999</v>
      </c>
    </row>
    <row r="2957" spans="1:13" x14ac:dyDescent="0.3">
      <c r="A2957">
        <v>372</v>
      </c>
      <c r="B2957">
        <v>2017</v>
      </c>
      <c r="C2957">
        <v>2.3033999999999999E-2</v>
      </c>
      <c r="D2957">
        <v>1.0125999999999999</v>
      </c>
      <c r="E2957">
        <v>0.16387299999999999</v>
      </c>
      <c r="F2957">
        <v>0.13038</v>
      </c>
      <c r="G2957">
        <v>2.3700000000000001E-3</v>
      </c>
      <c r="H2957">
        <v>2049486.8444999999</v>
      </c>
      <c r="I2957">
        <f t="shared" si="138"/>
        <v>14.533100000023273</v>
      </c>
      <c r="J2957">
        <f t="shared" si="139"/>
        <v>0</v>
      </c>
      <c r="K2957">
        <f t="shared" si="140"/>
        <v>1</v>
      </c>
      <c r="L2957">
        <v>3722017</v>
      </c>
      <c r="M2957">
        <v>13.966799999999999</v>
      </c>
    </row>
    <row r="2958" spans="1:13" x14ac:dyDescent="0.3">
      <c r="A2958">
        <v>372</v>
      </c>
      <c r="B2958">
        <v>2018</v>
      </c>
      <c r="C2958">
        <v>2.6127999999999998E-2</v>
      </c>
      <c r="D2958">
        <v>0.82991999999999999</v>
      </c>
      <c r="E2958">
        <v>0.16092600000000001</v>
      </c>
      <c r="F2958">
        <v>7.3903999999999997E-2</v>
      </c>
      <c r="G2958">
        <v>1.4630000000000001E-3</v>
      </c>
      <c r="H2958">
        <v>2086502.9649</v>
      </c>
      <c r="I2958">
        <f t="shared" si="138"/>
        <v>14.551000000004827</v>
      </c>
      <c r="J2958">
        <f t="shared" si="139"/>
        <v>0</v>
      </c>
      <c r="K2958">
        <f t="shared" si="140"/>
        <v>1</v>
      </c>
      <c r="L2958">
        <v>3722018</v>
      </c>
      <c r="M2958">
        <v>13.9862</v>
      </c>
    </row>
    <row r="2959" spans="1:13" x14ac:dyDescent="0.3">
      <c r="A2959">
        <v>372</v>
      </c>
      <c r="B2959">
        <v>2019</v>
      </c>
      <c r="C2959">
        <v>8.0999999999999996E-3</v>
      </c>
      <c r="D2959">
        <v>0.91437400000000002</v>
      </c>
      <c r="E2959">
        <v>5.5343000000000003E-2</v>
      </c>
      <c r="F2959">
        <v>0.406802</v>
      </c>
      <c r="G2959">
        <v>2.431E-3</v>
      </c>
      <c r="H2959">
        <v>8054971.2067</v>
      </c>
      <c r="I2959">
        <f t="shared" si="138"/>
        <v>15.901799999999611</v>
      </c>
      <c r="J2959">
        <f t="shared" si="139"/>
        <v>0</v>
      </c>
      <c r="K2959">
        <f t="shared" si="140"/>
        <v>1</v>
      </c>
      <c r="L2959">
        <v>3722019</v>
      </c>
      <c r="M2959">
        <v>14.3314</v>
      </c>
    </row>
    <row r="2960" spans="1:13" x14ac:dyDescent="0.3">
      <c r="A2960">
        <v>373</v>
      </c>
      <c r="B2960">
        <v>2011</v>
      </c>
      <c r="C2960">
        <v>2.7512999999999999E-2</v>
      </c>
      <c r="D2960">
        <v>1.18075</v>
      </c>
      <c r="E2960">
        <v>-2.8989000000000001E-2</v>
      </c>
      <c r="F2960">
        <v>0.32670500000000002</v>
      </c>
      <c r="G2960">
        <v>0.32990399999999998</v>
      </c>
      <c r="H2960">
        <v>20317.949799999999</v>
      </c>
      <c r="I2960">
        <f t="shared" si="138"/>
        <v>9.919260000932816</v>
      </c>
      <c r="J2960">
        <f t="shared" si="139"/>
        <v>1</v>
      </c>
      <c r="K2960">
        <f t="shared" si="140"/>
        <v>0</v>
      </c>
      <c r="L2960">
        <v>3732011</v>
      </c>
      <c r="M2960">
        <v>9.6318800000000007</v>
      </c>
    </row>
    <row r="2961" spans="1:13" x14ac:dyDescent="0.3">
      <c r="A2961">
        <v>373</v>
      </c>
      <c r="B2961">
        <v>2012</v>
      </c>
      <c r="C2961">
        <v>4.3575999999999997E-2</v>
      </c>
      <c r="D2961">
        <v>3.2962600000000002</v>
      </c>
      <c r="E2961">
        <v>5.1131000000000003E-2</v>
      </c>
      <c r="F2961">
        <v>0.28416599999999997</v>
      </c>
      <c r="G2961">
        <v>0.28398600000000002</v>
      </c>
      <c r="H2961">
        <v>22236.7143</v>
      </c>
      <c r="I2961">
        <f t="shared" si="138"/>
        <v>10.009499999140788</v>
      </c>
      <c r="J2961">
        <f t="shared" si="139"/>
        <v>1</v>
      </c>
      <c r="K2961">
        <f t="shared" si="140"/>
        <v>0</v>
      </c>
      <c r="L2961">
        <v>3732012</v>
      </c>
      <c r="M2961">
        <v>9.9158600000000003</v>
      </c>
    </row>
    <row r="2962" spans="1:13" x14ac:dyDescent="0.3">
      <c r="A2962">
        <v>373</v>
      </c>
      <c r="B2962">
        <v>2013</v>
      </c>
      <c r="C2962">
        <v>3.5113999999999999E-2</v>
      </c>
      <c r="D2962">
        <v>3.16195</v>
      </c>
      <c r="E2962">
        <v>9.0379999999999992E-3</v>
      </c>
      <c r="F2962">
        <v>0.13186999999999999</v>
      </c>
      <c r="G2962">
        <v>0.16677600000000001</v>
      </c>
      <c r="H2962">
        <v>28876.979500000001</v>
      </c>
      <c r="I2962">
        <f t="shared" si="138"/>
        <v>10.270799999586924</v>
      </c>
      <c r="J2962">
        <f t="shared" si="139"/>
        <v>0</v>
      </c>
      <c r="K2962">
        <f t="shared" si="140"/>
        <v>0</v>
      </c>
      <c r="L2962">
        <v>3732013</v>
      </c>
      <c r="M2962">
        <v>9.8318300000000001</v>
      </c>
    </row>
    <row r="2963" spans="1:13" x14ac:dyDescent="0.3">
      <c r="A2963">
        <v>373</v>
      </c>
      <c r="B2963">
        <v>2014</v>
      </c>
      <c r="C2963">
        <v>4.9659000000000002E-2</v>
      </c>
      <c r="D2963">
        <v>4.9909999999999997</v>
      </c>
      <c r="E2963">
        <v>-8.6239999999999997E-3</v>
      </c>
      <c r="F2963">
        <v>5.9124000000000003E-2</v>
      </c>
      <c r="G2963">
        <v>0.17858599999999999</v>
      </c>
      <c r="H2963">
        <v>32118.9025</v>
      </c>
      <c r="I2963">
        <f t="shared" si="138"/>
        <v>10.377199998734717</v>
      </c>
      <c r="J2963">
        <f t="shared" si="139"/>
        <v>0</v>
      </c>
      <c r="K2963">
        <f t="shared" si="140"/>
        <v>0</v>
      </c>
      <c r="L2963">
        <v>3732014</v>
      </c>
      <c r="M2963">
        <v>10.1815</v>
      </c>
    </row>
    <row r="2964" spans="1:13" x14ac:dyDescent="0.3">
      <c r="A2964">
        <v>373</v>
      </c>
      <c r="B2964">
        <v>2015</v>
      </c>
      <c r="C2964">
        <v>5.3051000000000001E-2</v>
      </c>
      <c r="D2964">
        <v>2.4119700000000002</v>
      </c>
      <c r="E2964">
        <v>7.6763999999999999E-2</v>
      </c>
      <c r="F2964">
        <v>3.1997999999999999E-2</v>
      </c>
      <c r="G2964">
        <v>0.41700700000000002</v>
      </c>
      <c r="H2964">
        <v>64692.464200000002</v>
      </c>
      <c r="I2964">
        <f t="shared" si="138"/>
        <v>11.077400000753405</v>
      </c>
      <c r="J2964">
        <f t="shared" si="139"/>
        <v>1</v>
      </c>
      <c r="K2964">
        <f t="shared" si="140"/>
        <v>0</v>
      </c>
      <c r="L2964">
        <v>3732015</v>
      </c>
      <c r="M2964">
        <v>10.5748</v>
      </c>
    </row>
    <row r="2965" spans="1:13" x14ac:dyDescent="0.3">
      <c r="A2965">
        <v>373</v>
      </c>
      <c r="B2965">
        <v>2016</v>
      </c>
      <c r="C2965">
        <v>8.0388000000000001E-2</v>
      </c>
      <c r="D2965">
        <v>2.75787</v>
      </c>
      <c r="E2965">
        <v>0.13843900000000001</v>
      </c>
      <c r="F2965">
        <v>2.3432000000000001E-2</v>
      </c>
      <c r="G2965">
        <v>0.40457700000000002</v>
      </c>
      <c r="H2965">
        <v>100468.5478</v>
      </c>
      <c r="I2965">
        <f t="shared" si="138"/>
        <v>11.517600000286009</v>
      </c>
      <c r="J2965">
        <f t="shared" si="139"/>
        <v>1</v>
      </c>
      <c r="K2965">
        <f t="shared" si="140"/>
        <v>0</v>
      </c>
      <c r="L2965">
        <v>3732016</v>
      </c>
      <c r="M2965">
        <v>11.077199999999999</v>
      </c>
    </row>
    <row r="2966" spans="1:13" x14ac:dyDescent="0.3">
      <c r="A2966">
        <v>373</v>
      </c>
      <c r="B2966">
        <v>2017</v>
      </c>
      <c r="C2966">
        <v>8.2416000000000003E-2</v>
      </c>
      <c r="D2966">
        <v>2.1432199999999999</v>
      </c>
      <c r="E2966">
        <v>0.103445</v>
      </c>
      <c r="F2966">
        <v>2.5703E-2</v>
      </c>
      <c r="G2966">
        <v>0.28506500000000001</v>
      </c>
      <c r="H2966">
        <v>121929.70879999999</v>
      </c>
      <c r="I2966">
        <f t="shared" si="138"/>
        <v>11.711200000295902</v>
      </c>
      <c r="J2966">
        <f t="shared" si="139"/>
        <v>1</v>
      </c>
      <c r="K2966">
        <f t="shared" si="140"/>
        <v>0</v>
      </c>
      <c r="L2966">
        <v>3732017</v>
      </c>
      <c r="M2966">
        <v>11.2036</v>
      </c>
    </row>
    <row r="2967" spans="1:13" x14ac:dyDescent="0.3">
      <c r="A2967">
        <v>373</v>
      </c>
      <c r="B2967">
        <v>2018</v>
      </c>
      <c r="C2967">
        <v>8.8696999999999998E-2</v>
      </c>
      <c r="D2967">
        <v>3.14811</v>
      </c>
      <c r="E2967">
        <v>0.16713900000000001</v>
      </c>
      <c r="F2967">
        <v>2.4109999999999999E-2</v>
      </c>
      <c r="G2967">
        <v>0.26441799999999999</v>
      </c>
      <c r="H2967">
        <v>124218.8241</v>
      </c>
      <c r="I2967">
        <f t="shared" si="138"/>
        <v>11.729799999798967</v>
      </c>
      <c r="J2967">
        <f t="shared" si="139"/>
        <v>1</v>
      </c>
      <c r="K2967">
        <f t="shared" si="140"/>
        <v>0</v>
      </c>
      <c r="L2967">
        <v>3732018</v>
      </c>
      <c r="M2967">
        <v>11.49</v>
      </c>
    </row>
    <row r="2968" spans="1:13" x14ac:dyDescent="0.3">
      <c r="A2968">
        <v>373</v>
      </c>
      <c r="B2968">
        <v>2019</v>
      </c>
      <c r="C2968">
        <v>0.114177</v>
      </c>
      <c r="D2968">
        <v>1.9370799999999999</v>
      </c>
      <c r="E2968">
        <v>0.163165</v>
      </c>
      <c r="F2968">
        <v>4.1310000000000001E-3</v>
      </c>
      <c r="G2968">
        <v>0.116325</v>
      </c>
      <c r="H2968">
        <v>134121.3143</v>
      </c>
      <c r="I2968">
        <f t="shared" si="138"/>
        <v>11.806499999965494</v>
      </c>
      <c r="J2968">
        <f t="shared" si="139"/>
        <v>0</v>
      </c>
      <c r="K2968">
        <f t="shared" si="140"/>
        <v>0</v>
      </c>
      <c r="L2968">
        <v>3732019</v>
      </c>
      <c r="M2968">
        <v>11.603400000000001</v>
      </c>
    </row>
    <row r="2969" spans="1:13" x14ac:dyDescent="0.3">
      <c r="A2969">
        <v>374</v>
      </c>
      <c r="B2969">
        <v>2011</v>
      </c>
      <c r="C2969">
        <v>0.105286</v>
      </c>
      <c r="D2969">
        <v>1.2641800000000001</v>
      </c>
      <c r="E2969">
        <v>0.210532</v>
      </c>
      <c r="F2969">
        <v>0.31683800000000001</v>
      </c>
      <c r="G2969">
        <v>7.7070000000000003E-3</v>
      </c>
      <c r="H2969">
        <v>357861.02799999999</v>
      </c>
      <c r="I2969">
        <f t="shared" si="138"/>
        <v>12.787900000073483</v>
      </c>
      <c r="J2969">
        <f t="shared" si="139"/>
        <v>0</v>
      </c>
      <c r="K2969">
        <f t="shared" si="140"/>
        <v>0</v>
      </c>
      <c r="L2969">
        <v>3742011</v>
      </c>
      <c r="M2969">
        <v>13.1645</v>
      </c>
    </row>
    <row r="2970" spans="1:13" x14ac:dyDescent="0.3">
      <c r="A2970">
        <v>374</v>
      </c>
      <c r="B2970">
        <v>2012</v>
      </c>
      <c r="C2970">
        <v>0.115311</v>
      </c>
      <c r="D2970">
        <v>1.7053199999999999</v>
      </c>
      <c r="E2970">
        <v>0.27326099999999998</v>
      </c>
      <c r="F2970">
        <v>0.27111600000000002</v>
      </c>
      <c r="G2970">
        <v>1.0954E-2</v>
      </c>
      <c r="H2970">
        <v>348258.3958</v>
      </c>
      <c r="I2970">
        <f t="shared" si="138"/>
        <v>12.760699999894159</v>
      </c>
      <c r="J2970">
        <f t="shared" si="139"/>
        <v>0</v>
      </c>
      <c r="K2970">
        <f t="shared" si="140"/>
        <v>0</v>
      </c>
      <c r="L2970">
        <v>3742012</v>
      </c>
      <c r="M2970">
        <v>13.221399999999999</v>
      </c>
    </row>
    <row r="2971" spans="1:13" x14ac:dyDescent="0.3">
      <c r="A2971">
        <v>374</v>
      </c>
      <c r="B2971">
        <v>2013</v>
      </c>
      <c r="C2971">
        <v>4.3866000000000002E-2</v>
      </c>
      <c r="D2971">
        <v>0.99463999999999997</v>
      </c>
      <c r="E2971">
        <v>9.8673999999999998E-2</v>
      </c>
      <c r="F2971">
        <v>0.14224400000000001</v>
      </c>
      <c r="G2971">
        <v>0.48506199999999999</v>
      </c>
      <c r="H2971">
        <v>368206.7942</v>
      </c>
      <c r="I2971">
        <f t="shared" si="138"/>
        <v>12.816400000082353</v>
      </c>
      <c r="J2971">
        <f t="shared" si="139"/>
        <v>1</v>
      </c>
      <c r="K2971">
        <f t="shared" si="140"/>
        <v>0</v>
      </c>
      <c r="L2971">
        <v>3742013</v>
      </c>
      <c r="M2971">
        <v>12.625</v>
      </c>
    </row>
    <row r="2972" spans="1:13" x14ac:dyDescent="0.3">
      <c r="A2972">
        <v>374</v>
      </c>
      <c r="B2972">
        <v>2014</v>
      </c>
      <c r="C2972">
        <v>7.6772000000000007E-2</v>
      </c>
      <c r="D2972">
        <v>1.32559</v>
      </c>
      <c r="E2972">
        <v>0.187587</v>
      </c>
      <c r="F2972">
        <v>6.9031999999999996E-2</v>
      </c>
      <c r="G2972">
        <v>5.3787000000000001E-2</v>
      </c>
      <c r="H2972">
        <v>191875.11559999999</v>
      </c>
      <c r="I2972">
        <f t="shared" si="138"/>
        <v>12.164599999798988</v>
      </c>
      <c r="J2972">
        <f t="shared" si="139"/>
        <v>0</v>
      </c>
      <c r="K2972">
        <f t="shared" si="140"/>
        <v>0</v>
      </c>
      <c r="L2972">
        <v>3742014</v>
      </c>
      <c r="M2972">
        <v>12.525600000000001</v>
      </c>
    </row>
    <row r="2973" spans="1:13" x14ac:dyDescent="0.3">
      <c r="A2973">
        <v>374</v>
      </c>
      <c r="B2973">
        <v>2015</v>
      </c>
      <c r="C2973">
        <v>7.4024000000000006E-2</v>
      </c>
      <c r="D2973">
        <v>1.04498</v>
      </c>
      <c r="E2973">
        <v>0.18099599999999999</v>
      </c>
      <c r="F2973">
        <v>8.2921999999999996E-2</v>
      </c>
      <c r="G2973">
        <v>7.1166999999999994E-2</v>
      </c>
      <c r="H2973">
        <v>219169.3505</v>
      </c>
      <c r="I2973">
        <f t="shared" si="138"/>
        <v>12.297599999918347</v>
      </c>
      <c r="J2973">
        <f t="shared" si="139"/>
        <v>0</v>
      </c>
      <c r="K2973">
        <f t="shared" si="140"/>
        <v>0</v>
      </c>
      <c r="L2973">
        <v>3742015</v>
      </c>
      <c r="M2973">
        <v>12.607799999999999</v>
      </c>
    </row>
    <row r="2974" spans="1:13" x14ac:dyDescent="0.3">
      <c r="A2974">
        <v>374</v>
      </c>
      <c r="B2974">
        <v>2016</v>
      </c>
      <c r="C2974">
        <v>6.2188E-2</v>
      </c>
      <c r="D2974">
        <v>2.58466</v>
      </c>
      <c r="E2974">
        <v>0.18543100000000001</v>
      </c>
      <c r="F2974">
        <v>3.8781999999999997E-2</v>
      </c>
      <c r="G2974">
        <v>5.3251E-2</v>
      </c>
      <c r="H2974">
        <v>253977.25630000001</v>
      </c>
      <c r="I2974">
        <f t="shared" si="138"/>
        <v>12.444999999865553</v>
      </c>
      <c r="J2974">
        <f t="shared" si="139"/>
        <v>0</v>
      </c>
      <c r="K2974">
        <f t="shared" si="140"/>
        <v>0</v>
      </c>
      <c r="L2974">
        <v>3742016</v>
      </c>
      <c r="M2974">
        <v>12.8048</v>
      </c>
    </row>
    <row r="2975" spans="1:13" x14ac:dyDescent="0.3">
      <c r="A2975">
        <v>374</v>
      </c>
      <c r="B2975">
        <v>2017</v>
      </c>
      <c r="C2975">
        <v>6.5536999999999998E-2</v>
      </c>
      <c r="D2975">
        <v>2.1148799999999999</v>
      </c>
      <c r="E2975">
        <v>0.16908300000000001</v>
      </c>
      <c r="F2975">
        <v>0.103925</v>
      </c>
      <c r="G2975">
        <v>5.3315000000000001E-2</v>
      </c>
      <c r="H2975">
        <v>329984.18229999999</v>
      </c>
      <c r="I2975">
        <f t="shared" si="138"/>
        <v>12.706799999869625</v>
      </c>
      <c r="J2975">
        <f t="shared" si="139"/>
        <v>0</v>
      </c>
      <c r="K2975">
        <f t="shared" si="140"/>
        <v>0</v>
      </c>
      <c r="L2975">
        <v>3742017</v>
      </c>
      <c r="M2975">
        <v>13.037000000000001</v>
      </c>
    </row>
    <row r="2976" spans="1:13" x14ac:dyDescent="0.3">
      <c r="A2976">
        <v>374</v>
      </c>
      <c r="B2976">
        <v>2018</v>
      </c>
      <c r="C2976">
        <v>7.8654000000000002E-2</v>
      </c>
      <c r="D2976">
        <v>1.9945999999999999</v>
      </c>
      <c r="E2976">
        <v>0.183086</v>
      </c>
      <c r="F2976">
        <v>9.5722000000000002E-2</v>
      </c>
      <c r="G2976">
        <v>4.3954E-2</v>
      </c>
      <c r="H2976">
        <v>363960.27279999998</v>
      </c>
      <c r="I2976">
        <f t="shared" si="138"/>
        <v>12.804800000003262</v>
      </c>
      <c r="J2976">
        <f t="shared" si="139"/>
        <v>0</v>
      </c>
      <c r="K2976">
        <f t="shared" si="140"/>
        <v>0</v>
      </c>
      <c r="L2976">
        <v>3742018</v>
      </c>
      <c r="M2976">
        <v>13.191700000000001</v>
      </c>
    </row>
    <row r="2977" spans="1:13" x14ac:dyDescent="0.3">
      <c r="A2977">
        <v>374</v>
      </c>
      <c r="B2977">
        <v>2019</v>
      </c>
      <c r="C2977">
        <v>8.3433999999999994E-2</v>
      </c>
      <c r="D2977">
        <v>2.0608300000000002</v>
      </c>
      <c r="E2977">
        <v>0.15432799999999999</v>
      </c>
      <c r="F2977">
        <v>0.222854</v>
      </c>
      <c r="G2977">
        <v>3.5286999999999999E-2</v>
      </c>
      <c r="H2977">
        <v>504589.24449999997</v>
      </c>
      <c r="I2977">
        <f t="shared" si="138"/>
        <v>13.131500000059035</v>
      </c>
      <c r="J2977">
        <f t="shared" si="139"/>
        <v>0</v>
      </c>
      <c r="K2977">
        <f t="shared" si="140"/>
        <v>0</v>
      </c>
      <c r="L2977">
        <v>3742019</v>
      </c>
      <c r="M2977">
        <v>13.3238</v>
      </c>
    </row>
    <row r="2978" spans="1:13" x14ac:dyDescent="0.3">
      <c r="A2978">
        <v>375</v>
      </c>
      <c r="B2978">
        <v>2011</v>
      </c>
      <c r="C2978">
        <v>2.6151000000000001E-2</v>
      </c>
      <c r="D2978">
        <v>0.96074800000000005</v>
      </c>
      <c r="E2978">
        <v>9.5198000000000005E-2</v>
      </c>
      <c r="F2978">
        <v>0.373556</v>
      </c>
      <c r="G2978">
        <v>9.0989999999999994E-3</v>
      </c>
      <c r="H2978">
        <v>994007.4693</v>
      </c>
      <c r="I2978">
        <f t="shared" si="138"/>
        <v>13.809499999996795</v>
      </c>
      <c r="J2978">
        <f t="shared" si="139"/>
        <v>0</v>
      </c>
      <c r="K2978">
        <f t="shared" si="140"/>
        <v>0</v>
      </c>
      <c r="L2978">
        <v>3752011</v>
      </c>
      <c r="M2978">
        <v>13.7019</v>
      </c>
    </row>
    <row r="2979" spans="1:13" x14ac:dyDescent="0.3">
      <c r="A2979">
        <v>375</v>
      </c>
      <c r="B2979">
        <v>2012</v>
      </c>
      <c r="C2979">
        <v>1.4095E-2</v>
      </c>
      <c r="D2979">
        <v>0.83152300000000001</v>
      </c>
      <c r="E2979">
        <v>0.119773</v>
      </c>
      <c r="F2979">
        <v>0.35530200000000001</v>
      </c>
      <c r="G2979">
        <v>1.0567E-2</v>
      </c>
      <c r="H2979">
        <v>877296.23800000001</v>
      </c>
      <c r="I2979">
        <f t="shared" si="138"/>
        <v>13.684599999950436</v>
      </c>
      <c r="J2979">
        <f t="shared" si="139"/>
        <v>0</v>
      </c>
      <c r="K2979">
        <f t="shared" si="140"/>
        <v>0</v>
      </c>
      <c r="L2979">
        <v>3752012</v>
      </c>
      <c r="M2979">
        <v>13.6195</v>
      </c>
    </row>
    <row r="2980" spans="1:13" x14ac:dyDescent="0.3">
      <c r="A2980">
        <v>375</v>
      </c>
      <c r="B2980">
        <v>2013</v>
      </c>
      <c r="C2980">
        <v>1.8950999999999999E-2</v>
      </c>
      <c r="D2980">
        <v>0.65439199999999997</v>
      </c>
      <c r="E2980">
        <v>5.3754999999999997E-2</v>
      </c>
      <c r="F2980">
        <v>0.36687599999999998</v>
      </c>
      <c r="G2980">
        <v>3.8279999999999998E-3</v>
      </c>
      <c r="H2980">
        <v>880372.15460000001</v>
      </c>
      <c r="I2980">
        <f t="shared" si="138"/>
        <v>13.688100000010683</v>
      </c>
      <c r="J2980">
        <f t="shared" si="139"/>
        <v>0</v>
      </c>
      <c r="K2980">
        <f t="shared" si="140"/>
        <v>0</v>
      </c>
      <c r="L2980">
        <v>3752013</v>
      </c>
      <c r="M2980">
        <v>13.3637</v>
      </c>
    </row>
    <row r="2981" spans="1:13" x14ac:dyDescent="0.3">
      <c r="A2981">
        <v>375</v>
      </c>
      <c r="B2981">
        <v>2014</v>
      </c>
      <c r="C2981">
        <v>1.4873000000000001E-2</v>
      </c>
      <c r="D2981">
        <v>0.78036399999999995</v>
      </c>
      <c r="E2981">
        <v>7.7622999999999998E-2</v>
      </c>
      <c r="F2981">
        <v>0.35033599999999998</v>
      </c>
      <c r="G2981">
        <v>1.4120000000000001E-2</v>
      </c>
      <c r="H2981">
        <v>869609.90060000005</v>
      </c>
      <c r="I2981">
        <f t="shared" si="138"/>
        <v>13.675799999958915</v>
      </c>
      <c r="J2981">
        <f t="shared" si="139"/>
        <v>0</v>
      </c>
      <c r="K2981">
        <f t="shared" si="140"/>
        <v>0</v>
      </c>
      <c r="L2981">
        <v>3752014</v>
      </c>
      <c r="M2981">
        <v>13.568199999999999</v>
      </c>
    </row>
    <row r="2982" spans="1:13" x14ac:dyDescent="0.3">
      <c r="A2982">
        <v>375</v>
      </c>
      <c r="B2982">
        <v>2015</v>
      </c>
      <c r="C2982">
        <v>2.1482000000000001E-2</v>
      </c>
      <c r="D2982">
        <v>0.76062200000000002</v>
      </c>
      <c r="E2982">
        <v>0.123053</v>
      </c>
      <c r="F2982">
        <v>0.35488799999999998</v>
      </c>
      <c r="G2982">
        <v>3.8912000000000002E-2</v>
      </c>
      <c r="H2982">
        <v>849327.38210000005</v>
      </c>
      <c r="I2982">
        <f t="shared" si="138"/>
        <v>13.652200000034908</v>
      </c>
      <c r="J2982">
        <f t="shared" si="139"/>
        <v>0</v>
      </c>
      <c r="K2982">
        <f t="shared" si="140"/>
        <v>0</v>
      </c>
      <c r="L2982">
        <v>3752015</v>
      </c>
      <c r="M2982">
        <v>13.7156</v>
      </c>
    </row>
    <row r="2983" spans="1:13" x14ac:dyDescent="0.3">
      <c r="A2983">
        <v>375</v>
      </c>
      <c r="B2983">
        <v>2016</v>
      </c>
      <c r="C2983">
        <v>2.5857000000000002E-2</v>
      </c>
      <c r="D2983">
        <v>0.95563799999999999</v>
      </c>
      <c r="E2983">
        <v>-4.2700000000000002E-4</v>
      </c>
      <c r="F2983">
        <v>0.39507900000000001</v>
      </c>
      <c r="G2983">
        <v>7.5529999999999998E-3</v>
      </c>
      <c r="H2983">
        <v>763982.37609999999</v>
      </c>
      <c r="I2983">
        <f t="shared" si="138"/>
        <v>13.546299999950651</v>
      </c>
      <c r="J2983">
        <f t="shared" si="139"/>
        <v>0</v>
      </c>
      <c r="K2983">
        <f t="shared" si="140"/>
        <v>0</v>
      </c>
      <c r="L2983">
        <v>3752016</v>
      </c>
      <c r="M2983">
        <v>13.4916</v>
      </c>
    </row>
    <row r="2984" spans="1:13" x14ac:dyDescent="0.3">
      <c r="A2984">
        <v>375</v>
      </c>
      <c r="B2984">
        <v>2017</v>
      </c>
      <c r="C2984">
        <v>2.3118E-2</v>
      </c>
      <c r="D2984">
        <v>1.27017</v>
      </c>
      <c r="E2984">
        <v>0.23361899999999999</v>
      </c>
      <c r="F2984">
        <v>0.30703900000000001</v>
      </c>
      <c r="G2984">
        <v>0.13317999999999999</v>
      </c>
      <c r="H2984">
        <v>1029722.5964</v>
      </c>
      <c r="I2984">
        <f t="shared" si="138"/>
        <v>13.844800000048133</v>
      </c>
      <c r="J2984">
        <f t="shared" si="139"/>
        <v>0</v>
      </c>
      <c r="K2984">
        <f t="shared" si="140"/>
        <v>0</v>
      </c>
      <c r="L2984">
        <v>3752017</v>
      </c>
      <c r="M2984">
        <v>13.9848</v>
      </c>
    </row>
    <row r="2985" spans="1:13" x14ac:dyDescent="0.3">
      <c r="A2985">
        <v>375</v>
      </c>
      <c r="B2985">
        <v>2018</v>
      </c>
      <c r="C2985">
        <v>6.8404999999999994E-2</v>
      </c>
      <c r="D2985">
        <v>1.4215500000000001</v>
      </c>
      <c r="E2985">
        <v>0.19728200000000001</v>
      </c>
      <c r="F2985">
        <v>0.263955</v>
      </c>
      <c r="G2985">
        <v>0.15160100000000001</v>
      </c>
      <c r="H2985">
        <v>1175847.8267000001</v>
      </c>
      <c r="I2985">
        <f t="shared" si="138"/>
        <v>13.977500000003301</v>
      </c>
      <c r="J2985">
        <f t="shared" si="139"/>
        <v>0</v>
      </c>
      <c r="K2985">
        <f t="shared" si="140"/>
        <v>0</v>
      </c>
      <c r="L2985">
        <v>3752018</v>
      </c>
      <c r="M2985">
        <v>14.045</v>
      </c>
    </row>
    <row r="2986" spans="1:13" x14ac:dyDescent="0.3">
      <c r="A2986">
        <v>376</v>
      </c>
      <c r="B2986">
        <v>2011</v>
      </c>
      <c r="C2986">
        <v>3.3487000000000003E-2</v>
      </c>
      <c r="D2986">
        <v>1.82806</v>
      </c>
      <c r="E2986">
        <v>0.165491</v>
      </c>
      <c r="F2986">
        <v>0.476684</v>
      </c>
      <c r="G2986">
        <v>1.3589E-2</v>
      </c>
      <c r="H2986">
        <v>533332.32079999999</v>
      </c>
      <c r="I2986">
        <f t="shared" si="138"/>
        <v>13.186900000040097</v>
      </c>
      <c r="J2986">
        <f t="shared" si="139"/>
        <v>0</v>
      </c>
      <c r="K2986">
        <f t="shared" si="140"/>
        <v>0</v>
      </c>
      <c r="L2986">
        <v>3762011</v>
      </c>
      <c r="M2986">
        <v>13.390599999999999</v>
      </c>
    </row>
    <row r="2987" spans="1:13" x14ac:dyDescent="0.3">
      <c r="A2987">
        <v>376</v>
      </c>
      <c r="B2987">
        <v>2012</v>
      </c>
      <c r="C2987">
        <v>3.9482000000000003E-2</v>
      </c>
      <c r="D2987">
        <v>2.0234899999999998</v>
      </c>
      <c r="E2987">
        <v>0.177373</v>
      </c>
      <c r="F2987">
        <v>0.36825799999999997</v>
      </c>
      <c r="G2987">
        <v>1.4215E-2</v>
      </c>
      <c r="H2987">
        <v>625433.31969999999</v>
      </c>
      <c r="I2987">
        <f t="shared" si="138"/>
        <v>13.346200000009135</v>
      </c>
      <c r="J2987">
        <f t="shared" si="139"/>
        <v>0</v>
      </c>
      <c r="K2987">
        <f t="shared" si="140"/>
        <v>0</v>
      </c>
      <c r="L2987">
        <v>3762012</v>
      </c>
      <c r="M2987">
        <v>13.551399999999999</v>
      </c>
    </row>
    <row r="2988" spans="1:13" x14ac:dyDescent="0.3">
      <c r="A2988">
        <v>376</v>
      </c>
      <c r="B2988">
        <v>2013</v>
      </c>
      <c r="C2988">
        <v>3.2837999999999999E-2</v>
      </c>
      <c r="D2988">
        <v>1.22834</v>
      </c>
      <c r="E2988">
        <v>0.15936</v>
      </c>
      <c r="F2988">
        <v>0.39691500000000002</v>
      </c>
      <c r="G2988">
        <v>1.1806000000000001E-2</v>
      </c>
      <c r="H2988">
        <v>888953.31579999998</v>
      </c>
      <c r="I2988">
        <f t="shared" si="138"/>
        <v>13.697799999956322</v>
      </c>
      <c r="J2988">
        <f t="shared" si="139"/>
        <v>0</v>
      </c>
      <c r="K2988">
        <f t="shared" si="140"/>
        <v>0</v>
      </c>
      <c r="L2988">
        <v>3762013</v>
      </c>
      <c r="M2988">
        <v>13.776199999999999</v>
      </c>
    </row>
    <row r="2989" spans="1:13" x14ac:dyDescent="0.3">
      <c r="A2989">
        <v>376</v>
      </c>
      <c r="B2989">
        <v>2014</v>
      </c>
      <c r="C2989">
        <v>1.992E-2</v>
      </c>
      <c r="D2989">
        <v>1.40899</v>
      </c>
      <c r="E2989">
        <v>0.155054</v>
      </c>
      <c r="F2989">
        <v>0.53823100000000001</v>
      </c>
      <c r="G2989">
        <v>1.0515999999999999E-2</v>
      </c>
      <c r="H2989">
        <v>815127.64529999997</v>
      </c>
      <c r="I2989">
        <f t="shared" si="138"/>
        <v>13.611099999959368</v>
      </c>
      <c r="J2989">
        <f t="shared" si="139"/>
        <v>0</v>
      </c>
      <c r="K2989">
        <f t="shared" si="140"/>
        <v>0</v>
      </c>
      <c r="L2989">
        <v>3762014</v>
      </c>
      <c r="M2989">
        <v>13.750500000000001</v>
      </c>
    </row>
    <row r="2990" spans="1:13" x14ac:dyDescent="0.3">
      <c r="A2990">
        <v>376</v>
      </c>
      <c r="B2990">
        <v>2015</v>
      </c>
      <c r="C2990">
        <v>3.2611000000000001E-2</v>
      </c>
      <c r="D2990">
        <v>1.3613299999999999</v>
      </c>
      <c r="E2990">
        <v>0.125973</v>
      </c>
      <c r="F2990">
        <v>0.44880700000000001</v>
      </c>
      <c r="G2990">
        <v>8.6809999999999995E-3</v>
      </c>
      <c r="H2990">
        <v>865272.70319999999</v>
      </c>
      <c r="I2990">
        <f t="shared" si="138"/>
        <v>13.670800000043851</v>
      </c>
      <c r="J2990">
        <f t="shared" si="139"/>
        <v>0</v>
      </c>
      <c r="K2990">
        <f t="shared" si="140"/>
        <v>0</v>
      </c>
      <c r="L2990">
        <v>3762015</v>
      </c>
      <c r="M2990">
        <v>13.708299999999999</v>
      </c>
    </row>
    <row r="2991" spans="1:13" x14ac:dyDescent="0.3">
      <c r="A2991">
        <v>376</v>
      </c>
      <c r="B2991">
        <v>2016</v>
      </c>
      <c r="C2991">
        <v>2.4028999999999998E-2</v>
      </c>
      <c r="D2991">
        <v>1.4376599999999999</v>
      </c>
      <c r="E2991">
        <v>0.119932</v>
      </c>
      <c r="F2991">
        <v>0.41397499999999998</v>
      </c>
      <c r="G2991">
        <v>4.1260000000000003E-3</v>
      </c>
      <c r="H2991">
        <v>915934.37679999997</v>
      </c>
      <c r="I2991">
        <f t="shared" si="138"/>
        <v>13.727700000041891</v>
      </c>
      <c r="J2991">
        <f t="shared" si="139"/>
        <v>0</v>
      </c>
      <c r="K2991">
        <f t="shared" si="140"/>
        <v>0</v>
      </c>
      <c r="L2991">
        <v>3762016</v>
      </c>
      <c r="M2991">
        <v>13.7707</v>
      </c>
    </row>
    <row r="2992" spans="1:13" x14ac:dyDescent="0.3">
      <c r="A2992">
        <v>376</v>
      </c>
      <c r="B2992">
        <v>2017</v>
      </c>
      <c r="C2992">
        <v>3.0447999999999999E-2</v>
      </c>
      <c r="D2992">
        <v>1.3955</v>
      </c>
      <c r="E2992">
        <v>0.111217</v>
      </c>
      <c r="F2992">
        <v>0.41239100000000001</v>
      </c>
      <c r="G2992">
        <v>4.2583000000000003E-2</v>
      </c>
      <c r="H2992">
        <v>1149571.7043999999</v>
      </c>
      <c r="I2992">
        <f t="shared" si="138"/>
        <v>13.954900000013279</v>
      </c>
      <c r="J2992">
        <f t="shared" si="139"/>
        <v>0</v>
      </c>
      <c r="K2992">
        <f t="shared" si="140"/>
        <v>0</v>
      </c>
      <c r="L2992">
        <v>3762017</v>
      </c>
      <c r="M2992">
        <v>13.930400000000001</v>
      </c>
    </row>
    <row r="2993" spans="1:13" x14ac:dyDescent="0.3">
      <c r="A2993">
        <v>376</v>
      </c>
      <c r="B2993">
        <v>2018</v>
      </c>
      <c r="C2993">
        <v>3.6546000000000002E-2</v>
      </c>
      <c r="D2993">
        <v>1.26834</v>
      </c>
      <c r="E2993">
        <v>0.109196</v>
      </c>
      <c r="F2993">
        <v>0.35364600000000002</v>
      </c>
      <c r="G2993">
        <v>4.2820000000000002E-3</v>
      </c>
      <c r="H2993">
        <v>1074429.0906</v>
      </c>
      <c r="I2993">
        <f t="shared" si="138"/>
        <v>13.887299999960131</v>
      </c>
      <c r="J2993">
        <f t="shared" si="139"/>
        <v>0</v>
      </c>
      <c r="K2993">
        <f t="shared" si="140"/>
        <v>0</v>
      </c>
      <c r="L2993">
        <v>3762018</v>
      </c>
      <c r="M2993">
        <v>14.149699999999999</v>
      </c>
    </row>
    <row r="2994" spans="1:13" x14ac:dyDescent="0.3">
      <c r="A2994">
        <v>376</v>
      </c>
      <c r="B2994">
        <v>2019</v>
      </c>
      <c r="C2994">
        <v>2.3005000000000001E-2</v>
      </c>
      <c r="D2994">
        <v>1.3868100000000001</v>
      </c>
      <c r="E2994">
        <v>0.131636</v>
      </c>
      <c r="F2994">
        <v>0.27761999999999998</v>
      </c>
      <c r="G2994">
        <v>5.156E-3</v>
      </c>
      <c r="H2994">
        <v>1041841.1058</v>
      </c>
      <c r="I2994">
        <f t="shared" si="138"/>
        <v>13.856500000032407</v>
      </c>
      <c r="J2994">
        <f t="shared" si="139"/>
        <v>0</v>
      </c>
      <c r="K2994">
        <f t="shared" si="140"/>
        <v>0</v>
      </c>
      <c r="L2994">
        <v>3762019</v>
      </c>
      <c r="M2994">
        <v>14.2113</v>
      </c>
    </row>
    <row r="2995" spans="1:13" x14ac:dyDescent="0.3">
      <c r="A2995">
        <v>377</v>
      </c>
      <c r="B2995">
        <v>2011</v>
      </c>
      <c r="C2995">
        <v>6.1992999999999999E-2</v>
      </c>
      <c r="D2995">
        <v>2.7210899999999998</v>
      </c>
      <c r="E2995">
        <v>0.160138</v>
      </c>
      <c r="F2995">
        <v>0.115133</v>
      </c>
      <c r="G2995">
        <v>0.17382900000000001</v>
      </c>
      <c r="H2995">
        <v>4113151.1669999999</v>
      </c>
      <c r="I2995">
        <f t="shared" si="138"/>
        <v>15.229700000001793</v>
      </c>
      <c r="J2995">
        <f t="shared" si="139"/>
        <v>0</v>
      </c>
      <c r="K2995">
        <f t="shared" si="140"/>
        <v>1</v>
      </c>
      <c r="L2995">
        <v>3772011</v>
      </c>
      <c r="M2995">
        <v>16.012499999999999</v>
      </c>
    </row>
    <row r="2996" spans="1:13" x14ac:dyDescent="0.3">
      <c r="A2996">
        <v>377</v>
      </c>
      <c r="B2996">
        <v>2012</v>
      </c>
      <c r="C2996">
        <v>9.2607999999999996E-2</v>
      </c>
      <c r="D2996">
        <v>1.40065</v>
      </c>
      <c r="E2996">
        <v>0.14387800000000001</v>
      </c>
      <c r="F2996">
        <v>0.133662</v>
      </c>
      <c r="G2996">
        <v>5.1163E-2</v>
      </c>
      <c r="H2996">
        <v>4276305.5263</v>
      </c>
      <c r="I2996">
        <f t="shared" si="138"/>
        <v>15.268600000001108</v>
      </c>
      <c r="J2996">
        <f t="shared" si="139"/>
        <v>0</v>
      </c>
      <c r="K2996">
        <f t="shared" si="140"/>
        <v>1</v>
      </c>
      <c r="L2996">
        <v>3772012</v>
      </c>
      <c r="M2996">
        <v>16.144100000000002</v>
      </c>
    </row>
    <row r="2997" spans="1:13" x14ac:dyDescent="0.3">
      <c r="A2997">
        <v>377</v>
      </c>
      <c r="B2997">
        <v>2013</v>
      </c>
      <c r="C2997">
        <v>6.3799999999999996E-2</v>
      </c>
      <c r="D2997">
        <v>1.1374200000000001</v>
      </c>
      <c r="E2997">
        <v>0.13772499999999999</v>
      </c>
      <c r="F2997">
        <v>0.179146</v>
      </c>
      <c r="G2997">
        <v>3.6098999999999999E-2</v>
      </c>
      <c r="H2997">
        <v>4196242.3322999999</v>
      </c>
      <c r="I2997">
        <f t="shared" si="138"/>
        <v>15.24970000000036</v>
      </c>
      <c r="J2997">
        <f t="shared" si="139"/>
        <v>0</v>
      </c>
      <c r="K2997">
        <f t="shared" si="140"/>
        <v>1</v>
      </c>
      <c r="L2997">
        <v>3772013</v>
      </c>
      <c r="M2997">
        <v>16.267600000000002</v>
      </c>
    </row>
    <row r="2998" spans="1:13" x14ac:dyDescent="0.3">
      <c r="A2998">
        <v>377</v>
      </c>
      <c r="B2998">
        <v>2014</v>
      </c>
      <c r="C2998">
        <v>4.7854000000000001E-2</v>
      </c>
      <c r="D2998">
        <v>1.88717</v>
      </c>
      <c r="E2998">
        <v>0.13924600000000001</v>
      </c>
      <c r="F2998">
        <v>0.146843</v>
      </c>
      <c r="G2998">
        <v>0.13006799999999999</v>
      </c>
      <c r="H2998">
        <v>4331827.2125000004</v>
      </c>
      <c r="I2998">
        <f t="shared" si="138"/>
        <v>15.281499999996365</v>
      </c>
      <c r="J2998">
        <f t="shared" si="139"/>
        <v>0</v>
      </c>
      <c r="K2998">
        <f t="shared" si="140"/>
        <v>1</v>
      </c>
      <c r="L2998">
        <v>3772014</v>
      </c>
      <c r="M2998">
        <v>16.2273</v>
      </c>
    </row>
    <row r="2999" spans="1:13" x14ac:dyDescent="0.3">
      <c r="A2999">
        <v>377</v>
      </c>
      <c r="B2999">
        <v>2015</v>
      </c>
      <c r="C2999">
        <v>4.2431000000000003E-2</v>
      </c>
      <c r="D2999">
        <v>1.4756100000000001</v>
      </c>
      <c r="E2999">
        <v>0.15107599999999999</v>
      </c>
      <c r="F2999">
        <v>8.9824000000000001E-2</v>
      </c>
      <c r="G2999">
        <v>0.185388</v>
      </c>
      <c r="H2999">
        <v>4765914.5147000002</v>
      </c>
      <c r="I2999">
        <f t="shared" si="138"/>
        <v>15.376999999992343</v>
      </c>
      <c r="J2999">
        <f t="shared" si="139"/>
        <v>0</v>
      </c>
      <c r="K2999">
        <f t="shared" si="140"/>
        <v>1</v>
      </c>
      <c r="L2999">
        <v>3772015</v>
      </c>
      <c r="M2999">
        <v>16.2453</v>
      </c>
    </row>
    <row r="3000" spans="1:13" x14ac:dyDescent="0.3">
      <c r="A3000">
        <v>377</v>
      </c>
      <c r="B3000">
        <v>2016</v>
      </c>
      <c r="C3000">
        <v>3.4488999999999999E-2</v>
      </c>
      <c r="D3000">
        <v>1.3968100000000001</v>
      </c>
      <c r="E3000">
        <v>0.124324</v>
      </c>
      <c r="F3000">
        <v>0.13705200000000001</v>
      </c>
      <c r="G3000">
        <v>0.14501</v>
      </c>
      <c r="H3000">
        <v>6145311.5533999996</v>
      </c>
      <c r="I3000">
        <f t="shared" si="138"/>
        <v>15.631200000006249</v>
      </c>
      <c r="J3000">
        <f t="shared" si="139"/>
        <v>0</v>
      </c>
      <c r="K3000">
        <f t="shared" si="140"/>
        <v>1</v>
      </c>
      <c r="L3000">
        <v>3772016</v>
      </c>
      <c r="M3000">
        <v>16.329899999999999</v>
      </c>
    </row>
    <row r="3001" spans="1:13" x14ac:dyDescent="0.3">
      <c r="A3001">
        <v>377</v>
      </c>
      <c r="B3001">
        <v>2017</v>
      </c>
      <c r="C3001">
        <v>6.0701999999999999E-2</v>
      </c>
      <c r="D3001">
        <v>1.3251599999999999</v>
      </c>
      <c r="E3001">
        <v>0.1236</v>
      </c>
      <c r="F3001">
        <v>8.8486999999999996E-2</v>
      </c>
      <c r="G3001">
        <v>0.141098</v>
      </c>
      <c r="H3001">
        <v>6767213.7375999996</v>
      </c>
      <c r="I3001">
        <f t="shared" si="138"/>
        <v>15.727599999997071</v>
      </c>
      <c r="J3001">
        <f t="shared" si="139"/>
        <v>0</v>
      </c>
      <c r="K3001">
        <f t="shared" si="140"/>
        <v>1</v>
      </c>
      <c r="L3001">
        <v>3772017</v>
      </c>
      <c r="M3001">
        <v>16.422999999999998</v>
      </c>
    </row>
    <row r="3002" spans="1:13" x14ac:dyDescent="0.3">
      <c r="A3002">
        <v>377</v>
      </c>
      <c r="B3002">
        <v>2018</v>
      </c>
      <c r="C3002">
        <v>4.2759999999999999E-2</v>
      </c>
      <c r="D3002">
        <v>2.14106</v>
      </c>
      <c r="E3002">
        <v>0.147285</v>
      </c>
      <c r="F3002">
        <v>0.10106800000000001</v>
      </c>
      <c r="G3002">
        <v>0.115339</v>
      </c>
      <c r="H3002">
        <v>6098784.2133999998</v>
      </c>
      <c r="I3002">
        <f t="shared" si="138"/>
        <v>15.623600000000117</v>
      </c>
      <c r="J3002">
        <f t="shared" si="139"/>
        <v>0</v>
      </c>
      <c r="K3002">
        <f t="shared" si="140"/>
        <v>1</v>
      </c>
      <c r="L3002">
        <v>3772018</v>
      </c>
      <c r="M3002">
        <v>16.474299999999999</v>
      </c>
    </row>
    <row r="3003" spans="1:13" x14ac:dyDescent="0.3">
      <c r="A3003">
        <v>377</v>
      </c>
      <c r="B3003">
        <v>2019</v>
      </c>
      <c r="C3003">
        <v>5.2269000000000003E-2</v>
      </c>
      <c r="D3003">
        <v>2.2201900000000001</v>
      </c>
      <c r="E3003">
        <v>0.16286700000000001</v>
      </c>
      <c r="F3003">
        <v>9.4197000000000003E-2</v>
      </c>
      <c r="G3003">
        <v>2.6415000000000001E-2</v>
      </c>
      <c r="H3003">
        <v>6569839.7566</v>
      </c>
      <c r="I3003">
        <f t="shared" si="138"/>
        <v>15.69799999999592</v>
      </c>
      <c r="J3003">
        <f t="shared" si="139"/>
        <v>0</v>
      </c>
      <c r="K3003">
        <f t="shared" si="140"/>
        <v>1</v>
      </c>
      <c r="L3003">
        <v>3772019</v>
      </c>
      <c r="M3003">
        <v>16.5243</v>
      </c>
    </row>
    <row r="3004" spans="1:13" x14ac:dyDescent="0.3">
      <c r="A3004">
        <v>378</v>
      </c>
      <c r="B3004">
        <v>2011</v>
      </c>
      <c r="C3004">
        <v>2.8556999999999999E-2</v>
      </c>
      <c r="D3004">
        <v>1.8017099999999999</v>
      </c>
      <c r="E3004">
        <v>0.161992</v>
      </c>
      <c r="F3004">
        <v>0.328102</v>
      </c>
      <c r="G3004">
        <v>1.4904000000000001E-2</v>
      </c>
      <c r="H3004">
        <v>2345009.4741000002</v>
      </c>
      <c r="I3004">
        <f t="shared" si="138"/>
        <v>14.667799999982288</v>
      </c>
      <c r="J3004">
        <f t="shared" si="139"/>
        <v>0</v>
      </c>
      <c r="K3004">
        <f t="shared" si="140"/>
        <v>1</v>
      </c>
      <c r="L3004">
        <v>3782011</v>
      </c>
      <c r="M3004">
        <v>14.190200000000001</v>
      </c>
    </row>
    <row r="3005" spans="1:13" x14ac:dyDescent="0.3">
      <c r="A3005">
        <v>378</v>
      </c>
      <c r="B3005">
        <v>2012</v>
      </c>
      <c r="C3005">
        <v>3.1674000000000001E-2</v>
      </c>
      <c r="D3005">
        <v>1.5851599999999999</v>
      </c>
      <c r="E3005">
        <v>0.15890699999999999</v>
      </c>
      <c r="F3005">
        <v>0.305311</v>
      </c>
      <c r="G3005">
        <v>4.1489999999999999E-3</v>
      </c>
      <c r="H3005">
        <v>2520328.9835999999</v>
      </c>
      <c r="I3005">
        <f t="shared" si="138"/>
        <v>14.73990000001444</v>
      </c>
      <c r="J3005">
        <f t="shared" si="139"/>
        <v>0</v>
      </c>
      <c r="K3005">
        <f t="shared" si="140"/>
        <v>1</v>
      </c>
      <c r="L3005">
        <v>3782012</v>
      </c>
      <c r="M3005">
        <v>14.2674</v>
      </c>
    </row>
    <row r="3006" spans="1:13" x14ac:dyDescent="0.3">
      <c r="A3006">
        <v>378</v>
      </c>
      <c r="B3006">
        <v>2013</v>
      </c>
      <c r="C3006">
        <v>2.8986000000000001E-2</v>
      </c>
      <c r="D3006">
        <v>1.9578100000000001</v>
      </c>
      <c r="E3006">
        <v>0.17655599999999999</v>
      </c>
      <c r="F3006">
        <v>0.27774799999999999</v>
      </c>
      <c r="G3006">
        <v>5.4850000000000003E-3</v>
      </c>
      <c r="H3006">
        <v>2572786.2151000001</v>
      </c>
      <c r="I3006">
        <f t="shared" si="138"/>
        <v>14.760500000015552</v>
      </c>
      <c r="J3006">
        <f t="shared" si="139"/>
        <v>0</v>
      </c>
      <c r="K3006">
        <f t="shared" si="140"/>
        <v>1</v>
      </c>
      <c r="L3006">
        <v>3782013</v>
      </c>
      <c r="M3006">
        <v>14.3575</v>
      </c>
    </row>
    <row r="3007" spans="1:13" x14ac:dyDescent="0.3">
      <c r="A3007">
        <v>378</v>
      </c>
      <c r="B3007">
        <v>2014</v>
      </c>
      <c r="C3007">
        <v>2.5805000000000002E-2</v>
      </c>
      <c r="D3007">
        <v>1.98719</v>
      </c>
      <c r="E3007">
        <v>0.12643699999999999</v>
      </c>
      <c r="F3007">
        <v>0.27379300000000001</v>
      </c>
      <c r="G3007">
        <v>6.5890000000000002E-3</v>
      </c>
      <c r="H3007">
        <v>2643726.4131999998</v>
      </c>
      <c r="I3007">
        <f t="shared" si="138"/>
        <v>14.787700000015887</v>
      </c>
      <c r="J3007">
        <f t="shared" si="139"/>
        <v>0</v>
      </c>
      <c r="K3007">
        <f t="shared" si="140"/>
        <v>1</v>
      </c>
      <c r="L3007">
        <v>3782014</v>
      </c>
      <c r="M3007">
        <v>14.150399999999999</v>
      </c>
    </row>
    <row r="3008" spans="1:13" x14ac:dyDescent="0.3">
      <c r="A3008">
        <v>378</v>
      </c>
      <c r="B3008">
        <v>2015</v>
      </c>
      <c r="C3008">
        <v>3.0797999999999999E-2</v>
      </c>
      <c r="D3008">
        <v>2.0889099999999998</v>
      </c>
      <c r="E3008">
        <v>0.13983599999999999</v>
      </c>
      <c r="F3008">
        <v>0.25257400000000002</v>
      </c>
      <c r="G3008">
        <v>5.4029999999999998E-3</v>
      </c>
      <c r="H3008">
        <v>2870222.1817999999</v>
      </c>
      <c r="I3008">
        <f t="shared" si="138"/>
        <v>14.869900000000721</v>
      </c>
      <c r="J3008">
        <f t="shared" si="139"/>
        <v>0</v>
      </c>
      <c r="K3008">
        <f t="shared" si="140"/>
        <v>1</v>
      </c>
      <c r="L3008">
        <v>3782015</v>
      </c>
      <c r="M3008">
        <v>14.2445</v>
      </c>
    </row>
    <row r="3009" spans="1:13" x14ac:dyDescent="0.3">
      <c r="A3009">
        <v>378</v>
      </c>
      <c r="B3009">
        <v>2016</v>
      </c>
      <c r="C3009">
        <v>2.9656999999999999E-2</v>
      </c>
      <c r="D3009">
        <v>2.3504800000000001</v>
      </c>
      <c r="E3009">
        <v>0.14463699999999999</v>
      </c>
      <c r="F3009">
        <v>0.16917499999999999</v>
      </c>
      <c r="G3009">
        <v>6.0569999999999999E-3</v>
      </c>
      <c r="H3009">
        <v>3009245.6779999998</v>
      </c>
      <c r="I3009">
        <f t="shared" si="138"/>
        <v>14.917200000002685</v>
      </c>
      <c r="J3009">
        <f t="shared" si="139"/>
        <v>0</v>
      </c>
      <c r="K3009">
        <f t="shared" si="140"/>
        <v>1</v>
      </c>
      <c r="L3009">
        <v>3782016</v>
      </c>
      <c r="M3009">
        <v>14.444000000000001</v>
      </c>
    </row>
    <row r="3010" spans="1:13" x14ac:dyDescent="0.3">
      <c r="A3010">
        <v>378</v>
      </c>
      <c r="B3010">
        <v>2017</v>
      </c>
      <c r="C3010">
        <v>2.2416999999999999E-2</v>
      </c>
      <c r="D3010">
        <v>2.1688499999999999</v>
      </c>
      <c r="E3010">
        <v>0.154525</v>
      </c>
      <c r="F3010">
        <v>0.15553600000000001</v>
      </c>
      <c r="G3010">
        <v>6.1069999999999996E-3</v>
      </c>
      <c r="H3010">
        <v>3424958.7985999999</v>
      </c>
      <c r="I3010">
        <f t="shared" si="138"/>
        <v>15.046600000000266</v>
      </c>
      <c r="J3010">
        <f t="shared" si="139"/>
        <v>0</v>
      </c>
      <c r="K3010">
        <f t="shared" si="140"/>
        <v>1</v>
      </c>
      <c r="L3010">
        <v>3782017</v>
      </c>
      <c r="M3010">
        <v>14.5891</v>
      </c>
    </row>
    <row r="3011" spans="1:13" x14ac:dyDescent="0.3">
      <c r="A3011">
        <v>378</v>
      </c>
      <c r="B3011">
        <v>2018</v>
      </c>
      <c r="C3011">
        <v>1.7884000000000001E-2</v>
      </c>
      <c r="D3011">
        <v>1.94424</v>
      </c>
      <c r="E3011">
        <v>0.15834899999999999</v>
      </c>
      <c r="F3011">
        <v>0.20477300000000001</v>
      </c>
      <c r="G3011">
        <v>7.9459999999999999E-3</v>
      </c>
      <c r="H3011">
        <v>4032511.7387000001</v>
      </c>
      <c r="I3011">
        <f t="shared" ref="I3011:I3074" si="141">LN(H3011)</f>
        <v>15.209900000000202</v>
      </c>
      <c r="J3011">
        <f t="shared" ref="J3011:J3074" si="142">IF(G3011&gt;=0.25,1,0)</f>
        <v>0</v>
      </c>
      <c r="K3011">
        <f t="shared" ref="K3011:K3074" si="143">IF(I3011&gt;=AVERAGE($I$2:$I$4200),1,0)</f>
        <v>1</v>
      </c>
      <c r="L3011">
        <v>3782018</v>
      </c>
      <c r="M3011">
        <v>14.737299999999999</v>
      </c>
    </row>
    <row r="3012" spans="1:13" x14ac:dyDescent="0.3">
      <c r="A3012">
        <v>378</v>
      </c>
      <c r="B3012">
        <v>2019</v>
      </c>
      <c r="C3012">
        <v>2.3732E-2</v>
      </c>
      <c r="D3012">
        <v>1.8635600000000001</v>
      </c>
      <c r="E3012">
        <v>0.18346100000000001</v>
      </c>
      <c r="F3012">
        <v>0.17640900000000001</v>
      </c>
      <c r="G3012">
        <v>7.6699999999999997E-3</v>
      </c>
      <c r="H3012">
        <v>4344407.7444000002</v>
      </c>
      <c r="I3012">
        <f t="shared" si="141"/>
        <v>15.284400000003131</v>
      </c>
      <c r="J3012">
        <f t="shared" si="142"/>
        <v>0</v>
      </c>
      <c r="K3012">
        <f t="shared" si="143"/>
        <v>1</v>
      </c>
      <c r="L3012">
        <v>3782019</v>
      </c>
      <c r="M3012">
        <v>14.731</v>
      </c>
    </row>
    <row r="3013" spans="1:13" x14ac:dyDescent="0.3">
      <c r="A3013">
        <v>379</v>
      </c>
      <c r="B3013">
        <v>2011</v>
      </c>
      <c r="C3013">
        <v>0.19689000000000001</v>
      </c>
      <c r="D3013">
        <v>1.56263</v>
      </c>
      <c r="E3013">
        <v>0.12709100000000001</v>
      </c>
      <c r="F3013">
        <v>0.32753100000000002</v>
      </c>
      <c r="G3013">
        <v>0</v>
      </c>
      <c r="H3013">
        <v>5916762.6048999997</v>
      </c>
      <c r="I3013">
        <f t="shared" si="141"/>
        <v>15.593299999998806</v>
      </c>
      <c r="J3013">
        <f t="shared" si="142"/>
        <v>0</v>
      </c>
      <c r="K3013">
        <f t="shared" si="143"/>
        <v>1</v>
      </c>
      <c r="L3013">
        <v>3792011</v>
      </c>
      <c r="M3013">
        <v>14.308400000000001</v>
      </c>
    </row>
    <row r="3014" spans="1:13" x14ac:dyDescent="0.3">
      <c r="A3014">
        <v>379</v>
      </c>
      <c r="B3014">
        <v>2012</v>
      </c>
      <c r="C3014">
        <v>0.13814799999999999</v>
      </c>
      <c r="D3014">
        <v>1.5510299999999999</v>
      </c>
      <c r="E3014">
        <v>0.15770400000000001</v>
      </c>
      <c r="F3014">
        <v>0.39390999999999998</v>
      </c>
      <c r="G3014">
        <v>1.2432E-2</v>
      </c>
      <c r="H3014">
        <v>7159136.9932000004</v>
      </c>
      <c r="I3014">
        <f t="shared" si="141"/>
        <v>15.783899999996324</v>
      </c>
      <c r="J3014">
        <f t="shared" si="142"/>
        <v>0</v>
      </c>
      <c r="K3014">
        <f t="shared" si="143"/>
        <v>1</v>
      </c>
      <c r="L3014">
        <v>3792012</v>
      </c>
      <c r="M3014">
        <v>14.5406</v>
      </c>
    </row>
    <row r="3015" spans="1:13" x14ac:dyDescent="0.3">
      <c r="A3015">
        <v>379</v>
      </c>
      <c r="B3015">
        <v>2013</v>
      </c>
      <c r="C3015">
        <v>0.12536600000000001</v>
      </c>
      <c r="D3015">
        <v>1.95038</v>
      </c>
      <c r="E3015">
        <v>0.25246499999999999</v>
      </c>
      <c r="F3015">
        <v>0.30655500000000002</v>
      </c>
      <c r="G3015">
        <v>1.7586000000000001E-2</v>
      </c>
      <c r="H3015">
        <v>7505900.4809999997</v>
      </c>
      <c r="I3015">
        <f t="shared" si="141"/>
        <v>15.831199999996082</v>
      </c>
      <c r="J3015">
        <f t="shared" si="142"/>
        <v>0</v>
      </c>
      <c r="K3015">
        <f t="shared" si="143"/>
        <v>1</v>
      </c>
      <c r="L3015">
        <v>3792013</v>
      </c>
      <c r="M3015">
        <v>14.962</v>
      </c>
    </row>
    <row r="3016" spans="1:13" x14ac:dyDescent="0.3">
      <c r="A3016">
        <v>379</v>
      </c>
      <c r="B3016">
        <v>2014</v>
      </c>
      <c r="C3016">
        <v>0.12218900000000001</v>
      </c>
      <c r="D3016">
        <v>1.3791100000000001</v>
      </c>
      <c r="E3016">
        <v>0.188055</v>
      </c>
      <c r="F3016">
        <v>0.40984700000000002</v>
      </c>
      <c r="G3016">
        <v>1.0962E-2</v>
      </c>
      <c r="H3016">
        <v>10582370.3506</v>
      </c>
      <c r="I3016">
        <f t="shared" si="141"/>
        <v>16.174700000000492</v>
      </c>
      <c r="J3016">
        <f t="shared" si="142"/>
        <v>0</v>
      </c>
      <c r="K3016">
        <f t="shared" si="143"/>
        <v>1</v>
      </c>
      <c r="L3016">
        <v>3792014</v>
      </c>
      <c r="M3016">
        <v>15.0115</v>
      </c>
    </row>
    <row r="3017" spans="1:13" x14ac:dyDescent="0.3">
      <c r="A3017">
        <v>379</v>
      </c>
      <c r="B3017">
        <v>2015</v>
      </c>
      <c r="C3017">
        <v>0.17388400000000001</v>
      </c>
      <c r="D3017">
        <v>1.4466699999999999</v>
      </c>
      <c r="E3017">
        <v>0.154533</v>
      </c>
      <c r="F3017">
        <v>0.36787199999999998</v>
      </c>
      <c r="G3017">
        <v>4.1616E-2</v>
      </c>
      <c r="H3017">
        <v>10644990.8846</v>
      </c>
      <c r="I3017">
        <f t="shared" si="141"/>
        <v>16.180600000001224</v>
      </c>
      <c r="J3017">
        <f t="shared" si="142"/>
        <v>0</v>
      </c>
      <c r="K3017">
        <f t="shared" si="143"/>
        <v>1</v>
      </c>
      <c r="L3017">
        <v>3792015</v>
      </c>
      <c r="M3017">
        <v>14.902100000000001</v>
      </c>
    </row>
    <row r="3018" spans="1:13" x14ac:dyDescent="0.3">
      <c r="A3018">
        <v>379</v>
      </c>
      <c r="B3018">
        <v>2016</v>
      </c>
      <c r="C3018">
        <v>0.14613300000000001</v>
      </c>
      <c r="D3018">
        <v>1.42167</v>
      </c>
      <c r="E3018">
        <v>0.21577499999999999</v>
      </c>
      <c r="F3018">
        <v>0.29803800000000003</v>
      </c>
      <c r="G3018">
        <v>5.8252999999999999E-2</v>
      </c>
      <c r="H3018">
        <v>12995321.941400001</v>
      </c>
      <c r="I3018">
        <f t="shared" si="141"/>
        <v>16.380100000002486</v>
      </c>
      <c r="J3018">
        <f t="shared" si="142"/>
        <v>0</v>
      </c>
      <c r="K3018">
        <f t="shared" si="143"/>
        <v>1</v>
      </c>
      <c r="L3018">
        <v>3792016</v>
      </c>
      <c r="M3018">
        <v>15.2767</v>
      </c>
    </row>
    <row r="3019" spans="1:13" x14ac:dyDescent="0.3">
      <c r="A3019">
        <v>379</v>
      </c>
      <c r="B3019">
        <v>2017</v>
      </c>
      <c r="C3019">
        <v>0.100483</v>
      </c>
      <c r="D3019">
        <v>1.6363700000000001</v>
      </c>
      <c r="E3019">
        <v>0.24421999999999999</v>
      </c>
      <c r="F3019">
        <v>0.24701500000000001</v>
      </c>
      <c r="G3019">
        <v>0.138402</v>
      </c>
      <c r="H3019">
        <v>15744473.9287</v>
      </c>
      <c r="I3019">
        <f t="shared" si="141"/>
        <v>16.571999999999719</v>
      </c>
      <c r="J3019">
        <f t="shared" si="142"/>
        <v>0</v>
      </c>
      <c r="K3019">
        <f t="shared" si="143"/>
        <v>1</v>
      </c>
      <c r="L3019">
        <v>3792017</v>
      </c>
      <c r="M3019">
        <v>15.541499999999999</v>
      </c>
    </row>
    <row r="3020" spans="1:13" x14ac:dyDescent="0.3">
      <c r="A3020">
        <v>379</v>
      </c>
      <c r="B3020">
        <v>2018</v>
      </c>
      <c r="C3020">
        <v>0.12842600000000001</v>
      </c>
      <c r="D3020">
        <v>2.2302599999999999</v>
      </c>
      <c r="E3020">
        <v>0.28556500000000001</v>
      </c>
      <c r="F3020">
        <v>0.202601</v>
      </c>
      <c r="G3020">
        <v>0.18351100000000001</v>
      </c>
      <c r="H3020">
        <v>19224575.644400001</v>
      </c>
      <c r="I3020">
        <f t="shared" si="141"/>
        <v>16.771699999999232</v>
      </c>
      <c r="J3020">
        <f t="shared" si="142"/>
        <v>0</v>
      </c>
      <c r="K3020">
        <f t="shared" si="143"/>
        <v>1</v>
      </c>
      <c r="L3020">
        <v>3792018</v>
      </c>
      <c r="M3020">
        <v>15.842000000000001</v>
      </c>
    </row>
    <row r="3021" spans="1:13" x14ac:dyDescent="0.3">
      <c r="A3021">
        <v>380</v>
      </c>
      <c r="B3021">
        <v>2011</v>
      </c>
      <c r="C3021">
        <v>4.9994999999999998E-2</v>
      </c>
      <c r="D3021">
        <v>1.0202599999999999</v>
      </c>
      <c r="E3021">
        <v>8.8307999999999998E-2</v>
      </c>
      <c r="F3021">
        <v>0.48327399999999998</v>
      </c>
      <c r="G3021">
        <v>9.6699999999999998E-3</v>
      </c>
      <c r="H3021">
        <v>2835134.6795000001</v>
      </c>
      <c r="I3021">
        <f t="shared" si="141"/>
        <v>14.857600000012088</v>
      </c>
      <c r="J3021">
        <f t="shared" si="142"/>
        <v>0</v>
      </c>
      <c r="K3021">
        <f t="shared" si="143"/>
        <v>1</v>
      </c>
      <c r="L3021">
        <v>3802011</v>
      </c>
      <c r="M3021">
        <v>14.1966</v>
      </c>
    </row>
    <row r="3022" spans="1:13" x14ac:dyDescent="0.3">
      <c r="A3022">
        <v>380</v>
      </c>
      <c r="B3022">
        <v>2012</v>
      </c>
      <c r="C3022">
        <v>4.5916999999999999E-2</v>
      </c>
      <c r="D3022">
        <v>1.0887</v>
      </c>
      <c r="E3022">
        <v>0.11841699999999999</v>
      </c>
      <c r="F3022">
        <v>0.54933100000000001</v>
      </c>
      <c r="G3022">
        <v>1.5269999999999999E-3</v>
      </c>
      <c r="H3022">
        <v>2149831.4463999998</v>
      </c>
      <c r="I3022">
        <f t="shared" si="141"/>
        <v>14.580900000007382</v>
      </c>
      <c r="J3022">
        <f t="shared" si="142"/>
        <v>0</v>
      </c>
      <c r="K3022">
        <f t="shared" si="143"/>
        <v>1</v>
      </c>
      <c r="L3022">
        <v>3802012</v>
      </c>
      <c r="M3022">
        <v>14.253</v>
      </c>
    </row>
    <row r="3023" spans="1:13" x14ac:dyDescent="0.3">
      <c r="A3023">
        <v>380</v>
      </c>
      <c r="B3023">
        <v>2013</v>
      </c>
      <c r="C3023">
        <v>5.6047E-2</v>
      </c>
      <c r="D3023">
        <v>1.2757099999999999</v>
      </c>
      <c r="E3023">
        <v>0.103759</v>
      </c>
      <c r="F3023">
        <v>0.56599600000000005</v>
      </c>
      <c r="G3023">
        <v>2.9359999999999998E-3</v>
      </c>
      <c r="H3023">
        <v>2053384.5711000001</v>
      </c>
      <c r="I3023">
        <f t="shared" si="141"/>
        <v>14.534999999988052</v>
      </c>
      <c r="J3023">
        <f t="shared" si="142"/>
        <v>0</v>
      </c>
      <c r="K3023">
        <f t="shared" si="143"/>
        <v>1</v>
      </c>
      <c r="L3023">
        <v>3802013</v>
      </c>
      <c r="M3023">
        <v>14.1098</v>
      </c>
    </row>
    <row r="3024" spans="1:13" x14ac:dyDescent="0.3">
      <c r="A3024">
        <v>380</v>
      </c>
      <c r="B3024">
        <v>2014</v>
      </c>
      <c r="C3024">
        <v>6.1456999999999998E-2</v>
      </c>
      <c r="D3024">
        <v>1.30751</v>
      </c>
      <c r="E3024">
        <v>0.106421</v>
      </c>
      <c r="F3024">
        <v>0.38944600000000001</v>
      </c>
      <c r="G3024">
        <v>3.431E-3</v>
      </c>
      <c r="H3024">
        <v>2008100.8848999999</v>
      </c>
      <c r="I3024">
        <f t="shared" si="141"/>
        <v>14.512700000015759</v>
      </c>
      <c r="J3024">
        <f t="shared" si="142"/>
        <v>0</v>
      </c>
      <c r="K3024">
        <f t="shared" si="143"/>
        <v>1</v>
      </c>
      <c r="L3024">
        <v>3802014</v>
      </c>
      <c r="M3024">
        <v>14.195600000000001</v>
      </c>
    </row>
    <row r="3025" spans="1:13" x14ac:dyDescent="0.3">
      <c r="A3025">
        <v>380</v>
      </c>
      <c r="B3025">
        <v>2015</v>
      </c>
      <c r="C3025">
        <v>6.9883000000000001E-2</v>
      </c>
      <c r="D3025">
        <v>1.30385</v>
      </c>
      <c r="E3025">
        <v>9.1572000000000001E-2</v>
      </c>
      <c r="F3025">
        <v>0.38096799999999997</v>
      </c>
      <c r="G3025">
        <v>4.8719999999999996E-3</v>
      </c>
      <c r="H3025">
        <v>1961656.8387</v>
      </c>
      <c r="I3025">
        <f t="shared" si="141"/>
        <v>14.489299999987358</v>
      </c>
      <c r="J3025">
        <f t="shared" si="142"/>
        <v>0</v>
      </c>
      <c r="K3025">
        <f t="shared" si="143"/>
        <v>1</v>
      </c>
      <c r="L3025">
        <v>3802015</v>
      </c>
      <c r="M3025">
        <v>14.232699999999999</v>
      </c>
    </row>
    <row r="3026" spans="1:13" x14ac:dyDescent="0.3">
      <c r="A3026">
        <v>380</v>
      </c>
      <c r="B3026">
        <v>2016</v>
      </c>
      <c r="C3026">
        <v>6.1835000000000001E-2</v>
      </c>
      <c r="D3026">
        <v>1.4450499999999999</v>
      </c>
      <c r="E3026">
        <v>3.5756000000000003E-2</v>
      </c>
      <c r="F3026">
        <v>0.32982899999999998</v>
      </c>
      <c r="G3026">
        <v>0.118854</v>
      </c>
      <c r="H3026">
        <v>2141677.5890000002</v>
      </c>
      <c r="I3026">
        <f t="shared" si="141"/>
        <v>14.577099999986622</v>
      </c>
      <c r="J3026">
        <f t="shared" si="142"/>
        <v>0</v>
      </c>
      <c r="K3026">
        <f t="shared" si="143"/>
        <v>1</v>
      </c>
      <c r="L3026">
        <v>3802016</v>
      </c>
      <c r="M3026">
        <v>14.177</v>
      </c>
    </row>
    <row r="3027" spans="1:13" x14ac:dyDescent="0.3">
      <c r="A3027">
        <v>380</v>
      </c>
      <c r="B3027">
        <v>2017</v>
      </c>
      <c r="C3027">
        <v>9.7040000000000001E-2</v>
      </c>
      <c r="D3027">
        <v>1.3766700000000001</v>
      </c>
      <c r="E3027">
        <v>5.7966999999999998E-2</v>
      </c>
      <c r="F3027">
        <v>0.33533800000000002</v>
      </c>
      <c r="G3027">
        <v>0.10717500000000001</v>
      </c>
      <c r="H3027">
        <v>3015270.1919</v>
      </c>
      <c r="I3027">
        <f t="shared" si="141"/>
        <v>14.91920000001539</v>
      </c>
      <c r="J3027">
        <f t="shared" si="142"/>
        <v>0</v>
      </c>
      <c r="K3027">
        <f t="shared" si="143"/>
        <v>1</v>
      </c>
      <c r="L3027">
        <v>3802017</v>
      </c>
      <c r="M3027">
        <v>14.4611</v>
      </c>
    </row>
    <row r="3028" spans="1:13" x14ac:dyDescent="0.3">
      <c r="A3028">
        <v>380</v>
      </c>
      <c r="B3028">
        <v>2018</v>
      </c>
      <c r="C3028">
        <v>0.126306</v>
      </c>
      <c r="D3028">
        <v>2.3999700000000002</v>
      </c>
      <c r="E3028">
        <v>6.5254999999999994E-2</v>
      </c>
      <c r="F3028">
        <v>0.34743600000000002</v>
      </c>
      <c r="G3028">
        <v>9.2128000000000002E-2</v>
      </c>
      <c r="H3028">
        <v>2827490.1406</v>
      </c>
      <c r="I3028">
        <f t="shared" si="141"/>
        <v>14.854899999999047</v>
      </c>
      <c r="J3028">
        <f t="shared" si="142"/>
        <v>0</v>
      </c>
      <c r="K3028">
        <f t="shared" si="143"/>
        <v>1</v>
      </c>
      <c r="L3028">
        <v>3802018</v>
      </c>
      <c r="M3028">
        <v>14.735300000000001</v>
      </c>
    </row>
    <row r="3029" spans="1:13" x14ac:dyDescent="0.3">
      <c r="A3029">
        <v>380</v>
      </c>
      <c r="B3029">
        <v>2019</v>
      </c>
      <c r="C3029">
        <v>0.20385200000000001</v>
      </c>
      <c r="D3029">
        <v>1.9482200000000001</v>
      </c>
      <c r="E3029">
        <v>0.16853499999999999</v>
      </c>
      <c r="F3029">
        <v>0.38395800000000002</v>
      </c>
      <c r="G3029">
        <v>8.25E-4</v>
      </c>
      <c r="H3029">
        <v>3057169.3598000002</v>
      </c>
      <c r="I3029">
        <f t="shared" si="141"/>
        <v>14.932999999992647</v>
      </c>
      <c r="J3029">
        <f t="shared" si="142"/>
        <v>0</v>
      </c>
      <c r="K3029">
        <f t="shared" si="143"/>
        <v>1</v>
      </c>
      <c r="L3029">
        <v>3802019</v>
      </c>
      <c r="M3029">
        <v>14.731999999999999</v>
      </c>
    </row>
    <row r="3030" spans="1:13" x14ac:dyDescent="0.3">
      <c r="A3030">
        <v>381</v>
      </c>
      <c r="B3030">
        <v>2011</v>
      </c>
      <c r="C3030">
        <v>5.3649000000000002E-2</v>
      </c>
      <c r="D3030">
        <v>8.0846699999999991</v>
      </c>
      <c r="E3030">
        <v>0.28739999999999999</v>
      </c>
      <c r="F3030">
        <v>0</v>
      </c>
      <c r="G3030">
        <v>0.10273699999999999</v>
      </c>
      <c r="H3030">
        <v>1248433.3459999999</v>
      </c>
      <c r="I3030">
        <f t="shared" si="141"/>
        <v>14.037400000012097</v>
      </c>
      <c r="J3030">
        <f t="shared" si="142"/>
        <v>0</v>
      </c>
      <c r="K3030">
        <f t="shared" si="143"/>
        <v>0</v>
      </c>
      <c r="L3030">
        <v>3812011</v>
      </c>
      <c r="M3030">
        <v>13.5017</v>
      </c>
    </row>
    <row r="3031" spans="1:13" x14ac:dyDescent="0.3">
      <c r="A3031">
        <v>381</v>
      </c>
      <c r="B3031">
        <v>2012</v>
      </c>
      <c r="C3031">
        <v>5.0708999999999997E-2</v>
      </c>
      <c r="D3031">
        <v>8.9023099999999999</v>
      </c>
      <c r="E3031">
        <v>0.23991399999999999</v>
      </c>
      <c r="F3031">
        <v>0</v>
      </c>
      <c r="G3031">
        <v>0.19897799999999999</v>
      </c>
      <c r="H3031">
        <v>2282769.5987</v>
      </c>
      <c r="I3031">
        <f t="shared" si="141"/>
        <v>14.640900000007386</v>
      </c>
      <c r="J3031">
        <f t="shared" si="142"/>
        <v>0</v>
      </c>
      <c r="K3031">
        <f t="shared" si="143"/>
        <v>1</v>
      </c>
      <c r="L3031">
        <v>3812012</v>
      </c>
      <c r="M3031">
        <v>14.0808</v>
      </c>
    </row>
    <row r="3032" spans="1:13" x14ac:dyDescent="0.3">
      <c r="A3032">
        <v>381</v>
      </c>
      <c r="B3032">
        <v>2013</v>
      </c>
      <c r="C3032">
        <v>4.9965000000000002E-2</v>
      </c>
      <c r="D3032">
        <v>1.55918</v>
      </c>
      <c r="E3032">
        <v>0.20802799999999999</v>
      </c>
      <c r="F3032">
        <v>8.8788000000000006E-2</v>
      </c>
      <c r="G3032">
        <v>8.6154999999999995E-2</v>
      </c>
      <c r="H3032">
        <v>2962073.2398999999</v>
      </c>
      <c r="I3032">
        <f t="shared" si="141"/>
        <v>14.90140000000655</v>
      </c>
      <c r="J3032">
        <f t="shared" si="142"/>
        <v>0</v>
      </c>
      <c r="K3032">
        <f t="shared" si="143"/>
        <v>1</v>
      </c>
      <c r="L3032">
        <v>3812013</v>
      </c>
      <c r="M3032">
        <v>14.3574</v>
      </c>
    </row>
    <row r="3033" spans="1:13" x14ac:dyDescent="0.3">
      <c r="A3033">
        <v>381</v>
      </c>
      <c r="B3033">
        <v>2014</v>
      </c>
      <c r="C3033">
        <v>6.0587000000000002E-2</v>
      </c>
      <c r="D3033">
        <v>1.7245900000000001</v>
      </c>
      <c r="E3033">
        <v>0.113372</v>
      </c>
      <c r="F3033">
        <v>4.9797000000000001E-2</v>
      </c>
      <c r="G3033">
        <v>9.6506999999999996E-2</v>
      </c>
      <c r="H3033">
        <v>3012256.4287999999</v>
      </c>
      <c r="I3033">
        <f t="shared" si="141"/>
        <v>14.918200000001853</v>
      </c>
      <c r="J3033">
        <f t="shared" si="142"/>
        <v>0</v>
      </c>
      <c r="K3033">
        <f t="shared" si="143"/>
        <v>1</v>
      </c>
      <c r="L3033">
        <v>3812014</v>
      </c>
      <c r="M3033">
        <v>14.223599999999999</v>
      </c>
    </row>
    <row r="3034" spans="1:13" x14ac:dyDescent="0.3">
      <c r="A3034">
        <v>381</v>
      </c>
      <c r="B3034">
        <v>2015</v>
      </c>
      <c r="C3034">
        <v>2.47E-2</v>
      </c>
      <c r="D3034">
        <v>1.9688000000000001</v>
      </c>
      <c r="E3034">
        <v>6.0579000000000001E-2</v>
      </c>
      <c r="F3034">
        <v>0</v>
      </c>
      <c r="G3034">
        <v>0.20966499999999999</v>
      </c>
      <c r="H3034">
        <v>2603324.9164</v>
      </c>
      <c r="I3034">
        <f t="shared" si="141"/>
        <v>14.772300000005529</v>
      </c>
      <c r="J3034">
        <f t="shared" si="142"/>
        <v>0</v>
      </c>
      <c r="K3034">
        <f t="shared" si="143"/>
        <v>1</v>
      </c>
      <c r="L3034">
        <v>3812015</v>
      </c>
      <c r="M3034">
        <v>14.0693</v>
      </c>
    </row>
    <row r="3035" spans="1:13" x14ac:dyDescent="0.3">
      <c r="A3035">
        <v>381</v>
      </c>
      <c r="B3035">
        <v>2016</v>
      </c>
      <c r="C3035">
        <v>8.4030000000000007E-3</v>
      </c>
      <c r="D3035">
        <v>2.0099</v>
      </c>
      <c r="E3035">
        <v>0.100413</v>
      </c>
      <c r="F3035">
        <v>0</v>
      </c>
      <c r="G3035">
        <v>0.23208899999999999</v>
      </c>
      <c r="H3035">
        <v>2808328.4312999998</v>
      </c>
      <c r="I3035">
        <f t="shared" si="141"/>
        <v>14.848100000001908</v>
      </c>
      <c r="J3035">
        <f t="shared" si="142"/>
        <v>0</v>
      </c>
      <c r="K3035">
        <f t="shared" si="143"/>
        <v>1</v>
      </c>
      <c r="L3035">
        <v>3812016</v>
      </c>
      <c r="M3035">
        <v>14.0982</v>
      </c>
    </row>
    <row r="3036" spans="1:13" x14ac:dyDescent="0.3">
      <c r="A3036">
        <v>381</v>
      </c>
      <c r="B3036">
        <v>2017</v>
      </c>
      <c r="C3036">
        <v>1.6912E-2</v>
      </c>
      <c r="D3036">
        <v>1.9775199999999999</v>
      </c>
      <c r="E3036">
        <v>9.5868999999999996E-2</v>
      </c>
      <c r="F3036">
        <v>4.6639999999999997E-3</v>
      </c>
      <c r="G3036">
        <v>0.30498999999999998</v>
      </c>
      <c r="H3036">
        <v>2980197.1082000001</v>
      </c>
      <c r="I3036">
        <f t="shared" si="141"/>
        <v>14.907499999985465</v>
      </c>
      <c r="J3036">
        <f t="shared" si="142"/>
        <v>1</v>
      </c>
      <c r="K3036">
        <f t="shared" si="143"/>
        <v>1</v>
      </c>
      <c r="L3036">
        <v>3812017</v>
      </c>
      <c r="M3036">
        <v>14.1652</v>
      </c>
    </row>
    <row r="3037" spans="1:13" x14ac:dyDescent="0.3">
      <c r="A3037">
        <v>381</v>
      </c>
      <c r="B3037">
        <v>2018</v>
      </c>
      <c r="C3037">
        <v>1.8082000000000001E-2</v>
      </c>
      <c r="D3037">
        <v>1.99346</v>
      </c>
      <c r="E3037">
        <v>8.1448000000000007E-2</v>
      </c>
      <c r="F3037">
        <v>4.1050000000000001E-3</v>
      </c>
      <c r="G3037">
        <v>0.29106900000000002</v>
      </c>
      <c r="H3037">
        <v>3191175.8122</v>
      </c>
      <c r="I3037">
        <f t="shared" si="141"/>
        <v>14.975900000013398</v>
      </c>
      <c r="J3037">
        <f t="shared" si="142"/>
        <v>1</v>
      </c>
      <c r="K3037">
        <f t="shared" si="143"/>
        <v>1</v>
      </c>
      <c r="L3037">
        <v>3812018</v>
      </c>
      <c r="M3037">
        <v>14.196</v>
      </c>
    </row>
    <row r="3038" spans="1:13" x14ac:dyDescent="0.3">
      <c r="A3038">
        <v>381</v>
      </c>
      <c r="B3038">
        <v>2019</v>
      </c>
      <c r="C3038">
        <v>7.8879999999999992E-3</v>
      </c>
      <c r="D3038">
        <v>2.8017599999999998</v>
      </c>
      <c r="E3038">
        <v>0.12329</v>
      </c>
      <c r="F3038">
        <v>4.9420000000000002E-3</v>
      </c>
      <c r="G3038">
        <v>0.34804000000000002</v>
      </c>
      <c r="H3038">
        <v>3055335.6083999998</v>
      </c>
      <c r="I3038">
        <f t="shared" si="141"/>
        <v>14.932400000004247</v>
      </c>
      <c r="J3038">
        <f t="shared" si="142"/>
        <v>1</v>
      </c>
      <c r="K3038">
        <f t="shared" si="143"/>
        <v>1</v>
      </c>
      <c r="L3038">
        <v>3812019</v>
      </c>
      <c r="M3038">
        <v>14.219900000000001</v>
      </c>
    </row>
    <row r="3039" spans="1:13" x14ac:dyDescent="0.3">
      <c r="A3039">
        <v>382</v>
      </c>
      <c r="B3039">
        <v>2011</v>
      </c>
      <c r="C3039">
        <v>1.0796999999999999E-2</v>
      </c>
      <c r="D3039">
        <v>0.94929200000000002</v>
      </c>
      <c r="E3039">
        <v>0.19467100000000001</v>
      </c>
      <c r="F3039">
        <v>0.25602799999999998</v>
      </c>
      <c r="G3039">
        <v>8.5240999999999997E-2</v>
      </c>
      <c r="H3039">
        <v>145320.9466</v>
      </c>
      <c r="I3039">
        <f t="shared" si="141"/>
        <v>11.886700000214281</v>
      </c>
      <c r="J3039">
        <f t="shared" si="142"/>
        <v>0</v>
      </c>
      <c r="K3039">
        <f t="shared" si="143"/>
        <v>0</v>
      </c>
      <c r="L3039">
        <v>3822011</v>
      </c>
      <c r="M3039">
        <v>12.4529</v>
      </c>
    </row>
    <row r="3040" spans="1:13" x14ac:dyDescent="0.3">
      <c r="A3040">
        <v>382</v>
      </c>
      <c r="B3040">
        <v>2012</v>
      </c>
      <c r="C3040">
        <v>1.2995E-2</v>
      </c>
      <c r="D3040">
        <v>0.86284099999999997</v>
      </c>
      <c r="E3040">
        <v>0.14471400000000001</v>
      </c>
      <c r="F3040">
        <v>0.38048599999999999</v>
      </c>
      <c r="G3040">
        <v>5.9426E-2</v>
      </c>
      <c r="H3040">
        <v>225866.63649999999</v>
      </c>
      <c r="I3040">
        <f t="shared" si="141"/>
        <v>12.327700000092241</v>
      </c>
      <c r="J3040">
        <f t="shared" si="142"/>
        <v>0</v>
      </c>
      <c r="K3040">
        <f t="shared" si="143"/>
        <v>0</v>
      </c>
      <c r="L3040">
        <v>3822012</v>
      </c>
      <c r="M3040">
        <v>12.741899999999999</v>
      </c>
    </row>
    <row r="3041" spans="1:13" x14ac:dyDescent="0.3">
      <c r="A3041">
        <v>382</v>
      </c>
      <c r="B3041">
        <v>2013</v>
      </c>
      <c r="C3041">
        <v>1.1318999999999999E-2</v>
      </c>
      <c r="D3041">
        <v>1.26834</v>
      </c>
      <c r="E3041">
        <v>0.21884799999999999</v>
      </c>
      <c r="F3041">
        <v>0.32323299999999999</v>
      </c>
      <c r="G3041">
        <v>1.6497000000000001E-2</v>
      </c>
      <c r="H3041">
        <v>266518.78289999999</v>
      </c>
      <c r="I3041">
        <f t="shared" si="141"/>
        <v>12.493200000029397</v>
      </c>
      <c r="J3041">
        <f t="shared" si="142"/>
        <v>0</v>
      </c>
      <c r="K3041">
        <f t="shared" si="143"/>
        <v>0</v>
      </c>
      <c r="L3041">
        <v>3822013</v>
      </c>
      <c r="M3041">
        <v>13.1625</v>
      </c>
    </row>
    <row r="3042" spans="1:13" x14ac:dyDescent="0.3">
      <c r="A3042">
        <v>382</v>
      </c>
      <c r="B3042">
        <v>2014</v>
      </c>
      <c r="C3042">
        <v>1.6747000000000001E-2</v>
      </c>
      <c r="D3042">
        <v>1.2327699999999999</v>
      </c>
      <c r="E3042">
        <v>0.19855400000000001</v>
      </c>
      <c r="F3042">
        <v>0.40903</v>
      </c>
      <c r="G3042">
        <v>7.7929999999999996E-3</v>
      </c>
      <c r="H3042">
        <v>434086.8898</v>
      </c>
      <c r="I3042">
        <f t="shared" si="141"/>
        <v>12.980999999956255</v>
      </c>
      <c r="J3042">
        <f t="shared" si="142"/>
        <v>0</v>
      </c>
      <c r="K3042">
        <f t="shared" si="143"/>
        <v>0</v>
      </c>
      <c r="L3042">
        <v>3822014</v>
      </c>
      <c r="M3042">
        <v>13.52</v>
      </c>
    </row>
    <row r="3043" spans="1:13" x14ac:dyDescent="0.3">
      <c r="A3043">
        <v>382</v>
      </c>
      <c r="B3043">
        <v>2015</v>
      </c>
      <c r="C3043">
        <v>1.2023000000000001E-2</v>
      </c>
      <c r="D3043">
        <v>1.20096</v>
      </c>
      <c r="E3043">
        <v>0.16672600000000001</v>
      </c>
      <c r="F3043">
        <v>0.384461</v>
      </c>
      <c r="G3043">
        <v>9.5779999999999997E-3</v>
      </c>
      <c r="H3043">
        <v>689071.2807</v>
      </c>
      <c r="I3043">
        <f t="shared" si="141"/>
        <v>13.443099999942199</v>
      </c>
      <c r="J3043">
        <f t="shared" si="142"/>
        <v>0</v>
      </c>
      <c r="K3043">
        <f t="shared" si="143"/>
        <v>0</v>
      </c>
      <c r="L3043">
        <v>3822015</v>
      </c>
      <c r="M3043">
        <v>13.928699999999999</v>
      </c>
    </row>
    <row r="3044" spans="1:13" x14ac:dyDescent="0.3">
      <c r="A3044">
        <v>382</v>
      </c>
      <c r="B3044">
        <v>2016</v>
      </c>
      <c r="C3044">
        <v>1.7971999999999998E-2</v>
      </c>
      <c r="D3044">
        <v>1.48045</v>
      </c>
      <c r="E3044">
        <v>0.161769</v>
      </c>
      <c r="F3044">
        <v>0.36869600000000002</v>
      </c>
      <c r="G3044">
        <v>5.0340000000000003E-3</v>
      </c>
      <c r="H3044">
        <v>953314.36780000001</v>
      </c>
      <c r="I3044">
        <f t="shared" si="141"/>
        <v>13.767700000013955</v>
      </c>
      <c r="J3044">
        <f t="shared" si="142"/>
        <v>0</v>
      </c>
      <c r="K3044">
        <f t="shared" si="143"/>
        <v>0</v>
      </c>
      <c r="L3044">
        <v>3822016</v>
      </c>
      <c r="M3044">
        <v>14.201499999999999</v>
      </c>
    </row>
    <row r="3045" spans="1:13" x14ac:dyDescent="0.3">
      <c r="A3045">
        <v>382</v>
      </c>
      <c r="B3045">
        <v>2017</v>
      </c>
      <c r="C3045">
        <v>1.1943E-2</v>
      </c>
      <c r="D3045">
        <v>1.7323900000000001</v>
      </c>
      <c r="E3045">
        <v>0.178536</v>
      </c>
      <c r="F3045">
        <v>0.37254399999999999</v>
      </c>
      <c r="G3045">
        <v>3.7835000000000001E-2</v>
      </c>
      <c r="H3045">
        <v>1265401.4733</v>
      </c>
      <c r="I3045">
        <f t="shared" si="141"/>
        <v>14.050899999990119</v>
      </c>
      <c r="J3045">
        <f t="shared" si="142"/>
        <v>0</v>
      </c>
      <c r="K3045">
        <f t="shared" si="143"/>
        <v>0</v>
      </c>
      <c r="L3045">
        <v>3822017</v>
      </c>
      <c r="M3045">
        <v>14.528499999999999</v>
      </c>
    </row>
    <row r="3046" spans="1:13" x14ac:dyDescent="0.3">
      <c r="A3046">
        <v>382</v>
      </c>
      <c r="B3046">
        <v>2018</v>
      </c>
      <c r="C3046">
        <v>1.2822999999999999E-2</v>
      </c>
      <c r="D3046">
        <v>1.4413800000000001</v>
      </c>
      <c r="E3046">
        <v>0.222742</v>
      </c>
      <c r="F3046">
        <v>0.30036400000000002</v>
      </c>
      <c r="G3046">
        <v>3.3383999999999997E-2</v>
      </c>
      <c r="H3046">
        <v>1971292.5453999999</v>
      </c>
      <c r="I3046">
        <f t="shared" si="141"/>
        <v>14.494199999981454</v>
      </c>
      <c r="J3046">
        <f t="shared" si="142"/>
        <v>0</v>
      </c>
      <c r="K3046">
        <f t="shared" si="143"/>
        <v>1</v>
      </c>
      <c r="L3046">
        <v>3822018</v>
      </c>
      <c r="M3046">
        <v>14.9145</v>
      </c>
    </row>
    <row r="3047" spans="1:13" x14ac:dyDescent="0.3">
      <c r="A3047">
        <v>382</v>
      </c>
      <c r="B3047">
        <v>2019</v>
      </c>
      <c r="C3047">
        <v>1.2066E-2</v>
      </c>
      <c r="D3047">
        <v>1.1118699999999999</v>
      </c>
      <c r="E3047">
        <v>0.21410899999999999</v>
      </c>
      <c r="F3047">
        <v>0.34226800000000002</v>
      </c>
      <c r="G3047">
        <v>2.647E-2</v>
      </c>
      <c r="H3047">
        <v>2142320.1886999998</v>
      </c>
      <c r="I3047">
        <f t="shared" si="141"/>
        <v>14.57740000000444</v>
      </c>
      <c r="J3047">
        <f t="shared" si="142"/>
        <v>0</v>
      </c>
      <c r="K3047">
        <f t="shared" si="143"/>
        <v>1</v>
      </c>
      <c r="L3047">
        <v>3822019</v>
      </c>
      <c r="M3047">
        <v>15.0572</v>
      </c>
    </row>
    <row r="3048" spans="1:13" x14ac:dyDescent="0.3">
      <c r="A3048">
        <v>383</v>
      </c>
      <c r="B3048">
        <v>2011</v>
      </c>
      <c r="C3048">
        <v>4.5705000000000003E-2</v>
      </c>
      <c r="D3048">
        <v>0.98111999999999999</v>
      </c>
      <c r="E3048">
        <v>8.6647000000000002E-2</v>
      </c>
      <c r="F3048">
        <v>0.45679199999999998</v>
      </c>
      <c r="G3048">
        <v>8.6709999999999999E-3</v>
      </c>
      <c r="H3048">
        <v>418068.26020000002</v>
      </c>
      <c r="I3048">
        <f t="shared" si="141"/>
        <v>12.943400000088463</v>
      </c>
      <c r="J3048">
        <f t="shared" si="142"/>
        <v>0</v>
      </c>
      <c r="K3048">
        <f t="shared" si="143"/>
        <v>0</v>
      </c>
      <c r="L3048">
        <v>3832011</v>
      </c>
      <c r="M3048">
        <v>12.676600000000001</v>
      </c>
    </row>
    <row r="3049" spans="1:13" x14ac:dyDescent="0.3">
      <c r="A3049">
        <v>383</v>
      </c>
      <c r="B3049">
        <v>2012</v>
      </c>
      <c r="C3049">
        <v>3.6289000000000002E-2</v>
      </c>
      <c r="D3049">
        <v>1.0254099999999999</v>
      </c>
      <c r="E3049">
        <v>0.14932400000000001</v>
      </c>
      <c r="F3049">
        <v>0.36028700000000002</v>
      </c>
      <c r="G3049">
        <v>3.104E-3</v>
      </c>
      <c r="H3049">
        <v>395339.43339999998</v>
      </c>
      <c r="I3049">
        <f t="shared" si="141"/>
        <v>12.887499999938152</v>
      </c>
      <c r="J3049">
        <f t="shared" si="142"/>
        <v>0</v>
      </c>
      <c r="K3049">
        <f t="shared" si="143"/>
        <v>0</v>
      </c>
      <c r="L3049">
        <v>3832012</v>
      </c>
      <c r="M3049">
        <v>13.0587</v>
      </c>
    </row>
    <row r="3050" spans="1:13" x14ac:dyDescent="0.3">
      <c r="A3050">
        <v>383</v>
      </c>
      <c r="B3050">
        <v>2013</v>
      </c>
      <c r="C3050">
        <v>3.4896000000000003E-2</v>
      </c>
      <c r="D3050">
        <v>0.87852799999999998</v>
      </c>
      <c r="E3050">
        <v>0.16620399999999999</v>
      </c>
      <c r="F3050">
        <v>0.31106400000000001</v>
      </c>
      <c r="G3050">
        <v>1.0629E-2</v>
      </c>
      <c r="H3050">
        <v>397281.3505</v>
      </c>
      <c r="I3050">
        <f t="shared" si="141"/>
        <v>12.892400000101903</v>
      </c>
      <c r="J3050">
        <f t="shared" si="142"/>
        <v>0</v>
      </c>
      <c r="K3050">
        <f t="shared" si="143"/>
        <v>0</v>
      </c>
      <c r="L3050">
        <v>3832013</v>
      </c>
      <c r="M3050">
        <v>13.1281</v>
      </c>
    </row>
    <row r="3051" spans="1:13" x14ac:dyDescent="0.3">
      <c r="A3051">
        <v>383</v>
      </c>
      <c r="B3051">
        <v>2014</v>
      </c>
      <c r="C3051">
        <v>3.4304000000000001E-2</v>
      </c>
      <c r="D3051">
        <v>1.0016</v>
      </c>
      <c r="E3051">
        <v>9.9316000000000002E-2</v>
      </c>
      <c r="F3051">
        <v>0.35925600000000002</v>
      </c>
      <c r="G3051">
        <v>6.8970000000000004E-3</v>
      </c>
      <c r="H3051">
        <v>384962.03580000001</v>
      </c>
      <c r="I3051">
        <f t="shared" si="141"/>
        <v>12.860900000096114</v>
      </c>
      <c r="J3051">
        <f t="shared" si="142"/>
        <v>0</v>
      </c>
      <c r="K3051">
        <f t="shared" si="143"/>
        <v>0</v>
      </c>
      <c r="L3051">
        <v>3832014</v>
      </c>
      <c r="M3051">
        <v>13.085699999999999</v>
      </c>
    </row>
    <row r="3052" spans="1:13" x14ac:dyDescent="0.3">
      <c r="A3052">
        <v>383</v>
      </c>
      <c r="B3052">
        <v>2015</v>
      </c>
      <c r="C3052">
        <v>1.7661E-2</v>
      </c>
      <c r="D3052">
        <v>1.20235</v>
      </c>
      <c r="E3052">
        <v>6.9200999999999999E-2</v>
      </c>
      <c r="F3052">
        <v>0.35149000000000002</v>
      </c>
      <c r="G3052">
        <v>0.17444599999999999</v>
      </c>
      <c r="H3052">
        <v>299479.12660000002</v>
      </c>
      <c r="I3052">
        <f t="shared" si="141"/>
        <v>12.609799999951962</v>
      </c>
      <c r="J3052">
        <f t="shared" si="142"/>
        <v>0</v>
      </c>
      <c r="K3052">
        <f t="shared" si="143"/>
        <v>0</v>
      </c>
      <c r="L3052">
        <v>3832015</v>
      </c>
      <c r="M3052">
        <v>12.4312</v>
      </c>
    </row>
    <row r="3053" spans="1:13" x14ac:dyDescent="0.3">
      <c r="A3053">
        <v>383</v>
      </c>
      <c r="B3053">
        <v>2016</v>
      </c>
      <c r="C3053">
        <v>2.6318999999999999E-2</v>
      </c>
      <c r="D3053">
        <v>1.09195</v>
      </c>
      <c r="E3053">
        <v>9.8802000000000001E-2</v>
      </c>
      <c r="F3053">
        <v>0.23339299999999999</v>
      </c>
      <c r="G3053">
        <v>0.198319</v>
      </c>
      <c r="H3053">
        <v>237803.50440000001</v>
      </c>
      <c r="I3053">
        <f t="shared" si="141"/>
        <v>12.379199999883808</v>
      </c>
      <c r="J3053">
        <f t="shared" si="142"/>
        <v>0</v>
      </c>
      <c r="K3053">
        <f t="shared" si="143"/>
        <v>0</v>
      </c>
      <c r="L3053">
        <v>3832016</v>
      </c>
      <c r="M3053">
        <v>12.494300000000001</v>
      </c>
    </row>
    <row r="3054" spans="1:13" x14ac:dyDescent="0.3">
      <c r="A3054">
        <v>383</v>
      </c>
      <c r="B3054">
        <v>2017</v>
      </c>
      <c r="C3054">
        <v>2.2723E-2</v>
      </c>
      <c r="D3054">
        <v>1.7453000000000001</v>
      </c>
      <c r="E3054">
        <v>8.7989999999999999E-2</v>
      </c>
      <c r="F3054">
        <v>0.22096399999999999</v>
      </c>
      <c r="G3054">
        <v>0.18524299999999999</v>
      </c>
      <c r="H3054">
        <v>198868.6827</v>
      </c>
      <c r="I3054">
        <f t="shared" si="141"/>
        <v>12.200399999956431</v>
      </c>
      <c r="J3054">
        <f t="shared" si="142"/>
        <v>0</v>
      </c>
      <c r="K3054">
        <f t="shared" si="143"/>
        <v>0</v>
      </c>
      <c r="L3054">
        <v>3832017</v>
      </c>
      <c r="M3054">
        <v>12.4017</v>
      </c>
    </row>
    <row r="3055" spans="1:13" x14ac:dyDescent="0.3">
      <c r="A3055">
        <v>383</v>
      </c>
      <c r="B3055">
        <v>2018</v>
      </c>
      <c r="C3055">
        <v>3.0875E-2</v>
      </c>
      <c r="D3055">
        <v>1.5360199999999999</v>
      </c>
      <c r="E3055">
        <v>0.124599</v>
      </c>
      <c r="F3055">
        <v>6.6369999999999997E-3</v>
      </c>
      <c r="G3055">
        <v>1.0704E-2</v>
      </c>
      <c r="H3055">
        <v>165727.4748</v>
      </c>
      <c r="I3055">
        <f t="shared" si="141"/>
        <v>12.018100000170518</v>
      </c>
      <c r="J3055">
        <f t="shared" si="142"/>
        <v>0</v>
      </c>
      <c r="K3055">
        <f t="shared" si="143"/>
        <v>0</v>
      </c>
      <c r="L3055">
        <v>3832018</v>
      </c>
      <c r="M3055">
        <v>12.4869</v>
      </c>
    </row>
    <row r="3056" spans="1:13" x14ac:dyDescent="0.3">
      <c r="A3056">
        <v>383</v>
      </c>
      <c r="B3056">
        <v>2019</v>
      </c>
      <c r="C3056">
        <v>4.8626000000000003E-2</v>
      </c>
      <c r="D3056">
        <v>1.3862000000000001</v>
      </c>
      <c r="E3056">
        <v>0.14735100000000001</v>
      </c>
      <c r="F3056">
        <v>0</v>
      </c>
      <c r="G3056">
        <v>7.8270999999999993E-2</v>
      </c>
      <c r="H3056">
        <v>173754.73240000001</v>
      </c>
      <c r="I3056">
        <f t="shared" si="141"/>
        <v>12.065399999890655</v>
      </c>
      <c r="J3056">
        <f t="shared" si="142"/>
        <v>0</v>
      </c>
      <c r="K3056">
        <f t="shared" si="143"/>
        <v>0</v>
      </c>
      <c r="L3056">
        <v>3832019</v>
      </c>
      <c r="M3056">
        <v>12.565899999999999</v>
      </c>
    </row>
    <row r="3057" spans="1:13" x14ac:dyDescent="0.3">
      <c r="A3057">
        <v>384</v>
      </c>
      <c r="B3057">
        <v>2011</v>
      </c>
      <c r="C3057">
        <v>6.9379999999999997E-3</v>
      </c>
      <c r="D3057">
        <v>1.08789</v>
      </c>
      <c r="E3057">
        <v>3.2846E-2</v>
      </c>
      <c r="F3057">
        <v>0.75815699999999997</v>
      </c>
      <c r="G3057">
        <v>2.5257000000000002E-2</v>
      </c>
      <c r="H3057">
        <v>9224744.0293000005</v>
      </c>
      <c r="I3057">
        <f t="shared" si="141"/>
        <v>16.037400000004542</v>
      </c>
      <c r="J3057">
        <f t="shared" si="142"/>
        <v>0</v>
      </c>
      <c r="K3057">
        <f t="shared" si="143"/>
        <v>1</v>
      </c>
      <c r="L3057">
        <v>3842011</v>
      </c>
      <c r="M3057">
        <v>14.185</v>
      </c>
    </row>
    <row r="3058" spans="1:13" x14ac:dyDescent="0.3">
      <c r="A3058">
        <v>384</v>
      </c>
      <c r="B3058">
        <v>2012</v>
      </c>
      <c r="C3058">
        <v>1.3792E-2</v>
      </c>
      <c r="D3058">
        <v>1.05183</v>
      </c>
      <c r="E3058">
        <v>7.7279E-2</v>
      </c>
      <c r="F3058">
        <v>0.66024400000000005</v>
      </c>
      <c r="G3058">
        <v>3.2322999999999998E-2</v>
      </c>
      <c r="H3058">
        <v>9498077.8070999999</v>
      </c>
      <c r="I3058">
        <f t="shared" si="141"/>
        <v>16.066600000003323</v>
      </c>
      <c r="J3058">
        <f t="shared" si="142"/>
        <v>0</v>
      </c>
      <c r="K3058">
        <f t="shared" si="143"/>
        <v>1</v>
      </c>
      <c r="L3058">
        <v>3842012</v>
      </c>
      <c r="M3058">
        <v>15.122</v>
      </c>
    </row>
    <row r="3059" spans="1:13" x14ac:dyDescent="0.3">
      <c r="A3059">
        <v>384</v>
      </c>
      <c r="B3059">
        <v>2013</v>
      </c>
      <c r="C3059">
        <v>1.4758E-2</v>
      </c>
      <c r="D3059">
        <v>1.09297</v>
      </c>
      <c r="E3059">
        <v>8.7696999999999997E-2</v>
      </c>
      <c r="F3059">
        <v>0.54689900000000002</v>
      </c>
      <c r="G3059">
        <v>3.6894999999999997E-2</v>
      </c>
      <c r="H3059">
        <v>7046911.5444</v>
      </c>
      <c r="I3059">
        <f t="shared" si="141"/>
        <v>15.768099999995385</v>
      </c>
      <c r="J3059">
        <f t="shared" si="142"/>
        <v>0</v>
      </c>
      <c r="K3059">
        <f t="shared" si="143"/>
        <v>1</v>
      </c>
      <c r="L3059">
        <v>3842013</v>
      </c>
      <c r="M3059">
        <v>15.210800000000001</v>
      </c>
    </row>
    <row r="3060" spans="1:13" x14ac:dyDescent="0.3">
      <c r="A3060">
        <v>384</v>
      </c>
      <c r="B3060">
        <v>2014</v>
      </c>
      <c r="C3060">
        <v>1.0145E-2</v>
      </c>
      <c r="D3060">
        <v>1.1395900000000001</v>
      </c>
      <c r="E3060">
        <v>6.6239000000000006E-2</v>
      </c>
      <c r="F3060">
        <v>0.57481700000000002</v>
      </c>
      <c r="G3060">
        <v>2.1780999999999998E-2</v>
      </c>
      <c r="H3060">
        <v>6703229.6129000001</v>
      </c>
      <c r="I3060">
        <f t="shared" si="141"/>
        <v>15.718099999997317</v>
      </c>
      <c r="J3060">
        <f t="shared" si="142"/>
        <v>0</v>
      </c>
      <c r="K3060">
        <f t="shared" si="143"/>
        <v>1</v>
      </c>
      <c r="L3060">
        <v>3842014</v>
      </c>
      <c r="M3060">
        <v>14.986700000000001</v>
      </c>
    </row>
    <row r="3061" spans="1:13" x14ac:dyDescent="0.3">
      <c r="A3061">
        <v>384</v>
      </c>
      <c r="B3061">
        <v>2015</v>
      </c>
      <c r="C3061">
        <v>2.954E-3</v>
      </c>
      <c r="D3061">
        <v>1.0552699999999999</v>
      </c>
      <c r="E3061">
        <v>5.6121999999999998E-2</v>
      </c>
      <c r="F3061">
        <v>0.52725599999999995</v>
      </c>
      <c r="G3061">
        <v>4.4306999999999999E-2</v>
      </c>
      <c r="H3061">
        <v>7448326.9896999998</v>
      </c>
      <c r="I3061">
        <f t="shared" si="141"/>
        <v>15.823499999996276</v>
      </c>
      <c r="J3061">
        <f t="shared" si="142"/>
        <v>0</v>
      </c>
      <c r="K3061">
        <f t="shared" si="143"/>
        <v>1</v>
      </c>
      <c r="L3061">
        <v>3842015</v>
      </c>
      <c r="M3061">
        <v>14.9979</v>
      </c>
    </row>
    <row r="3062" spans="1:13" x14ac:dyDescent="0.3">
      <c r="A3062">
        <v>384</v>
      </c>
      <c r="B3062">
        <v>2016</v>
      </c>
      <c r="C3062">
        <v>3.5111000000000003E-2</v>
      </c>
      <c r="D3062">
        <v>1.24125</v>
      </c>
      <c r="E3062">
        <v>3.2621999999999998E-2</v>
      </c>
      <c r="F3062">
        <v>0.54382299999999995</v>
      </c>
      <c r="G3062">
        <v>5.7382000000000002E-2</v>
      </c>
      <c r="H3062">
        <v>7633064.7984999996</v>
      </c>
      <c r="I3062">
        <f t="shared" si="141"/>
        <v>15.848000000001747</v>
      </c>
      <c r="J3062">
        <f t="shared" si="142"/>
        <v>0</v>
      </c>
      <c r="K3062">
        <f t="shared" si="143"/>
        <v>1</v>
      </c>
      <c r="L3062">
        <v>3842016</v>
      </c>
      <c r="M3062">
        <v>15.1508</v>
      </c>
    </row>
    <row r="3063" spans="1:13" x14ac:dyDescent="0.3">
      <c r="A3063">
        <v>384</v>
      </c>
      <c r="B3063">
        <v>2017</v>
      </c>
      <c r="C3063">
        <v>5.2110000000000004E-3</v>
      </c>
      <c r="D3063">
        <v>1.2707599999999999</v>
      </c>
      <c r="E3063">
        <v>2.8753999999999998E-2</v>
      </c>
      <c r="F3063">
        <v>0.49365900000000001</v>
      </c>
      <c r="G3063">
        <v>5.0477000000000001E-2</v>
      </c>
      <c r="H3063">
        <v>15928173.2223</v>
      </c>
      <c r="I3063">
        <f t="shared" si="141"/>
        <v>16.58359999999978</v>
      </c>
      <c r="J3063">
        <f t="shared" si="142"/>
        <v>0</v>
      </c>
      <c r="K3063">
        <f t="shared" si="143"/>
        <v>1</v>
      </c>
      <c r="L3063">
        <v>3842017</v>
      </c>
      <c r="M3063">
        <v>15.601900000000001</v>
      </c>
    </row>
    <row r="3064" spans="1:13" x14ac:dyDescent="0.3">
      <c r="A3064">
        <v>384</v>
      </c>
      <c r="B3064">
        <v>2018</v>
      </c>
      <c r="C3064">
        <v>1.6622000000000001E-2</v>
      </c>
      <c r="D3064">
        <v>1.1918299999999999</v>
      </c>
      <c r="E3064">
        <v>0.14793100000000001</v>
      </c>
      <c r="F3064">
        <v>0.42009299999999999</v>
      </c>
      <c r="G3064">
        <v>3.9586000000000003E-2</v>
      </c>
      <c r="H3064">
        <v>14979602.495200001</v>
      </c>
      <c r="I3064">
        <f t="shared" si="141"/>
        <v>16.522200000000336</v>
      </c>
      <c r="J3064">
        <f t="shared" si="142"/>
        <v>0</v>
      </c>
      <c r="K3064">
        <f t="shared" si="143"/>
        <v>1</v>
      </c>
      <c r="L3064">
        <v>3842018</v>
      </c>
      <c r="M3064">
        <v>16.739000000000001</v>
      </c>
    </row>
    <row r="3065" spans="1:13" x14ac:dyDescent="0.3">
      <c r="A3065">
        <v>384</v>
      </c>
      <c r="B3065">
        <v>2019</v>
      </c>
      <c r="C3065">
        <v>2.2513999999999999E-2</v>
      </c>
      <c r="D3065">
        <v>1.1781699999999999</v>
      </c>
      <c r="E3065">
        <v>0.14335600000000001</v>
      </c>
      <c r="F3065">
        <v>0.45252399999999998</v>
      </c>
      <c r="G3065">
        <v>2.5103E-2</v>
      </c>
      <c r="H3065">
        <v>17766051.942299999</v>
      </c>
      <c r="I3065">
        <f t="shared" si="141"/>
        <v>16.692799999998829</v>
      </c>
      <c r="J3065">
        <f t="shared" si="142"/>
        <v>0</v>
      </c>
      <c r="K3065">
        <f t="shared" si="143"/>
        <v>1</v>
      </c>
      <c r="L3065">
        <v>3842019</v>
      </c>
      <c r="M3065">
        <v>16.916799999999999</v>
      </c>
    </row>
    <row r="3066" spans="1:13" x14ac:dyDescent="0.3">
      <c r="A3066">
        <v>385</v>
      </c>
      <c r="B3066">
        <v>2011</v>
      </c>
      <c r="C3066">
        <v>4.0166E-2</v>
      </c>
      <c r="D3066">
        <v>2.1080000000000001</v>
      </c>
      <c r="E3066">
        <v>0.103881</v>
      </c>
      <c r="F3066">
        <v>0.17260800000000001</v>
      </c>
      <c r="G3066">
        <v>4.4693999999999998E-2</v>
      </c>
      <c r="H3066">
        <v>173806.86670000001</v>
      </c>
      <c r="I3066">
        <f t="shared" si="141"/>
        <v>12.065700000238945</v>
      </c>
      <c r="J3066">
        <f t="shared" si="142"/>
        <v>0</v>
      </c>
      <c r="K3066">
        <f t="shared" si="143"/>
        <v>0</v>
      </c>
      <c r="L3066">
        <v>3852011</v>
      </c>
      <c r="M3066">
        <v>10.5931</v>
      </c>
    </row>
    <row r="3067" spans="1:13" x14ac:dyDescent="0.3">
      <c r="A3067">
        <v>385</v>
      </c>
      <c r="B3067">
        <v>2012</v>
      </c>
      <c r="C3067">
        <v>4.3929999999999997E-2</v>
      </c>
      <c r="D3067">
        <v>1.9781200000000001</v>
      </c>
      <c r="E3067">
        <v>0.184533</v>
      </c>
      <c r="F3067">
        <v>0.25042300000000001</v>
      </c>
      <c r="G3067">
        <v>7.5900000000000004E-3</v>
      </c>
      <c r="H3067">
        <v>207648.07939999999</v>
      </c>
      <c r="I3067">
        <f t="shared" si="141"/>
        <v>12.243599999798692</v>
      </c>
      <c r="J3067">
        <f t="shared" si="142"/>
        <v>0</v>
      </c>
      <c r="K3067">
        <f t="shared" si="143"/>
        <v>0</v>
      </c>
      <c r="L3067">
        <v>3852012</v>
      </c>
      <c r="M3067">
        <v>11.1067</v>
      </c>
    </row>
    <row r="3068" spans="1:13" x14ac:dyDescent="0.3">
      <c r="A3068">
        <v>385</v>
      </c>
      <c r="B3068">
        <v>2013</v>
      </c>
      <c r="C3068">
        <v>0.119295</v>
      </c>
      <c r="D3068">
        <v>1.5766800000000001</v>
      </c>
      <c r="E3068">
        <v>0.28699999999999998</v>
      </c>
      <c r="F3068">
        <v>0.10488400000000001</v>
      </c>
      <c r="G3068">
        <v>1.3899E-2</v>
      </c>
      <c r="H3068">
        <v>238351.08199999999</v>
      </c>
      <c r="I3068">
        <f t="shared" si="141"/>
        <v>12.381500000165357</v>
      </c>
      <c r="J3068">
        <f t="shared" si="142"/>
        <v>0</v>
      </c>
      <c r="K3068">
        <f t="shared" si="143"/>
        <v>0</v>
      </c>
      <c r="L3068">
        <v>3852013</v>
      </c>
      <c r="M3068">
        <v>12.0527</v>
      </c>
    </row>
    <row r="3069" spans="1:13" x14ac:dyDescent="0.3">
      <c r="A3069">
        <v>385</v>
      </c>
      <c r="B3069">
        <v>2014</v>
      </c>
      <c r="C3069">
        <v>7.3832999999999996E-2</v>
      </c>
      <c r="D3069">
        <v>1.7657400000000001</v>
      </c>
      <c r="E3069">
        <v>0.22836999999999999</v>
      </c>
      <c r="F3069">
        <v>0.107515</v>
      </c>
      <c r="G3069">
        <v>3.3681999999999997E-2</v>
      </c>
      <c r="H3069">
        <v>232535.92310000001</v>
      </c>
      <c r="I3069">
        <f t="shared" si="141"/>
        <v>12.356800000031413</v>
      </c>
      <c r="J3069">
        <f t="shared" si="142"/>
        <v>0</v>
      </c>
      <c r="K3069">
        <f t="shared" si="143"/>
        <v>0</v>
      </c>
      <c r="L3069">
        <v>3852014</v>
      </c>
      <c r="M3069">
        <v>11.8209</v>
      </c>
    </row>
    <row r="3070" spans="1:13" x14ac:dyDescent="0.3">
      <c r="A3070">
        <v>385</v>
      </c>
      <c r="B3070">
        <v>2015</v>
      </c>
      <c r="C3070">
        <v>0.14147899999999999</v>
      </c>
      <c r="D3070">
        <v>1.7109799999999999</v>
      </c>
      <c r="E3070">
        <v>0.19306599999999999</v>
      </c>
      <c r="F3070">
        <v>5.8123000000000001E-2</v>
      </c>
      <c r="G3070">
        <v>4.0786999999999997E-2</v>
      </c>
      <c r="H3070">
        <v>258073.57560000001</v>
      </c>
      <c r="I3070">
        <f t="shared" si="141"/>
        <v>12.460999999992781</v>
      </c>
      <c r="J3070">
        <f t="shared" si="142"/>
        <v>0</v>
      </c>
      <c r="K3070">
        <f t="shared" si="143"/>
        <v>0</v>
      </c>
      <c r="L3070">
        <v>3852015</v>
      </c>
      <c r="M3070">
        <v>11.7818</v>
      </c>
    </row>
    <row r="3071" spans="1:13" x14ac:dyDescent="0.3">
      <c r="A3071">
        <v>385</v>
      </c>
      <c r="B3071">
        <v>2016</v>
      </c>
      <c r="C3071">
        <v>0.266517</v>
      </c>
      <c r="D3071">
        <v>1.67188</v>
      </c>
      <c r="E3071">
        <v>0.19384499999999999</v>
      </c>
      <c r="F3071">
        <v>0.147845</v>
      </c>
      <c r="G3071">
        <v>3.3474999999999998E-2</v>
      </c>
      <c r="H3071">
        <v>338202.46360000002</v>
      </c>
      <c r="I3071">
        <f t="shared" si="141"/>
        <v>12.731399999867158</v>
      </c>
      <c r="J3071">
        <f t="shared" si="142"/>
        <v>0</v>
      </c>
      <c r="K3071">
        <f t="shared" si="143"/>
        <v>0</v>
      </c>
      <c r="L3071">
        <v>3852016</v>
      </c>
      <c r="M3071">
        <v>12.101000000000001</v>
      </c>
    </row>
    <row r="3072" spans="1:13" x14ac:dyDescent="0.3">
      <c r="A3072">
        <v>385</v>
      </c>
      <c r="B3072">
        <v>2017</v>
      </c>
      <c r="C3072">
        <v>0.18216299999999999</v>
      </c>
      <c r="D3072">
        <v>2.79739</v>
      </c>
      <c r="E3072">
        <v>0.30467100000000003</v>
      </c>
      <c r="F3072">
        <v>6.7944000000000004E-2</v>
      </c>
      <c r="G3072">
        <v>4.9967999999999999E-2</v>
      </c>
      <c r="H3072">
        <v>412091.21519999998</v>
      </c>
      <c r="I3072">
        <f t="shared" si="141"/>
        <v>12.928999999943665</v>
      </c>
      <c r="J3072">
        <f t="shared" si="142"/>
        <v>0</v>
      </c>
      <c r="K3072">
        <f t="shared" si="143"/>
        <v>0</v>
      </c>
      <c r="L3072">
        <v>3852017</v>
      </c>
      <c r="M3072">
        <v>12.5228</v>
      </c>
    </row>
    <row r="3073" spans="1:13" x14ac:dyDescent="0.3">
      <c r="A3073">
        <v>385</v>
      </c>
      <c r="B3073">
        <v>2018</v>
      </c>
      <c r="C3073">
        <v>0.383185</v>
      </c>
      <c r="D3073">
        <v>2.3828499999999999</v>
      </c>
      <c r="E3073">
        <v>0.33817599999999998</v>
      </c>
      <c r="F3073">
        <v>0.13655400000000001</v>
      </c>
      <c r="G3073">
        <v>9.8969999999999995E-3</v>
      </c>
      <c r="H3073">
        <v>633426.97510000004</v>
      </c>
      <c r="I3073">
        <f t="shared" si="141"/>
        <v>13.358899999960077</v>
      </c>
      <c r="J3073">
        <f t="shared" si="142"/>
        <v>0</v>
      </c>
      <c r="K3073">
        <f t="shared" si="143"/>
        <v>0</v>
      </c>
      <c r="L3073">
        <v>3852018</v>
      </c>
      <c r="M3073">
        <v>12.9115</v>
      </c>
    </row>
    <row r="3074" spans="1:13" x14ac:dyDescent="0.3">
      <c r="A3074">
        <v>385</v>
      </c>
      <c r="B3074">
        <v>2019</v>
      </c>
      <c r="C3074">
        <v>0.453926</v>
      </c>
      <c r="D3074">
        <v>1.7305200000000001</v>
      </c>
      <c r="E3074">
        <v>0.22186</v>
      </c>
      <c r="F3074">
        <v>0.33861599999999997</v>
      </c>
      <c r="G3074">
        <v>7.0309999999999999E-3</v>
      </c>
      <c r="H3074">
        <v>1199001.8776</v>
      </c>
      <c r="I3074">
        <f t="shared" si="141"/>
        <v>13.996999999980067</v>
      </c>
      <c r="J3074">
        <f t="shared" si="142"/>
        <v>0</v>
      </c>
      <c r="K3074">
        <f t="shared" si="143"/>
        <v>0</v>
      </c>
      <c r="L3074">
        <v>3852019</v>
      </c>
      <c r="M3074">
        <v>13.088699999999999</v>
      </c>
    </row>
    <row r="3075" spans="1:13" x14ac:dyDescent="0.3">
      <c r="A3075">
        <v>386</v>
      </c>
      <c r="B3075">
        <v>2011</v>
      </c>
      <c r="C3075">
        <v>4.6743E-2</v>
      </c>
      <c r="D3075">
        <v>1.9535899999999999</v>
      </c>
      <c r="E3075">
        <v>0.271783</v>
      </c>
      <c r="F3075">
        <v>2.2950000000000002E-3</v>
      </c>
      <c r="G3075">
        <v>0.206567</v>
      </c>
      <c r="H3075">
        <v>108912.4906</v>
      </c>
      <c r="I3075">
        <f t="shared" ref="I3075:I3138" si="144">LN(H3075)</f>
        <v>11.598300000231722</v>
      </c>
      <c r="J3075">
        <f t="shared" ref="J3075:J3138" si="145">IF(G3075&gt;=0.25,1,0)</f>
        <v>0</v>
      </c>
      <c r="K3075">
        <f t="shared" ref="K3075:K3138" si="146">IF(I3075&gt;=AVERAGE($I$2:$I$4200),1,0)</f>
        <v>0</v>
      </c>
      <c r="L3075">
        <v>3862011</v>
      </c>
      <c r="M3075">
        <v>11.9557</v>
      </c>
    </row>
    <row r="3076" spans="1:13" x14ac:dyDescent="0.3">
      <c r="A3076">
        <v>386</v>
      </c>
      <c r="B3076">
        <v>2012</v>
      </c>
      <c r="C3076">
        <v>3.9774999999999998E-2</v>
      </c>
      <c r="D3076">
        <v>2.4320900000000001</v>
      </c>
      <c r="E3076">
        <v>0.17576600000000001</v>
      </c>
      <c r="F3076">
        <v>9.4600000000000001E-4</v>
      </c>
      <c r="G3076">
        <v>0.32342199999999999</v>
      </c>
      <c r="H3076">
        <v>100388.20510000001</v>
      </c>
      <c r="I3076">
        <f t="shared" si="144"/>
        <v>11.516800000254893</v>
      </c>
      <c r="J3076">
        <f t="shared" si="145"/>
        <v>1</v>
      </c>
      <c r="K3076">
        <f t="shared" si="146"/>
        <v>0</v>
      </c>
      <c r="L3076">
        <v>3862012</v>
      </c>
      <c r="M3076">
        <v>11.6669</v>
      </c>
    </row>
    <row r="3077" spans="1:13" x14ac:dyDescent="0.3">
      <c r="A3077">
        <v>386</v>
      </c>
      <c r="B3077">
        <v>2013</v>
      </c>
      <c r="C3077">
        <v>3.6152999999999998E-2</v>
      </c>
      <c r="D3077">
        <v>2.9649700000000001</v>
      </c>
      <c r="E3077">
        <v>0.202325</v>
      </c>
      <c r="F3077">
        <v>0</v>
      </c>
      <c r="G3077">
        <v>0.271343</v>
      </c>
      <c r="H3077">
        <v>95817.440600000002</v>
      </c>
      <c r="I3077">
        <f t="shared" si="144"/>
        <v>11.47019999958153</v>
      </c>
      <c r="J3077">
        <f t="shared" si="145"/>
        <v>1</v>
      </c>
      <c r="K3077">
        <f t="shared" si="146"/>
        <v>0</v>
      </c>
      <c r="L3077">
        <v>3862013</v>
      </c>
      <c r="M3077">
        <v>11.7736</v>
      </c>
    </row>
    <row r="3078" spans="1:13" x14ac:dyDescent="0.3">
      <c r="A3078">
        <v>386</v>
      </c>
      <c r="B3078">
        <v>2014</v>
      </c>
      <c r="C3078">
        <v>2.9215000000000001E-2</v>
      </c>
      <c r="D3078">
        <v>2.4337300000000002</v>
      </c>
      <c r="E3078">
        <v>0.13867499999999999</v>
      </c>
      <c r="F3078">
        <v>0</v>
      </c>
      <c r="G3078">
        <v>0.24357599999999999</v>
      </c>
      <c r="H3078">
        <v>100257.7852</v>
      </c>
      <c r="I3078">
        <f t="shared" si="144"/>
        <v>11.515500000008963</v>
      </c>
      <c r="J3078">
        <f t="shared" si="145"/>
        <v>0</v>
      </c>
      <c r="K3078">
        <f t="shared" si="146"/>
        <v>0</v>
      </c>
      <c r="L3078">
        <v>3862014</v>
      </c>
      <c r="M3078">
        <v>11.7493</v>
      </c>
    </row>
    <row r="3079" spans="1:13" x14ac:dyDescent="0.3">
      <c r="A3079">
        <v>386</v>
      </c>
      <c r="B3079">
        <v>2015</v>
      </c>
      <c r="C3079">
        <v>1.9675000000000002E-2</v>
      </c>
      <c r="D3079">
        <v>2.4185300000000001</v>
      </c>
      <c r="E3079">
        <v>0.146588</v>
      </c>
      <c r="F3079">
        <v>0</v>
      </c>
      <c r="G3079">
        <v>0.22819800000000001</v>
      </c>
      <c r="H3079">
        <v>112679.1862</v>
      </c>
      <c r="I3079">
        <f t="shared" si="144"/>
        <v>11.632299999742006</v>
      </c>
      <c r="J3079">
        <f t="shared" si="145"/>
        <v>0</v>
      </c>
      <c r="K3079">
        <f t="shared" si="146"/>
        <v>0</v>
      </c>
      <c r="L3079">
        <v>3862015</v>
      </c>
      <c r="M3079">
        <v>11.890599999999999</v>
      </c>
    </row>
    <row r="3080" spans="1:13" x14ac:dyDescent="0.3">
      <c r="A3080">
        <v>386</v>
      </c>
      <c r="B3080">
        <v>2016</v>
      </c>
      <c r="C3080">
        <v>1.4796999999999999E-2</v>
      </c>
      <c r="D3080">
        <v>2.4839099999999998</v>
      </c>
      <c r="E3080">
        <v>0.15345500000000001</v>
      </c>
      <c r="F3080">
        <v>0</v>
      </c>
      <c r="G3080">
        <v>0.18622</v>
      </c>
      <c r="H3080">
        <v>129624.8774</v>
      </c>
      <c r="I3080">
        <f t="shared" si="144"/>
        <v>11.772399999726174</v>
      </c>
      <c r="J3080">
        <f t="shared" si="145"/>
        <v>0</v>
      </c>
      <c r="K3080">
        <f t="shared" si="146"/>
        <v>0</v>
      </c>
      <c r="L3080">
        <v>3862016</v>
      </c>
      <c r="M3080">
        <v>12.0038</v>
      </c>
    </row>
    <row r="3081" spans="1:13" x14ac:dyDescent="0.3">
      <c r="A3081">
        <v>386</v>
      </c>
      <c r="B3081">
        <v>2017</v>
      </c>
      <c r="C3081">
        <v>3.6722999999999999E-2</v>
      </c>
      <c r="D3081">
        <v>2.4044099999999999</v>
      </c>
      <c r="E3081">
        <v>0.109426</v>
      </c>
      <c r="F3081">
        <v>0</v>
      </c>
      <c r="G3081">
        <v>0.17333599999999999</v>
      </c>
      <c r="H3081">
        <v>137159.53279999999</v>
      </c>
      <c r="I3081">
        <f t="shared" si="144"/>
        <v>11.828900000330169</v>
      </c>
      <c r="J3081">
        <f t="shared" si="145"/>
        <v>0</v>
      </c>
      <c r="K3081">
        <f t="shared" si="146"/>
        <v>0</v>
      </c>
      <c r="L3081">
        <v>3862017</v>
      </c>
      <c r="M3081">
        <v>12.189399999999999</v>
      </c>
    </row>
    <row r="3082" spans="1:13" x14ac:dyDescent="0.3">
      <c r="A3082">
        <v>386</v>
      </c>
      <c r="B3082">
        <v>2018</v>
      </c>
      <c r="C3082">
        <v>3.0735999999999999E-2</v>
      </c>
      <c r="D3082">
        <v>1.83663</v>
      </c>
      <c r="E3082">
        <v>6.6952999999999999E-2</v>
      </c>
      <c r="F3082">
        <v>0</v>
      </c>
      <c r="G3082">
        <v>0.295767</v>
      </c>
      <c r="H3082">
        <v>134107.90280000001</v>
      </c>
      <c r="I3082">
        <f t="shared" si="144"/>
        <v>11.806399999673534</v>
      </c>
      <c r="J3082">
        <f t="shared" si="145"/>
        <v>1</v>
      </c>
      <c r="K3082">
        <f t="shared" si="146"/>
        <v>0</v>
      </c>
      <c r="L3082">
        <v>3862018</v>
      </c>
      <c r="M3082">
        <v>12.0854</v>
      </c>
    </row>
    <row r="3083" spans="1:13" x14ac:dyDescent="0.3">
      <c r="A3083">
        <v>386</v>
      </c>
      <c r="B3083">
        <v>2019</v>
      </c>
      <c r="C3083">
        <v>1.8719E-2</v>
      </c>
      <c r="D3083">
        <v>2.3488099999999998</v>
      </c>
      <c r="E3083">
        <v>0.10205500000000001</v>
      </c>
      <c r="F3083">
        <v>0.15634200000000001</v>
      </c>
      <c r="G3083">
        <v>0.27893000000000001</v>
      </c>
      <c r="H3083">
        <v>191894.30410000001</v>
      </c>
      <c r="I3083">
        <f t="shared" si="144"/>
        <v>12.164699999950281</v>
      </c>
      <c r="J3083">
        <f t="shared" si="145"/>
        <v>1</v>
      </c>
      <c r="K3083">
        <f t="shared" si="146"/>
        <v>0</v>
      </c>
      <c r="L3083">
        <v>3862019</v>
      </c>
      <c r="M3083">
        <v>12.3283</v>
      </c>
    </row>
    <row r="3084" spans="1:13" x14ac:dyDescent="0.3">
      <c r="A3084">
        <v>387</v>
      </c>
      <c r="B3084">
        <v>2011</v>
      </c>
      <c r="C3084">
        <v>6.1223E-2</v>
      </c>
      <c r="D3084">
        <v>1.5169699999999999</v>
      </c>
      <c r="E3084">
        <v>3.3449E-2</v>
      </c>
      <c r="F3084">
        <v>0.19232399999999999</v>
      </c>
      <c r="G3084">
        <v>1.6423E-2</v>
      </c>
      <c r="H3084">
        <v>28190624.046399999</v>
      </c>
      <c r="I3084">
        <f t="shared" si="144"/>
        <v>17.15450000000029</v>
      </c>
      <c r="J3084">
        <f t="shared" si="145"/>
        <v>0</v>
      </c>
      <c r="K3084">
        <f t="shared" si="146"/>
        <v>1</v>
      </c>
      <c r="L3084">
        <v>3872011</v>
      </c>
      <c r="M3084">
        <v>14.874000000000001</v>
      </c>
    </row>
    <row r="3085" spans="1:13" x14ac:dyDescent="0.3">
      <c r="A3085">
        <v>387</v>
      </c>
      <c r="B3085">
        <v>2012</v>
      </c>
      <c r="C3085">
        <v>4.9841999999999997E-2</v>
      </c>
      <c r="D3085">
        <v>1.73221</v>
      </c>
      <c r="E3085">
        <v>2.2043E-2</v>
      </c>
      <c r="F3085">
        <v>0.25584400000000002</v>
      </c>
      <c r="G3085">
        <v>0.18933800000000001</v>
      </c>
      <c r="H3085">
        <v>39784979.5189</v>
      </c>
      <c r="I3085">
        <f t="shared" si="144"/>
        <v>17.498999999999118</v>
      </c>
      <c r="J3085">
        <f t="shared" si="145"/>
        <v>0</v>
      </c>
      <c r="K3085">
        <f t="shared" si="146"/>
        <v>1</v>
      </c>
      <c r="L3085">
        <v>3872012</v>
      </c>
      <c r="M3085">
        <v>14.806900000000001</v>
      </c>
    </row>
    <row r="3086" spans="1:13" x14ac:dyDescent="0.3">
      <c r="A3086">
        <v>388</v>
      </c>
      <c r="B3086">
        <v>2011</v>
      </c>
      <c r="C3086">
        <v>4.3326999999999997E-2</v>
      </c>
      <c r="D3086">
        <v>1.99739</v>
      </c>
      <c r="E3086">
        <v>0.16286200000000001</v>
      </c>
      <c r="F3086">
        <v>0.65118399999999999</v>
      </c>
      <c r="G3086">
        <v>2.1654E-2</v>
      </c>
      <c r="H3086">
        <v>1915903.7472999999</v>
      </c>
      <c r="I3086">
        <f t="shared" si="144"/>
        <v>14.465699999977572</v>
      </c>
      <c r="J3086">
        <f t="shared" si="145"/>
        <v>0</v>
      </c>
      <c r="K3086">
        <f t="shared" si="146"/>
        <v>1</v>
      </c>
      <c r="L3086">
        <v>3882011</v>
      </c>
      <c r="M3086">
        <v>14.001899999999999</v>
      </c>
    </row>
    <row r="3087" spans="1:13" x14ac:dyDescent="0.3">
      <c r="A3087">
        <v>388</v>
      </c>
      <c r="B3087">
        <v>2012</v>
      </c>
      <c r="C3087">
        <v>5.2019000000000003E-2</v>
      </c>
      <c r="D3087">
        <v>1.1055200000000001</v>
      </c>
      <c r="E3087">
        <v>9.1840000000000005E-2</v>
      </c>
      <c r="F3087">
        <v>0.71104199999999995</v>
      </c>
      <c r="G3087">
        <v>5.2664000000000002E-2</v>
      </c>
      <c r="H3087">
        <v>2050306.8032</v>
      </c>
      <c r="I3087">
        <f t="shared" si="144"/>
        <v>14.533500000014197</v>
      </c>
      <c r="J3087">
        <f t="shared" si="145"/>
        <v>0</v>
      </c>
      <c r="K3087">
        <f t="shared" si="146"/>
        <v>1</v>
      </c>
      <c r="L3087">
        <v>3882012</v>
      </c>
      <c r="M3087">
        <v>14.1839</v>
      </c>
    </row>
    <row r="3088" spans="1:13" x14ac:dyDescent="0.3">
      <c r="A3088">
        <v>388</v>
      </c>
      <c r="B3088">
        <v>2013</v>
      </c>
      <c r="C3088">
        <v>2.5801999999999999E-2</v>
      </c>
      <c r="D3088">
        <v>1.66018</v>
      </c>
      <c r="E3088">
        <v>0.18266399999999999</v>
      </c>
      <c r="F3088">
        <v>0.612707</v>
      </c>
      <c r="G3088">
        <v>1.9597E-2</v>
      </c>
      <c r="H3088">
        <v>1592475.0514</v>
      </c>
      <c r="I3088">
        <f t="shared" si="144"/>
        <v>14.280799999994905</v>
      </c>
      <c r="J3088">
        <f t="shared" si="145"/>
        <v>0</v>
      </c>
      <c r="K3088">
        <f t="shared" si="146"/>
        <v>0</v>
      </c>
      <c r="L3088">
        <v>3882013</v>
      </c>
      <c r="M3088">
        <v>14.2118</v>
      </c>
    </row>
    <row r="3089" spans="1:13" x14ac:dyDescent="0.3">
      <c r="A3089">
        <v>388</v>
      </c>
      <c r="B3089">
        <v>2014</v>
      </c>
      <c r="C3089">
        <v>3.0813E-2</v>
      </c>
      <c r="D3089">
        <v>1.9411499999999999</v>
      </c>
      <c r="E3089">
        <v>0.25452900000000001</v>
      </c>
      <c r="F3089">
        <v>0.493313</v>
      </c>
      <c r="G3089">
        <v>2.2079000000000001E-2</v>
      </c>
      <c r="H3089">
        <v>1662611.3056000001</v>
      </c>
      <c r="I3089">
        <f t="shared" si="144"/>
        <v>14.323900000007887</v>
      </c>
      <c r="J3089">
        <f t="shared" si="145"/>
        <v>0</v>
      </c>
      <c r="K3089">
        <f t="shared" si="146"/>
        <v>1</v>
      </c>
      <c r="L3089">
        <v>3882014</v>
      </c>
      <c r="M3089">
        <v>14.316700000000001</v>
      </c>
    </row>
    <row r="3090" spans="1:13" x14ac:dyDescent="0.3">
      <c r="A3090">
        <v>388</v>
      </c>
      <c r="B3090">
        <v>2015</v>
      </c>
      <c r="C3090">
        <v>5.7842999999999999E-2</v>
      </c>
      <c r="D3090">
        <v>1.8009599999999999</v>
      </c>
      <c r="E3090">
        <v>0.25658500000000001</v>
      </c>
      <c r="F3090">
        <v>0.74293799999999999</v>
      </c>
      <c r="G3090">
        <v>5.4330999999999997E-2</v>
      </c>
      <c r="H3090">
        <v>1775690.6432</v>
      </c>
      <c r="I3090">
        <f t="shared" si="144"/>
        <v>14.38969999997448</v>
      </c>
      <c r="J3090">
        <f t="shared" si="145"/>
        <v>0</v>
      </c>
      <c r="K3090">
        <f t="shared" si="146"/>
        <v>1</v>
      </c>
      <c r="L3090">
        <v>3882015</v>
      </c>
      <c r="M3090">
        <v>14.433199999999999</v>
      </c>
    </row>
    <row r="3091" spans="1:13" x14ac:dyDescent="0.3">
      <c r="A3091">
        <v>388</v>
      </c>
      <c r="B3091">
        <v>2016</v>
      </c>
      <c r="C3091">
        <v>5.1540000000000002E-2</v>
      </c>
      <c r="D3091">
        <v>2.1191900000000001</v>
      </c>
      <c r="E3091">
        <v>0.23671400000000001</v>
      </c>
      <c r="F3091">
        <v>0.60012399999999999</v>
      </c>
      <c r="G3091">
        <v>3.1691999999999998E-2</v>
      </c>
      <c r="H3091">
        <v>1945442.4697</v>
      </c>
      <c r="I3091">
        <f t="shared" si="144"/>
        <v>14.481000000010894</v>
      </c>
      <c r="J3091">
        <f t="shared" si="145"/>
        <v>0</v>
      </c>
      <c r="K3091">
        <f t="shared" si="146"/>
        <v>1</v>
      </c>
      <c r="L3091">
        <v>3882016</v>
      </c>
      <c r="M3091">
        <v>14.5168</v>
      </c>
    </row>
    <row r="3092" spans="1:13" x14ac:dyDescent="0.3">
      <c r="A3092">
        <v>388</v>
      </c>
      <c r="B3092">
        <v>2017</v>
      </c>
      <c r="C3092">
        <v>5.1087E-2</v>
      </c>
      <c r="D3092">
        <v>2.3276500000000002</v>
      </c>
      <c r="E3092">
        <v>0.20322100000000001</v>
      </c>
      <c r="F3092">
        <v>0.54771300000000001</v>
      </c>
      <c r="G3092">
        <v>0.100312</v>
      </c>
      <c r="H3092">
        <v>2512025.6060000001</v>
      </c>
      <c r="I3092">
        <f t="shared" si="144"/>
        <v>14.736599999989611</v>
      </c>
      <c r="J3092">
        <f t="shared" si="145"/>
        <v>0</v>
      </c>
      <c r="K3092">
        <f t="shared" si="146"/>
        <v>1</v>
      </c>
      <c r="L3092">
        <v>3882017</v>
      </c>
      <c r="M3092">
        <v>14.6478</v>
      </c>
    </row>
    <row r="3093" spans="1:13" x14ac:dyDescent="0.3">
      <c r="A3093">
        <v>388</v>
      </c>
      <c r="B3093">
        <v>2018</v>
      </c>
      <c r="C3093">
        <v>2.5696E-2</v>
      </c>
      <c r="D3093">
        <v>1.68465</v>
      </c>
      <c r="E3093">
        <v>9.6687999999999996E-2</v>
      </c>
      <c r="F3093">
        <v>0.66200000000000003</v>
      </c>
      <c r="G3093">
        <v>6.8762000000000004E-2</v>
      </c>
      <c r="H3093">
        <v>6279494.2389000002</v>
      </c>
      <c r="I3093">
        <f t="shared" si="144"/>
        <v>15.652799999994242</v>
      </c>
      <c r="J3093">
        <f t="shared" si="145"/>
        <v>0</v>
      </c>
      <c r="K3093">
        <f t="shared" si="146"/>
        <v>1</v>
      </c>
      <c r="L3093">
        <v>3882018</v>
      </c>
      <c r="M3093">
        <v>14.9054</v>
      </c>
    </row>
    <row r="3094" spans="1:13" x14ac:dyDescent="0.3">
      <c r="A3094">
        <v>388</v>
      </c>
      <c r="B3094">
        <v>2019</v>
      </c>
      <c r="C3094">
        <v>4.0467999999999997E-2</v>
      </c>
      <c r="D3094">
        <v>1.7193000000000001</v>
      </c>
      <c r="E3094">
        <v>0.146116</v>
      </c>
      <c r="F3094">
        <v>0.577843</v>
      </c>
      <c r="G3094">
        <v>4.7784E-2</v>
      </c>
      <c r="H3094">
        <v>6492122.0012999997</v>
      </c>
      <c r="I3094">
        <f t="shared" si="144"/>
        <v>15.686100000000115</v>
      </c>
      <c r="J3094">
        <f t="shared" si="145"/>
        <v>0</v>
      </c>
      <c r="K3094">
        <f t="shared" si="146"/>
        <v>1</v>
      </c>
      <c r="L3094">
        <v>3882019</v>
      </c>
      <c r="M3094">
        <v>15.4008</v>
      </c>
    </row>
    <row r="3095" spans="1:13" x14ac:dyDescent="0.3">
      <c r="A3095">
        <v>389</v>
      </c>
      <c r="B3095">
        <v>2011</v>
      </c>
      <c r="C3095">
        <v>1.9281E-2</v>
      </c>
      <c r="D3095">
        <v>1.4330099999999999</v>
      </c>
      <c r="E3095">
        <v>0.11622</v>
      </c>
      <c r="F3095">
        <v>0.68984800000000002</v>
      </c>
      <c r="G3095">
        <v>8.5649999999999997E-3</v>
      </c>
      <c r="H3095">
        <v>2864773.9371000002</v>
      </c>
      <c r="I3095">
        <f t="shared" si="144"/>
        <v>14.867999999991634</v>
      </c>
      <c r="J3095">
        <f t="shared" si="145"/>
        <v>0</v>
      </c>
      <c r="K3095">
        <f t="shared" si="146"/>
        <v>1</v>
      </c>
      <c r="L3095">
        <v>3892011</v>
      </c>
      <c r="M3095">
        <v>14.2689</v>
      </c>
    </row>
    <row r="3096" spans="1:13" x14ac:dyDescent="0.3">
      <c r="A3096">
        <v>389</v>
      </c>
      <c r="B3096">
        <v>2012</v>
      </c>
      <c r="C3096">
        <v>2.7375E-2</v>
      </c>
      <c r="D3096">
        <v>1.7803</v>
      </c>
      <c r="E3096">
        <v>0.135458</v>
      </c>
      <c r="F3096">
        <v>0.69164400000000004</v>
      </c>
      <c r="G3096">
        <v>1.1291000000000001E-2</v>
      </c>
      <c r="H3096">
        <v>2538286.9948</v>
      </c>
      <c r="I3096">
        <f t="shared" si="144"/>
        <v>14.746999999980924</v>
      </c>
      <c r="J3096">
        <f t="shared" si="145"/>
        <v>0</v>
      </c>
      <c r="K3096">
        <f t="shared" si="146"/>
        <v>1</v>
      </c>
      <c r="L3096">
        <v>3892012</v>
      </c>
      <c r="M3096">
        <v>14.355600000000001</v>
      </c>
    </row>
    <row r="3097" spans="1:13" x14ac:dyDescent="0.3">
      <c r="A3097">
        <v>389</v>
      </c>
      <c r="B3097">
        <v>2013</v>
      </c>
      <c r="C3097">
        <v>3.0512999999999998E-2</v>
      </c>
      <c r="D3097">
        <v>1.6556999999999999</v>
      </c>
      <c r="E3097">
        <v>0.100956</v>
      </c>
      <c r="F3097">
        <v>0.63664399999999999</v>
      </c>
      <c r="G3097">
        <v>9.3179999999999999E-3</v>
      </c>
      <c r="H3097">
        <v>2542351.5048000002</v>
      </c>
      <c r="I3097">
        <f t="shared" si="144"/>
        <v>14.748600000007462</v>
      </c>
      <c r="J3097">
        <f t="shared" si="145"/>
        <v>0</v>
      </c>
      <c r="K3097">
        <f t="shared" si="146"/>
        <v>1</v>
      </c>
      <c r="L3097">
        <v>3892013</v>
      </c>
      <c r="M3097">
        <v>14.3408</v>
      </c>
    </row>
    <row r="3098" spans="1:13" x14ac:dyDescent="0.3">
      <c r="A3098">
        <v>389</v>
      </c>
      <c r="B3098">
        <v>2014</v>
      </c>
      <c r="C3098">
        <v>2.2232999999999999E-2</v>
      </c>
      <c r="D3098">
        <v>1.3592</v>
      </c>
      <c r="E3098">
        <v>6.2871999999999997E-2</v>
      </c>
      <c r="F3098">
        <v>0.71518700000000002</v>
      </c>
      <c r="G3098">
        <v>1.2293999999999999E-2</v>
      </c>
      <c r="H3098">
        <v>2731878.4295999999</v>
      </c>
      <c r="I3098">
        <f t="shared" si="144"/>
        <v>14.820500000000438</v>
      </c>
      <c r="J3098">
        <f t="shared" si="145"/>
        <v>0</v>
      </c>
      <c r="K3098">
        <f t="shared" si="146"/>
        <v>1</v>
      </c>
      <c r="L3098">
        <v>3892014</v>
      </c>
      <c r="M3098">
        <v>14.370699999999999</v>
      </c>
    </row>
    <row r="3099" spans="1:13" x14ac:dyDescent="0.3">
      <c r="A3099">
        <v>389</v>
      </c>
      <c r="B3099">
        <v>2015</v>
      </c>
      <c r="C3099">
        <v>2.1335E-2</v>
      </c>
      <c r="D3099">
        <v>1.5946800000000001</v>
      </c>
      <c r="E3099">
        <v>0.230022</v>
      </c>
      <c r="F3099">
        <v>0.94536900000000001</v>
      </c>
      <c r="G3099">
        <v>1.0107E-2</v>
      </c>
      <c r="H3099">
        <v>1835633.1118000001</v>
      </c>
      <c r="I3099">
        <f t="shared" si="144"/>
        <v>14.422900000019572</v>
      </c>
      <c r="J3099">
        <f t="shared" si="145"/>
        <v>0</v>
      </c>
      <c r="K3099">
        <f t="shared" si="146"/>
        <v>1</v>
      </c>
      <c r="L3099">
        <v>3892015</v>
      </c>
      <c r="M3099">
        <v>14.277699999999999</v>
      </c>
    </row>
    <row r="3100" spans="1:13" x14ac:dyDescent="0.3">
      <c r="A3100">
        <v>389</v>
      </c>
      <c r="B3100">
        <v>2016</v>
      </c>
      <c r="C3100">
        <v>2.4140999999999999E-2</v>
      </c>
      <c r="D3100">
        <v>2.0683600000000002</v>
      </c>
      <c r="E3100">
        <v>0.17647499999999999</v>
      </c>
      <c r="F3100">
        <v>0.96853199999999995</v>
      </c>
      <c r="G3100">
        <v>5.3080000000000002E-3</v>
      </c>
      <c r="H3100">
        <v>1636057.5944999999</v>
      </c>
      <c r="I3100">
        <f t="shared" si="144"/>
        <v>14.307799999987269</v>
      </c>
      <c r="J3100">
        <f t="shared" si="145"/>
        <v>0</v>
      </c>
      <c r="K3100">
        <f t="shared" si="146"/>
        <v>1</v>
      </c>
      <c r="L3100">
        <v>3892016</v>
      </c>
      <c r="M3100">
        <v>14.112399999999999</v>
      </c>
    </row>
    <row r="3101" spans="1:13" x14ac:dyDescent="0.3">
      <c r="A3101">
        <v>389</v>
      </c>
      <c r="B3101">
        <v>2017</v>
      </c>
      <c r="C3101">
        <v>2.2128999999999999E-2</v>
      </c>
      <c r="D3101">
        <v>2.3695900000000001</v>
      </c>
      <c r="E3101">
        <v>0.16286900000000001</v>
      </c>
      <c r="F3101">
        <v>1.36971</v>
      </c>
      <c r="G3101">
        <v>8.3379999999999999E-3</v>
      </c>
      <c r="H3101">
        <v>1559069.9258000001</v>
      </c>
      <c r="I3101">
        <f t="shared" si="144"/>
        <v>14.25960000001673</v>
      </c>
      <c r="J3101">
        <f t="shared" si="145"/>
        <v>0</v>
      </c>
      <c r="K3101">
        <f t="shared" si="146"/>
        <v>0</v>
      </c>
      <c r="L3101">
        <v>3892017</v>
      </c>
      <c r="M3101">
        <v>14.083299999999999</v>
      </c>
    </row>
    <row r="3102" spans="1:13" x14ac:dyDescent="0.3">
      <c r="A3102">
        <v>389</v>
      </c>
      <c r="B3102">
        <v>2018</v>
      </c>
      <c r="C3102">
        <v>2.1735999999999998E-2</v>
      </c>
      <c r="D3102">
        <v>1.7156400000000001</v>
      </c>
      <c r="E3102">
        <v>0.139483</v>
      </c>
      <c r="F3102">
        <v>1.05393</v>
      </c>
      <c r="G3102">
        <v>5.2209999999999999E-3</v>
      </c>
      <c r="H3102">
        <v>1389424.2352</v>
      </c>
      <c r="I3102">
        <f t="shared" si="144"/>
        <v>14.144400000013794</v>
      </c>
      <c r="J3102">
        <f t="shared" si="145"/>
        <v>0</v>
      </c>
      <c r="K3102">
        <f t="shared" si="146"/>
        <v>0</v>
      </c>
      <c r="L3102">
        <v>3892018</v>
      </c>
      <c r="M3102">
        <v>13.805999999999999</v>
      </c>
    </row>
    <row r="3103" spans="1:13" x14ac:dyDescent="0.3">
      <c r="A3103">
        <v>389</v>
      </c>
      <c r="B3103">
        <v>2019</v>
      </c>
      <c r="C3103">
        <v>2.1336000000000001E-2</v>
      </c>
      <c r="D3103">
        <v>1.77291</v>
      </c>
      <c r="E3103">
        <v>0.13223599999999999</v>
      </c>
      <c r="F3103">
        <v>1.0547500000000001</v>
      </c>
      <c r="G3103">
        <v>4.646E-3</v>
      </c>
      <c r="H3103">
        <v>1254314.7933</v>
      </c>
      <c r="I3103">
        <f t="shared" si="144"/>
        <v>14.042100000011621</v>
      </c>
      <c r="J3103">
        <f t="shared" si="145"/>
        <v>0</v>
      </c>
      <c r="K3103">
        <f t="shared" si="146"/>
        <v>0</v>
      </c>
      <c r="L3103">
        <v>3892019</v>
      </c>
      <c r="M3103">
        <v>13.652200000000001</v>
      </c>
    </row>
    <row r="3104" spans="1:13" x14ac:dyDescent="0.3">
      <c r="A3104">
        <v>390</v>
      </c>
      <c r="B3104">
        <v>2011</v>
      </c>
      <c r="C3104">
        <v>6.2452000000000001E-2</v>
      </c>
      <c r="D3104">
        <v>3.24674</v>
      </c>
      <c r="E3104">
        <v>0.12849099999999999</v>
      </c>
      <c r="F3104">
        <v>8.1458000000000003E-2</v>
      </c>
      <c r="G3104">
        <v>0.117242</v>
      </c>
      <c r="H3104">
        <v>10311805.892899999</v>
      </c>
      <c r="I3104">
        <f t="shared" si="144"/>
        <v>16.14880000000468</v>
      </c>
      <c r="J3104">
        <f t="shared" si="145"/>
        <v>0</v>
      </c>
      <c r="K3104">
        <f t="shared" si="146"/>
        <v>1</v>
      </c>
      <c r="L3104">
        <v>3902011</v>
      </c>
      <c r="M3104">
        <v>15.7262</v>
      </c>
    </row>
    <row r="3105" spans="1:13" x14ac:dyDescent="0.3">
      <c r="A3105">
        <v>390</v>
      </c>
      <c r="B3105">
        <v>2012</v>
      </c>
      <c r="C3105">
        <v>5.7412999999999999E-2</v>
      </c>
      <c r="D3105">
        <v>2.72994</v>
      </c>
      <c r="E3105">
        <v>0.15079400000000001</v>
      </c>
      <c r="F3105">
        <v>0.150502</v>
      </c>
      <c r="G3105">
        <v>0.13783000000000001</v>
      </c>
      <c r="H3105">
        <v>10259349.5601</v>
      </c>
      <c r="I3105">
        <f t="shared" si="144"/>
        <v>16.143699999995551</v>
      </c>
      <c r="J3105">
        <f t="shared" si="145"/>
        <v>0</v>
      </c>
      <c r="K3105">
        <f t="shared" si="146"/>
        <v>1</v>
      </c>
      <c r="L3105">
        <v>3902012</v>
      </c>
      <c r="M3105">
        <v>15.796900000000001</v>
      </c>
    </row>
    <row r="3106" spans="1:13" x14ac:dyDescent="0.3">
      <c r="A3106">
        <v>391</v>
      </c>
      <c r="B3106">
        <v>2011</v>
      </c>
      <c r="C3106">
        <v>8.0658999999999995E-2</v>
      </c>
      <c r="D3106">
        <v>1.10728</v>
      </c>
      <c r="E3106">
        <v>0.184396</v>
      </c>
      <c r="F3106">
        <v>0.27274700000000002</v>
      </c>
      <c r="G3106">
        <v>1.4725E-2</v>
      </c>
      <c r="H3106">
        <v>455021.52289999998</v>
      </c>
      <c r="I3106">
        <f t="shared" si="144"/>
        <v>13.028099999891255</v>
      </c>
      <c r="J3106">
        <f t="shared" si="145"/>
        <v>0</v>
      </c>
      <c r="K3106">
        <f t="shared" si="146"/>
        <v>0</v>
      </c>
      <c r="L3106">
        <v>3912011</v>
      </c>
      <c r="M3106">
        <v>13.2117</v>
      </c>
    </row>
    <row r="3107" spans="1:13" x14ac:dyDescent="0.3">
      <c r="A3107">
        <v>391</v>
      </c>
      <c r="B3107">
        <v>2012</v>
      </c>
      <c r="C3107">
        <v>6.1205000000000002E-2</v>
      </c>
      <c r="D3107">
        <v>1.0623899999999999</v>
      </c>
      <c r="E3107">
        <v>0.20200099999999999</v>
      </c>
      <c r="F3107">
        <v>0.262741</v>
      </c>
      <c r="G3107">
        <v>3.5140999999999999E-2</v>
      </c>
      <c r="H3107">
        <v>429681.70819999999</v>
      </c>
      <c r="I3107">
        <f t="shared" si="144"/>
        <v>12.970800000088103</v>
      </c>
      <c r="J3107">
        <f t="shared" si="145"/>
        <v>0</v>
      </c>
      <c r="K3107">
        <f t="shared" si="146"/>
        <v>0</v>
      </c>
      <c r="L3107">
        <v>3912012</v>
      </c>
      <c r="M3107">
        <v>13.1311</v>
      </c>
    </row>
    <row r="3108" spans="1:13" x14ac:dyDescent="0.3">
      <c r="A3108">
        <v>391</v>
      </c>
      <c r="B3108">
        <v>2013</v>
      </c>
      <c r="C3108">
        <v>6.6711999999999994E-2</v>
      </c>
      <c r="D3108">
        <v>1.24207</v>
      </c>
      <c r="E3108">
        <v>0.16292300000000001</v>
      </c>
      <c r="F3108">
        <v>0.2344</v>
      </c>
      <c r="G3108">
        <v>5.3551000000000001E-2</v>
      </c>
      <c r="H3108">
        <v>440691.34</v>
      </c>
      <c r="I3108">
        <f t="shared" si="144"/>
        <v>12.99610000008107</v>
      </c>
      <c r="J3108">
        <f t="shared" si="145"/>
        <v>0</v>
      </c>
      <c r="K3108">
        <f t="shared" si="146"/>
        <v>0</v>
      </c>
      <c r="L3108">
        <v>3912013</v>
      </c>
      <c r="M3108">
        <v>13.1159</v>
      </c>
    </row>
    <row r="3109" spans="1:13" x14ac:dyDescent="0.3">
      <c r="A3109">
        <v>391</v>
      </c>
      <c r="B3109">
        <v>2014</v>
      </c>
      <c r="C3109">
        <v>0.14861099999999999</v>
      </c>
      <c r="D3109">
        <v>1.3480300000000001</v>
      </c>
      <c r="E3109">
        <v>0.15143000000000001</v>
      </c>
      <c r="F3109">
        <v>0.207209</v>
      </c>
      <c r="G3109">
        <v>0.102497</v>
      </c>
      <c r="H3109">
        <v>496580.06089999998</v>
      </c>
      <c r="I3109">
        <f t="shared" si="144"/>
        <v>13.115500000021768</v>
      </c>
      <c r="J3109">
        <f t="shared" si="145"/>
        <v>0</v>
      </c>
      <c r="K3109">
        <f t="shared" si="146"/>
        <v>0</v>
      </c>
      <c r="L3109">
        <v>3912014</v>
      </c>
      <c r="M3109">
        <v>13.1214</v>
      </c>
    </row>
    <row r="3110" spans="1:13" x14ac:dyDescent="0.3">
      <c r="A3110">
        <v>391</v>
      </c>
      <c r="B3110">
        <v>2015</v>
      </c>
      <c r="C3110">
        <v>6.2014E-2</v>
      </c>
      <c r="D3110">
        <v>1.3449199999999999</v>
      </c>
      <c r="E3110">
        <v>0.167826</v>
      </c>
      <c r="F3110">
        <v>9.6807000000000004E-2</v>
      </c>
      <c r="G3110">
        <v>3.1314000000000002E-2</v>
      </c>
      <c r="H3110">
        <v>488600.27470000001</v>
      </c>
      <c r="I3110">
        <f t="shared" si="144"/>
        <v>13.099300000024202</v>
      </c>
      <c r="J3110">
        <f t="shared" si="145"/>
        <v>0</v>
      </c>
      <c r="K3110">
        <f t="shared" si="146"/>
        <v>0</v>
      </c>
      <c r="L3110">
        <v>3912015</v>
      </c>
      <c r="M3110">
        <v>13.1252</v>
      </c>
    </row>
    <row r="3111" spans="1:13" x14ac:dyDescent="0.3">
      <c r="A3111">
        <v>391</v>
      </c>
      <c r="B3111">
        <v>2016</v>
      </c>
      <c r="C3111">
        <v>0.145202</v>
      </c>
      <c r="D3111">
        <v>1.29932</v>
      </c>
      <c r="E3111">
        <v>0.133523</v>
      </c>
      <c r="F3111">
        <v>0.15293599999999999</v>
      </c>
      <c r="G3111">
        <v>5.8399999999999997E-3</v>
      </c>
      <c r="H3111">
        <v>633617.03170000005</v>
      </c>
      <c r="I3111">
        <f t="shared" si="144"/>
        <v>13.359199999960717</v>
      </c>
      <c r="J3111">
        <f t="shared" si="145"/>
        <v>0</v>
      </c>
      <c r="K3111">
        <f t="shared" si="146"/>
        <v>0</v>
      </c>
      <c r="L3111">
        <v>3912016</v>
      </c>
      <c r="M3111">
        <v>13.2479</v>
      </c>
    </row>
    <row r="3112" spans="1:13" x14ac:dyDescent="0.3">
      <c r="A3112">
        <v>391</v>
      </c>
      <c r="B3112">
        <v>2017</v>
      </c>
      <c r="C3112">
        <v>6.6072000000000006E-2</v>
      </c>
      <c r="D3112">
        <v>1.2986</v>
      </c>
      <c r="E3112">
        <v>0.13327700000000001</v>
      </c>
      <c r="F3112">
        <v>0.16114899999999999</v>
      </c>
      <c r="G3112">
        <v>6.3670000000000003E-3</v>
      </c>
      <c r="H3112">
        <v>706797.86589999998</v>
      </c>
      <c r="I3112">
        <f t="shared" si="144"/>
        <v>13.468500000039985</v>
      </c>
      <c r="J3112">
        <f t="shared" si="145"/>
        <v>0</v>
      </c>
      <c r="K3112">
        <f t="shared" si="146"/>
        <v>0</v>
      </c>
      <c r="L3112">
        <v>3912017</v>
      </c>
      <c r="M3112">
        <v>13.3962</v>
      </c>
    </row>
    <row r="3113" spans="1:13" x14ac:dyDescent="0.3">
      <c r="A3113">
        <v>391</v>
      </c>
      <c r="B3113">
        <v>2018</v>
      </c>
      <c r="C3113">
        <v>2.7695999999999998E-2</v>
      </c>
      <c r="D3113">
        <v>1.1251</v>
      </c>
      <c r="E3113">
        <v>0.116087</v>
      </c>
      <c r="F3113">
        <v>0.16750100000000001</v>
      </c>
      <c r="G3113">
        <v>7.5129999999999997E-3</v>
      </c>
      <c r="H3113">
        <v>678812.34589999996</v>
      </c>
      <c r="I3113">
        <f t="shared" si="144"/>
        <v>13.428100000008278</v>
      </c>
      <c r="J3113">
        <f t="shared" si="145"/>
        <v>0</v>
      </c>
      <c r="K3113">
        <f t="shared" si="146"/>
        <v>0</v>
      </c>
      <c r="L3113">
        <v>3912018</v>
      </c>
      <c r="M3113">
        <v>13.4147</v>
      </c>
    </row>
    <row r="3114" spans="1:13" x14ac:dyDescent="0.3">
      <c r="A3114">
        <v>391</v>
      </c>
      <c r="B3114">
        <v>2019</v>
      </c>
      <c r="C3114">
        <v>1.4071999999999999E-2</v>
      </c>
      <c r="D3114">
        <v>1.14442</v>
      </c>
      <c r="E3114">
        <v>9.4694E-2</v>
      </c>
      <c r="F3114">
        <v>0.142627</v>
      </c>
      <c r="G3114">
        <v>2.0081999999999999E-2</v>
      </c>
      <c r="H3114">
        <v>682214.90689999994</v>
      </c>
      <c r="I3114">
        <f t="shared" si="144"/>
        <v>13.4330999999446</v>
      </c>
      <c r="J3114">
        <f t="shared" si="145"/>
        <v>0</v>
      </c>
      <c r="K3114">
        <f t="shared" si="146"/>
        <v>0</v>
      </c>
      <c r="L3114">
        <v>3912019</v>
      </c>
      <c r="M3114">
        <v>13.3927</v>
      </c>
    </row>
    <row r="3115" spans="1:13" x14ac:dyDescent="0.3">
      <c r="A3115">
        <v>392</v>
      </c>
      <c r="B3115">
        <v>2011</v>
      </c>
      <c r="C3115">
        <v>6.8558999999999995E-2</v>
      </c>
      <c r="D3115">
        <v>5.0382100000000003</v>
      </c>
      <c r="E3115">
        <v>0.30902000000000002</v>
      </c>
      <c r="F3115">
        <v>0.10813</v>
      </c>
      <c r="G3115">
        <v>0.10044500000000001</v>
      </c>
      <c r="H3115">
        <v>1483478.1649</v>
      </c>
      <c r="I3115">
        <f t="shared" si="144"/>
        <v>14.209899999966337</v>
      </c>
      <c r="J3115">
        <f t="shared" si="145"/>
        <v>0</v>
      </c>
      <c r="K3115">
        <f t="shared" si="146"/>
        <v>0</v>
      </c>
      <c r="L3115">
        <v>3922011</v>
      </c>
      <c r="M3115">
        <v>14.920999999999999</v>
      </c>
    </row>
    <row r="3116" spans="1:13" x14ac:dyDescent="0.3">
      <c r="A3116">
        <v>392</v>
      </c>
      <c r="B3116">
        <v>2012</v>
      </c>
      <c r="C3116">
        <v>0.12944900000000001</v>
      </c>
      <c r="D3116">
        <v>7.40198</v>
      </c>
      <c r="E3116">
        <v>0.32696999999999998</v>
      </c>
      <c r="F3116">
        <v>9.6851999999999994E-2</v>
      </c>
      <c r="G3116">
        <v>5.5150999999999999E-2</v>
      </c>
      <c r="H3116">
        <v>1702656.0974999999</v>
      </c>
      <c r="I3116">
        <f t="shared" si="144"/>
        <v>14.347700000027457</v>
      </c>
      <c r="J3116">
        <f t="shared" si="145"/>
        <v>0</v>
      </c>
      <c r="K3116">
        <f t="shared" si="146"/>
        <v>1</v>
      </c>
      <c r="L3116">
        <v>3922012</v>
      </c>
      <c r="M3116">
        <v>15.054600000000001</v>
      </c>
    </row>
    <row r="3117" spans="1:13" x14ac:dyDescent="0.3">
      <c r="A3117">
        <v>392</v>
      </c>
      <c r="B3117">
        <v>2013</v>
      </c>
      <c r="C3117">
        <v>0.14316000000000001</v>
      </c>
      <c r="D3117">
        <v>3.38754</v>
      </c>
      <c r="E3117">
        <v>0.26442199999999999</v>
      </c>
      <c r="F3117">
        <v>7.1820999999999996E-2</v>
      </c>
      <c r="G3117">
        <v>3.3041000000000001E-2</v>
      </c>
      <c r="H3117">
        <v>2073191.9865000001</v>
      </c>
      <c r="I3117">
        <f t="shared" si="144"/>
        <v>14.544600000009494</v>
      </c>
      <c r="J3117">
        <f t="shared" si="145"/>
        <v>0</v>
      </c>
      <c r="K3117">
        <f t="shared" si="146"/>
        <v>1</v>
      </c>
      <c r="L3117">
        <v>3922013</v>
      </c>
      <c r="M3117">
        <v>15.1524</v>
      </c>
    </row>
    <row r="3118" spans="1:13" x14ac:dyDescent="0.3">
      <c r="A3118">
        <v>392</v>
      </c>
      <c r="B3118">
        <v>2014</v>
      </c>
      <c r="C3118">
        <v>8.7513999999999995E-2</v>
      </c>
      <c r="D3118">
        <v>3.69136</v>
      </c>
      <c r="E3118">
        <v>0.22625400000000001</v>
      </c>
      <c r="F3118">
        <v>6.5350000000000005E-2</v>
      </c>
      <c r="G3118">
        <v>3.7021999999999999E-2</v>
      </c>
      <c r="H3118">
        <v>2450003.4728000001</v>
      </c>
      <c r="I3118">
        <f t="shared" si="144"/>
        <v>14.711599999989293</v>
      </c>
      <c r="J3118">
        <f t="shared" si="145"/>
        <v>0</v>
      </c>
      <c r="K3118">
        <f t="shared" si="146"/>
        <v>1</v>
      </c>
      <c r="L3118">
        <v>3922014</v>
      </c>
      <c r="M3118">
        <v>15.2369</v>
      </c>
    </row>
    <row r="3119" spans="1:13" x14ac:dyDescent="0.3">
      <c r="A3119">
        <v>392</v>
      </c>
      <c r="B3119">
        <v>2015</v>
      </c>
      <c r="C3119">
        <v>3.9778000000000001E-2</v>
      </c>
      <c r="D3119">
        <v>3.33249</v>
      </c>
      <c r="E3119">
        <v>0.23464299999999999</v>
      </c>
      <c r="F3119">
        <v>5.7512000000000001E-2</v>
      </c>
      <c r="G3119">
        <v>0.17723700000000001</v>
      </c>
      <c r="H3119">
        <v>2808047.6124999998</v>
      </c>
      <c r="I3119">
        <f t="shared" si="144"/>
        <v>14.848000000002605</v>
      </c>
      <c r="J3119">
        <f t="shared" si="145"/>
        <v>0</v>
      </c>
      <c r="K3119">
        <f t="shared" si="146"/>
        <v>1</v>
      </c>
      <c r="L3119">
        <v>3922015</v>
      </c>
      <c r="M3119">
        <v>15.2872</v>
      </c>
    </row>
    <row r="3120" spans="1:13" x14ac:dyDescent="0.3">
      <c r="A3120">
        <v>392</v>
      </c>
      <c r="B3120">
        <v>2016</v>
      </c>
      <c r="C3120">
        <v>2.7185000000000001E-2</v>
      </c>
      <c r="D3120">
        <v>3.45201</v>
      </c>
      <c r="E3120">
        <v>0.215279</v>
      </c>
      <c r="F3120">
        <v>4.3589000000000003E-2</v>
      </c>
      <c r="G3120">
        <v>0.34665499999999999</v>
      </c>
      <c r="H3120">
        <v>3450397.5008</v>
      </c>
      <c r="I3120">
        <f t="shared" si="144"/>
        <v>15.053999999993691</v>
      </c>
      <c r="J3120">
        <f t="shared" si="145"/>
        <v>1</v>
      </c>
      <c r="K3120">
        <f t="shared" si="146"/>
        <v>1</v>
      </c>
      <c r="L3120">
        <v>3922016</v>
      </c>
      <c r="M3120">
        <v>15.374700000000001</v>
      </c>
    </row>
    <row r="3121" spans="1:13" x14ac:dyDescent="0.3">
      <c r="A3121">
        <v>392</v>
      </c>
      <c r="B3121">
        <v>2017</v>
      </c>
      <c r="C3121">
        <v>4.8080999999999999E-2</v>
      </c>
      <c r="D3121">
        <v>3.1554099999999998</v>
      </c>
      <c r="E3121">
        <v>0.21021699999999999</v>
      </c>
      <c r="F3121">
        <v>3.6611999999999999E-2</v>
      </c>
      <c r="G3121">
        <v>0.37986999999999999</v>
      </c>
      <c r="H3121">
        <v>4124271.6811000002</v>
      </c>
      <c r="I3121">
        <f t="shared" si="144"/>
        <v>15.232400000004411</v>
      </c>
      <c r="J3121">
        <f t="shared" si="145"/>
        <v>1</v>
      </c>
      <c r="K3121">
        <f t="shared" si="146"/>
        <v>1</v>
      </c>
      <c r="L3121">
        <v>3922017</v>
      </c>
      <c r="M3121">
        <v>15.485799999999999</v>
      </c>
    </row>
    <row r="3122" spans="1:13" x14ac:dyDescent="0.3">
      <c r="A3122">
        <v>392</v>
      </c>
      <c r="B3122">
        <v>2018</v>
      </c>
      <c r="C3122">
        <v>6.0449000000000003E-2</v>
      </c>
      <c r="D3122">
        <v>2.1332200000000001</v>
      </c>
      <c r="E3122">
        <v>0.21098500000000001</v>
      </c>
      <c r="F3122">
        <v>4.4923999999999999E-2</v>
      </c>
      <c r="G3122">
        <v>0.266899</v>
      </c>
      <c r="H3122">
        <v>3330057.0702</v>
      </c>
      <c r="I3122">
        <f t="shared" si="144"/>
        <v>15.018500000007968</v>
      </c>
      <c r="J3122">
        <f t="shared" si="145"/>
        <v>1</v>
      </c>
      <c r="K3122">
        <f t="shared" si="146"/>
        <v>1</v>
      </c>
      <c r="L3122">
        <v>3922018</v>
      </c>
      <c r="M3122">
        <v>15.468299999999999</v>
      </c>
    </row>
    <row r="3123" spans="1:13" x14ac:dyDescent="0.3">
      <c r="A3123">
        <v>392</v>
      </c>
      <c r="B3123">
        <v>2019</v>
      </c>
      <c r="C3123">
        <v>7.0269999999999999E-2</v>
      </c>
      <c r="D3123">
        <v>3.15273</v>
      </c>
      <c r="E3123">
        <v>0.25082500000000002</v>
      </c>
      <c r="F3123">
        <v>5.2580000000000002E-2</v>
      </c>
      <c r="G3123">
        <v>0.19336600000000001</v>
      </c>
      <c r="H3123">
        <v>2849060.9308000002</v>
      </c>
      <c r="I3123">
        <f t="shared" si="144"/>
        <v>14.862499999983539</v>
      </c>
      <c r="J3123">
        <f t="shared" si="145"/>
        <v>0</v>
      </c>
      <c r="K3123">
        <f t="shared" si="146"/>
        <v>1</v>
      </c>
      <c r="L3123">
        <v>3922019</v>
      </c>
      <c r="M3123">
        <v>15.446300000000001</v>
      </c>
    </row>
    <row r="3124" spans="1:13" x14ac:dyDescent="0.3">
      <c r="A3124">
        <v>393</v>
      </c>
      <c r="B3124">
        <v>2011</v>
      </c>
      <c r="C3124">
        <v>4.9160000000000002E-2</v>
      </c>
      <c r="D3124">
        <v>2.7035300000000002</v>
      </c>
      <c r="E3124">
        <v>0.206506</v>
      </c>
      <c r="F3124">
        <v>0.17793100000000001</v>
      </c>
      <c r="G3124">
        <v>0.113118</v>
      </c>
      <c r="H3124">
        <v>2453190.5485</v>
      </c>
      <c r="I3124">
        <f t="shared" si="144"/>
        <v>14.71290000000357</v>
      </c>
      <c r="J3124">
        <f t="shared" si="145"/>
        <v>0</v>
      </c>
      <c r="K3124">
        <f t="shared" si="146"/>
        <v>1</v>
      </c>
      <c r="L3124">
        <v>3932011</v>
      </c>
      <c r="M3124">
        <v>15.1014</v>
      </c>
    </row>
    <row r="3125" spans="1:13" x14ac:dyDescent="0.3">
      <c r="A3125">
        <v>393</v>
      </c>
      <c r="B3125">
        <v>2012</v>
      </c>
      <c r="C3125">
        <v>4.3942000000000002E-2</v>
      </c>
      <c r="D3125">
        <v>2.83874</v>
      </c>
      <c r="E3125">
        <v>0.214006</v>
      </c>
      <c r="F3125">
        <v>0.15992700000000001</v>
      </c>
      <c r="G3125">
        <v>0.12951399999999999</v>
      </c>
      <c r="H3125">
        <v>2683144.5386999999</v>
      </c>
      <c r="I3125">
        <f t="shared" si="144"/>
        <v>14.802500000002931</v>
      </c>
      <c r="J3125">
        <f t="shared" si="145"/>
        <v>0</v>
      </c>
      <c r="K3125">
        <f t="shared" si="146"/>
        <v>1</v>
      </c>
      <c r="L3125">
        <v>3932012</v>
      </c>
      <c r="M3125">
        <v>15.1921</v>
      </c>
    </row>
    <row r="3126" spans="1:13" x14ac:dyDescent="0.3">
      <c r="A3126">
        <v>393</v>
      </c>
      <c r="B3126">
        <v>2013</v>
      </c>
      <c r="C3126">
        <v>6.0413000000000001E-2</v>
      </c>
      <c r="D3126">
        <v>2.30836</v>
      </c>
      <c r="E3126">
        <v>0.22128</v>
      </c>
      <c r="F3126">
        <v>0.142065</v>
      </c>
      <c r="G3126">
        <v>0.10696600000000001</v>
      </c>
      <c r="H3126">
        <v>2994536.4411999998</v>
      </c>
      <c r="I3126">
        <f t="shared" si="144"/>
        <v>14.912299999989798</v>
      </c>
      <c r="J3126">
        <f t="shared" si="145"/>
        <v>0</v>
      </c>
      <c r="K3126">
        <f t="shared" si="146"/>
        <v>1</v>
      </c>
      <c r="L3126">
        <v>3932013</v>
      </c>
      <c r="M3126">
        <v>15.2895</v>
      </c>
    </row>
    <row r="3127" spans="1:13" x14ac:dyDescent="0.3">
      <c r="A3127">
        <v>393</v>
      </c>
      <c r="B3127">
        <v>2014</v>
      </c>
      <c r="C3127">
        <v>6.1040999999999998E-2</v>
      </c>
      <c r="D3127">
        <v>1.77227</v>
      </c>
      <c r="E3127">
        <v>0.22415599999999999</v>
      </c>
      <c r="F3127">
        <v>0.13234000000000001</v>
      </c>
      <c r="G3127">
        <v>0.110109</v>
      </c>
      <c r="H3127">
        <v>3148699.2845999999</v>
      </c>
      <c r="I3127">
        <f t="shared" si="144"/>
        <v>14.962500000000786</v>
      </c>
      <c r="J3127">
        <f t="shared" si="145"/>
        <v>0</v>
      </c>
      <c r="K3127">
        <f t="shared" si="146"/>
        <v>1</v>
      </c>
      <c r="L3127">
        <v>3932014</v>
      </c>
      <c r="M3127">
        <v>15.343299999999999</v>
      </c>
    </row>
    <row r="3128" spans="1:13" x14ac:dyDescent="0.3">
      <c r="A3128">
        <v>393</v>
      </c>
      <c r="B3128">
        <v>2015</v>
      </c>
      <c r="C3128">
        <v>6.0768999999999997E-2</v>
      </c>
      <c r="D3128">
        <v>1.47403</v>
      </c>
      <c r="E3128">
        <v>0.18565699999999999</v>
      </c>
      <c r="F3128">
        <v>0.122764</v>
      </c>
      <c r="G3128">
        <v>0.16355600000000001</v>
      </c>
      <c r="H3128">
        <v>3343738.3316000002</v>
      </c>
      <c r="I3128">
        <f t="shared" si="144"/>
        <v>15.022600000005411</v>
      </c>
      <c r="J3128">
        <f t="shared" si="145"/>
        <v>0</v>
      </c>
      <c r="K3128">
        <f t="shared" si="146"/>
        <v>1</v>
      </c>
      <c r="L3128">
        <v>3932015</v>
      </c>
      <c r="M3128">
        <v>15.3736</v>
      </c>
    </row>
    <row r="3129" spans="1:13" x14ac:dyDescent="0.3">
      <c r="A3129">
        <v>393</v>
      </c>
      <c r="B3129">
        <v>2016</v>
      </c>
      <c r="C3129">
        <v>4.9257000000000002E-2</v>
      </c>
      <c r="D3129">
        <v>1.9004000000000001</v>
      </c>
      <c r="E3129">
        <v>0.208957</v>
      </c>
      <c r="F3129">
        <v>8.8003999999999999E-2</v>
      </c>
      <c r="G3129">
        <v>0.10996</v>
      </c>
      <c r="H3129">
        <v>3311129.7390000001</v>
      </c>
      <c r="I3129">
        <f t="shared" si="144"/>
        <v>15.012799999996071</v>
      </c>
      <c r="J3129">
        <f t="shared" si="145"/>
        <v>0</v>
      </c>
      <c r="K3129">
        <f t="shared" si="146"/>
        <v>1</v>
      </c>
      <c r="L3129">
        <v>3932016</v>
      </c>
      <c r="M3129">
        <v>15.4482</v>
      </c>
    </row>
    <row r="3130" spans="1:13" x14ac:dyDescent="0.3">
      <c r="A3130">
        <v>393</v>
      </c>
      <c r="B3130">
        <v>2017</v>
      </c>
      <c r="C3130">
        <v>5.5689000000000002E-2</v>
      </c>
      <c r="D3130">
        <v>2.18832</v>
      </c>
      <c r="E3130">
        <v>0.22537099999999999</v>
      </c>
      <c r="F3130">
        <v>0.14435999999999999</v>
      </c>
      <c r="G3130">
        <v>0.164936</v>
      </c>
      <c r="H3130">
        <v>3707988.1134000001</v>
      </c>
      <c r="I3130">
        <f t="shared" si="144"/>
        <v>15.125999999999314</v>
      </c>
      <c r="J3130">
        <f t="shared" si="145"/>
        <v>0</v>
      </c>
      <c r="K3130">
        <f t="shared" si="146"/>
        <v>1</v>
      </c>
      <c r="L3130">
        <v>3932017</v>
      </c>
      <c r="M3130">
        <v>15.5717</v>
      </c>
    </row>
    <row r="3131" spans="1:13" x14ac:dyDescent="0.3">
      <c r="A3131">
        <v>393</v>
      </c>
      <c r="B3131">
        <v>2018</v>
      </c>
      <c r="C3131">
        <v>5.9087000000000001E-2</v>
      </c>
      <c r="D3131">
        <v>1.68421</v>
      </c>
      <c r="E3131">
        <v>0.236065</v>
      </c>
      <c r="F3131">
        <v>0.18392600000000001</v>
      </c>
      <c r="G3131">
        <v>0.14238999999999999</v>
      </c>
      <c r="H3131">
        <v>3885646.7439999999</v>
      </c>
      <c r="I3131">
        <f t="shared" si="144"/>
        <v>15.172800000001018</v>
      </c>
      <c r="J3131">
        <f t="shared" si="145"/>
        <v>0</v>
      </c>
      <c r="K3131">
        <f t="shared" si="146"/>
        <v>1</v>
      </c>
      <c r="L3131">
        <v>3932018</v>
      </c>
      <c r="M3131">
        <v>15.661799999999999</v>
      </c>
    </row>
    <row r="3132" spans="1:13" x14ac:dyDescent="0.3">
      <c r="A3132">
        <v>393</v>
      </c>
      <c r="B3132">
        <v>2019</v>
      </c>
      <c r="C3132">
        <v>6.8866999999999998E-2</v>
      </c>
      <c r="D3132">
        <v>1.9084700000000001</v>
      </c>
      <c r="E3132">
        <v>0.240506</v>
      </c>
      <c r="F3132">
        <v>0.13781299999999999</v>
      </c>
      <c r="G3132">
        <v>9.7407999999999995E-2</v>
      </c>
      <c r="H3132">
        <v>3784029.4807000002</v>
      </c>
      <c r="I3132">
        <f t="shared" si="144"/>
        <v>15.146300000006221</v>
      </c>
      <c r="J3132">
        <f t="shared" si="145"/>
        <v>0</v>
      </c>
      <c r="K3132">
        <f t="shared" si="146"/>
        <v>1</v>
      </c>
      <c r="L3132">
        <v>3932019</v>
      </c>
      <c r="M3132">
        <v>15.681699999999999</v>
      </c>
    </row>
    <row r="3133" spans="1:13" x14ac:dyDescent="0.3">
      <c r="A3133">
        <v>394</v>
      </c>
      <c r="B3133">
        <v>2011</v>
      </c>
      <c r="C3133">
        <v>2.6034000000000002E-2</v>
      </c>
      <c r="D3133">
        <v>5.27257</v>
      </c>
      <c r="E3133">
        <v>0.28314499999999998</v>
      </c>
      <c r="F3133">
        <v>0.38516299999999998</v>
      </c>
      <c r="G3133">
        <v>9.5149999999999992E-3</v>
      </c>
      <c r="H3133">
        <v>577694.23360000004</v>
      </c>
      <c r="I3133">
        <f t="shared" si="144"/>
        <v>13.266800000068164</v>
      </c>
      <c r="J3133">
        <f t="shared" si="145"/>
        <v>0</v>
      </c>
      <c r="K3133">
        <f t="shared" si="146"/>
        <v>0</v>
      </c>
      <c r="L3133">
        <v>3942011</v>
      </c>
      <c r="M3133">
        <v>13.335599999999999</v>
      </c>
    </row>
    <row r="3134" spans="1:13" x14ac:dyDescent="0.3">
      <c r="A3134">
        <v>394</v>
      </c>
      <c r="B3134">
        <v>2012</v>
      </c>
      <c r="C3134">
        <v>3.3193E-2</v>
      </c>
      <c r="D3134">
        <v>6.1398299999999999</v>
      </c>
      <c r="E3134">
        <v>0.351545</v>
      </c>
      <c r="F3134">
        <v>0.16300999999999999</v>
      </c>
      <c r="G3134">
        <v>6.5069999999999998E-3</v>
      </c>
      <c r="H3134">
        <v>584434.50470000005</v>
      </c>
      <c r="I3134">
        <f t="shared" si="144"/>
        <v>13.27840000006575</v>
      </c>
      <c r="J3134">
        <f t="shared" si="145"/>
        <v>0</v>
      </c>
      <c r="K3134">
        <f t="shared" si="146"/>
        <v>0</v>
      </c>
      <c r="L3134">
        <v>3942012</v>
      </c>
      <c r="M3134">
        <v>13.4651</v>
      </c>
    </row>
    <row r="3135" spans="1:13" x14ac:dyDescent="0.3">
      <c r="A3135">
        <v>394</v>
      </c>
      <c r="B3135">
        <v>2013</v>
      </c>
      <c r="C3135">
        <v>3.2804E-2</v>
      </c>
      <c r="D3135">
        <v>15.7668</v>
      </c>
      <c r="E3135">
        <v>0.34770099999999998</v>
      </c>
      <c r="F3135">
        <v>7.0470000000000003E-3</v>
      </c>
      <c r="G3135">
        <v>0.10906299999999999</v>
      </c>
      <c r="H3135">
        <v>692317.53850000002</v>
      </c>
      <c r="I3135">
        <f t="shared" si="144"/>
        <v>13.447800000015599</v>
      </c>
      <c r="J3135">
        <f t="shared" si="145"/>
        <v>0</v>
      </c>
      <c r="K3135">
        <f t="shared" si="146"/>
        <v>0</v>
      </c>
      <c r="L3135">
        <v>3942013</v>
      </c>
      <c r="M3135">
        <v>13.5862</v>
      </c>
    </row>
    <row r="3136" spans="1:13" x14ac:dyDescent="0.3">
      <c r="A3136">
        <v>394</v>
      </c>
      <c r="B3136">
        <v>2014</v>
      </c>
      <c r="C3136">
        <v>4.7815000000000003E-2</v>
      </c>
      <c r="D3136">
        <v>6.0590299999999999</v>
      </c>
      <c r="E3136">
        <v>0.29143599999999997</v>
      </c>
      <c r="F3136">
        <v>1.2849999999999999E-3</v>
      </c>
      <c r="G3136">
        <v>0.25571700000000003</v>
      </c>
      <c r="H3136">
        <v>886911.07270000002</v>
      </c>
      <c r="I3136">
        <f t="shared" si="144"/>
        <v>13.695500000008677</v>
      </c>
      <c r="J3136">
        <f t="shared" si="145"/>
        <v>1</v>
      </c>
      <c r="K3136">
        <f t="shared" si="146"/>
        <v>0</v>
      </c>
      <c r="L3136">
        <v>3942014</v>
      </c>
      <c r="M3136">
        <v>13.6638</v>
      </c>
    </row>
    <row r="3137" spans="1:13" x14ac:dyDescent="0.3">
      <c r="A3137">
        <v>394</v>
      </c>
      <c r="B3137">
        <v>2015</v>
      </c>
      <c r="C3137">
        <v>3.7553999999999997E-2</v>
      </c>
      <c r="D3137">
        <v>3.1680799999999998</v>
      </c>
      <c r="E3137">
        <v>0.24863199999999999</v>
      </c>
      <c r="F3137">
        <v>8.7690000000000008E-3</v>
      </c>
      <c r="G3137">
        <v>0.30986399999999997</v>
      </c>
      <c r="H3137">
        <v>1010948.9478</v>
      </c>
      <c r="I3137">
        <f t="shared" si="144"/>
        <v>13.8263999999917</v>
      </c>
      <c r="J3137">
        <f t="shared" si="145"/>
        <v>1</v>
      </c>
      <c r="K3137">
        <f t="shared" si="146"/>
        <v>0</v>
      </c>
      <c r="L3137">
        <v>3942015</v>
      </c>
      <c r="M3137">
        <v>13.6989</v>
      </c>
    </row>
    <row r="3138" spans="1:13" x14ac:dyDescent="0.3">
      <c r="A3138">
        <v>394</v>
      </c>
      <c r="B3138">
        <v>2016</v>
      </c>
      <c r="C3138">
        <v>3.0584E-2</v>
      </c>
      <c r="D3138">
        <v>4.0383100000000001</v>
      </c>
      <c r="E3138">
        <v>0.23563400000000001</v>
      </c>
      <c r="F3138">
        <v>0.220106</v>
      </c>
      <c r="G3138">
        <v>0.31549500000000003</v>
      </c>
      <c r="H3138">
        <v>1130872.4812</v>
      </c>
      <c r="I3138">
        <f t="shared" si="144"/>
        <v>13.938500000023694</v>
      </c>
      <c r="J3138">
        <f t="shared" si="145"/>
        <v>1</v>
      </c>
      <c r="K3138">
        <f t="shared" si="146"/>
        <v>0</v>
      </c>
      <c r="L3138">
        <v>3942016</v>
      </c>
      <c r="M3138">
        <v>13.7728</v>
      </c>
    </row>
    <row r="3139" spans="1:13" x14ac:dyDescent="0.3">
      <c r="A3139">
        <v>394</v>
      </c>
      <c r="B3139">
        <v>2017</v>
      </c>
      <c r="C3139">
        <v>4.5353999999999998E-2</v>
      </c>
      <c r="D3139">
        <v>4.40679</v>
      </c>
      <c r="E3139">
        <v>0.220107</v>
      </c>
      <c r="F3139">
        <v>0.31269200000000003</v>
      </c>
      <c r="G3139">
        <v>0.36912299999999998</v>
      </c>
      <c r="H3139">
        <v>1460369.436</v>
      </c>
      <c r="I3139">
        <f t="shared" ref="I3139:I3202" si="147">LN(H3139)</f>
        <v>14.194200000031879</v>
      </c>
      <c r="J3139">
        <f t="shared" ref="J3139:J3202" si="148">IF(G3139&gt;=0.25,1,0)</f>
        <v>1</v>
      </c>
      <c r="K3139">
        <f t="shared" ref="K3139:K3202" si="149">IF(I3139&gt;=AVERAGE($I$2:$I$4200),1,0)</f>
        <v>0</v>
      </c>
      <c r="L3139">
        <v>3942017</v>
      </c>
      <c r="M3139">
        <v>13.914899999999999</v>
      </c>
    </row>
    <row r="3140" spans="1:13" x14ac:dyDescent="0.3">
      <c r="A3140">
        <v>394</v>
      </c>
      <c r="B3140">
        <v>2018</v>
      </c>
      <c r="C3140">
        <v>3.7018000000000002E-2</v>
      </c>
      <c r="D3140">
        <v>3.8281299999999998</v>
      </c>
      <c r="E3140">
        <v>0.239288</v>
      </c>
      <c r="F3140">
        <v>0.59922200000000003</v>
      </c>
      <c r="G3140">
        <v>0.35794999999999999</v>
      </c>
      <c r="H3140">
        <v>1378904.6361</v>
      </c>
      <c r="I3140">
        <f t="shared" si="147"/>
        <v>14.136799999996926</v>
      </c>
      <c r="J3140">
        <f t="shared" si="148"/>
        <v>1</v>
      </c>
      <c r="K3140">
        <f t="shared" si="149"/>
        <v>0</v>
      </c>
      <c r="L3140">
        <v>3942018</v>
      </c>
      <c r="M3140">
        <v>13.962400000000001</v>
      </c>
    </row>
    <row r="3141" spans="1:13" x14ac:dyDescent="0.3">
      <c r="A3141">
        <v>394</v>
      </c>
      <c r="B3141">
        <v>2019</v>
      </c>
      <c r="C3141">
        <v>3.2608999999999999E-2</v>
      </c>
      <c r="D3141">
        <v>3.9217399999999998</v>
      </c>
      <c r="E3141">
        <v>0.22182199999999999</v>
      </c>
      <c r="F3141">
        <v>0.57293000000000005</v>
      </c>
      <c r="G3141">
        <v>0.32605899999999999</v>
      </c>
      <c r="H3141">
        <v>1576945.0174</v>
      </c>
      <c r="I3141">
        <f t="shared" si="147"/>
        <v>14.271000000023479</v>
      </c>
      <c r="J3141">
        <f t="shared" si="148"/>
        <v>1</v>
      </c>
      <c r="K3141">
        <f t="shared" si="149"/>
        <v>0</v>
      </c>
      <c r="L3141">
        <v>3942019</v>
      </c>
      <c r="M3141">
        <v>14.0625</v>
      </c>
    </row>
    <row r="3142" spans="1:13" x14ac:dyDescent="0.3">
      <c r="A3142">
        <v>395</v>
      </c>
      <c r="B3142">
        <v>2011</v>
      </c>
      <c r="C3142">
        <v>4.2131000000000002E-2</v>
      </c>
      <c r="D3142">
        <v>1.4672099999999999</v>
      </c>
      <c r="E3142">
        <v>0.16167699999999999</v>
      </c>
      <c r="F3142">
        <v>8.1506999999999996E-2</v>
      </c>
      <c r="G3142">
        <v>0.43937100000000001</v>
      </c>
      <c r="H3142">
        <v>122688.02129999999</v>
      </c>
      <c r="I3142">
        <f t="shared" si="147"/>
        <v>11.717400000016413</v>
      </c>
      <c r="J3142">
        <f t="shared" si="148"/>
        <v>1</v>
      </c>
      <c r="K3142">
        <f t="shared" si="149"/>
        <v>0</v>
      </c>
      <c r="L3142">
        <v>3952011</v>
      </c>
      <c r="M3142">
        <v>12.1197</v>
      </c>
    </row>
    <row r="3143" spans="1:13" x14ac:dyDescent="0.3">
      <c r="A3143">
        <v>395</v>
      </c>
      <c r="B3143">
        <v>2012</v>
      </c>
      <c r="C3143">
        <v>3.3397999999999997E-2</v>
      </c>
      <c r="D3143">
        <v>1.30697</v>
      </c>
      <c r="E3143">
        <v>0.20209299999999999</v>
      </c>
      <c r="F3143">
        <v>0</v>
      </c>
      <c r="G3143">
        <v>0.39337299999999997</v>
      </c>
      <c r="H3143">
        <v>112724.2669</v>
      </c>
      <c r="I3143">
        <f t="shared" si="147"/>
        <v>11.632699999830567</v>
      </c>
      <c r="J3143">
        <f t="shared" si="148"/>
        <v>1</v>
      </c>
      <c r="K3143">
        <f t="shared" si="149"/>
        <v>0</v>
      </c>
      <c r="L3143">
        <v>3952012</v>
      </c>
      <c r="M3143">
        <v>12.082700000000001</v>
      </c>
    </row>
    <row r="3144" spans="1:13" x14ac:dyDescent="0.3">
      <c r="A3144">
        <v>395</v>
      </c>
      <c r="B3144">
        <v>2013</v>
      </c>
      <c r="C3144">
        <v>5.6814000000000003E-2</v>
      </c>
      <c r="D3144">
        <v>1.72055</v>
      </c>
      <c r="E3144">
        <v>0.22881899999999999</v>
      </c>
      <c r="F3144">
        <v>0</v>
      </c>
      <c r="G3144">
        <v>0.35611900000000002</v>
      </c>
      <c r="H3144">
        <v>98597.383100000006</v>
      </c>
      <c r="I3144">
        <f t="shared" si="147"/>
        <v>11.498799999670569</v>
      </c>
      <c r="J3144">
        <f t="shared" si="148"/>
        <v>1</v>
      </c>
      <c r="K3144">
        <f t="shared" si="149"/>
        <v>0</v>
      </c>
      <c r="L3144">
        <v>3952013</v>
      </c>
      <c r="M3144">
        <v>12.1577</v>
      </c>
    </row>
    <row r="3145" spans="1:13" x14ac:dyDescent="0.3">
      <c r="A3145">
        <v>395</v>
      </c>
      <c r="B3145">
        <v>2014</v>
      </c>
      <c r="C3145">
        <v>3.0429000000000001E-2</v>
      </c>
      <c r="D3145">
        <v>2.2168999999999999</v>
      </c>
      <c r="E3145">
        <v>0.20833499999999999</v>
      </c>
      <c r="F3145">
        <v>0</v>
      </c>
      <c r="G3145">
        <v>0.44531399999999999</v>
      </c>
      <c r="H3145">
        <v>107495.04150000001</v>
      </c>
      <c r="I3145">
        <f t="shared" si="147"/>
        <v>11.585199999904642</v>
      </c>
      <c r="J3145">
        <f t="shared" si="148"/>
        <v>1</v>
      </c>
      <c r="K3145">
        <f t="shared" si="149"/>
        <v>0</v>
      </c>
      <c r="L3145">
        <v>3952014</v>
      </c>
      <c r="M3145">
        <v>12.137700000000001</v>
      </c>
    </row>
    <row r="3146" spans="1:13" x14ac:dyDescent="0.3">
      <c r="A3146">
        <v>395</v>
      </c>
      <c r="B3146">
        <v>2015</v>
      </c>
      <c r="C3146">
        <v>2.1871000000000002E-2</v>
      </c>
      <c r="D3146">
        <v>1.79051</v>
      </c>
      <c r="E3146">
        <v>0.16683500000000001</v>
      </c>
      <c r="F3146">
        <v>0</v>
      </c>
      <c r="G3146">
        <v>0.492566</v>
      </c>
      <c r="H3146">
        <v>106809.27009999999</v>
      </c>
      <c r="I3146">
        <f t="shared" si="147"/>
        <v>11.578800000430581</v>
      </c>
      <c r="J3146">
        <f t="shared" si="148"/>
        <v>1</v>
      </c>
      <c r="K3146">
        <f t="shared" si="149"/>
        <v>0</v>
      </c>
      <c r="L3146">
        <v>3952015</v>
      </c>
      <c r="M3146">
        <v>12.28</v>
      </c>
    </row>
    <row r="3147" spans="1:13" x14ac:dyDescent="0.3">
      <c r="A3147">
        <v>395</v>
      </c>
      <c r="B3147">
        <v>2016</v>
      </c>
      <c r="C3147">
        <v>1.9793000000000002E-2</v>
      </c>
      <c r="D3147">
        <v>2.30063</v>
      </c>
      <c r="E3147">
        <v>0.26302199999999998</v>
      </c>
      <c r="F3147">
        <v>0</v>
      </c>
      <c r="G3147">
        <v>0.49099100000000001</v>
      </c>
      <c r="H3147">
        <v>87351.894199999995</v>
      </c>
      <c r="I3147">
        <f t="shared" si="147"/>
        <v>11.377700000501667</v>
      </c>
      <c r="J3147">
        <f t="shared" si="148"/>
        <v>1</v>
      </c>
      <c r="K3147">
        <f t="shared" si="149"/>
        <v>0</v>
      </c>
      <c r="L3147">
        <v>3952016</v>
      </c>
      <c r="M3147">
        <v>12.244999999999999</v>
      </c>
    </row>
    <row r="3148" spans="1:13" x14ac:dyDescent="0.3">
      <c r="A3148">
        <v>395</v>
      </c>
      <c r="B3148">
        <v>2017</v>
      </c>
      <c r="C3148">
        <v>4.2424000000000003E-2</v>
      </c>
      <c r="D3148">
        <v>2.2650600000000001</v>
      </c>
      <c r="E3148">
        <v>0.22808100000000001</v>
      </c>
      <c r="F3148">
        <v>0</v>
      </c>
      <c r="G3148">
        <v>0.55642000000000003</v>
      </c>
      <c r="H3148">
        <v>107462.7978</v>
      </c>
      <c r="I3148">
        <f t="shared" si="147"/>
        <v>11.584899999678115</v>
      </c>
      <c r="J3148">
        <f t="shared" si="148"/>
        <v>1</v>
      </c>
      <c r="K3148">
        <f t="shared" si="149"/>
        <v>0</v>
      </c>
      <c r="L3148">
        <v>3952017</v>
      </c>
      <c r="M3148">
        <v>12.288600000000001</v>
      </c>
    </row>
    <row r="3149" spans="1:13" x14ac:dyDescent="0.3">
      <c r="A3149">
        <v>395</v>
      </c>
      <c r="B3149">
        <v>2018</v>
      </c>
      <c r="C3149">
        <v>0.117367</v>
      </c>
      <c r="D3149">
        <v>2.3319200000000002</v>
      </c>
      <c r="E3149">
        <v>0.233818</v>
      </c>
      <c r="F3149">
        <v>0</v>
      </c>
      <c r="G3149">
        <v>0.537076</v>
      </c>
      <c r="H3149">
        <v>119050.1367</v>
      </c>
      <c r="I3149">
        <f t="shared" si="147"/>
        <v>11.687300000171385</v>
      </c>
      <c r="J3149">
        <f t="shared" si="148"/>
        <v>1</v>
      </c>
      <c r="K3149">
        <f t="shared" si="149"/>
        <v>0</v>
      </c>
      <c r="L3149">
        <v>3952018</v>
      </c>
      <c r="M3149">
        <v>12.3813</v>
      </c>
    </row>
    <row r="3150" spans="1:13" x14ac:dyDescent="0.3">
      <c r="A3150">
        <v>395</v>
      </c>
      <c r="B3150">
        <v>2019</v>
      </c>
      <c r="C3150">
        <v>5.8624000000000002E-2</v>
      </c>
      <c r="D3150">
        <v>2.6141100000000002</v>
      </c>
      <c r="E3150">
        <v>0.21324499999999999</v>
      </c>
      <c r="F3150">
        <v>0</v>
      </c>
      <c r="G3150">
        <v>0.53322499999999995</v>
      </c>
      <c r="H3150">
        <v>154476.92319999999</v>
      </c>
      <c r="I3150">
        <f t="shared" si="147"/>
        <v>11.947799999762669</v>
      </c>
      <c r="J3150">
        <f t="shared" si="148"/>
        <v>1</v>
      </c>
      <c r="K3150">
        <f t="shared" si="149"/>
        <v>0</v>
      </c>
      <c r="L3150">
        <v>3952019</v>
      </c>
      <c r="M3150">
        <v>12.5618</v>
      </c>
    </row>
    <row r="3151" spans="1:13" x14ac:dyDescent="0.3">
      <c r="A3151">
        <v>396</v>
      </c>
      <c r="B3151">
        <v>2011</v>
      </c>
      <c r="C3151">
        <v>8.8777999999999996E-2</v>
      </c>
      <c r="D3151">
        <v>1.50461</v>
      </c>
      <c r="E3151">
        <v>0.22145699999999999</v>
      </c>
      <c r="F3151">
        <v>0.60787899999999995</v>
      </c>
      <c r="G3151">
        <v>5.8170000000000001E-3</v>
      </c>
      <c r="H3151">
        <v>751555.24620000005</v>
      </c>
      <c r="I3151">
        <f t="shared" si="147"/>
        <v>13.529900000043961</v>
      </c>
      <c r="J3151">
        <f t="shared" si="148"/>
        <v>0</v>
      </c>
      <c r="K3151">
        <f t="shared" si="149"/>
        <v>0</v>
      </c>
      <c r="L3151">
        <v>3962011</v>
      </c>
      <c r="M3151">
        <v>13.3538</v>
      </c>
    </row>
    <row r="3152" spans="1:13" x14ac:dyDescent="0.3">
      <c r="A3152">
        <v>396</v>
      </c>
      <c r="B3152">
        <v>2012</v>
      </c>
      <c r="C3152">
        <v>6.8927000000000002E-2</v>
      </c>
      <c r="D3152">
        <v>1.46244</v>
      </c>
      <c r="E3152">
        <v>0.20843300000000001</v>
      </c>
      <c r="F3152">
        <v>0.589951</v>
      </c>
      <c r="G3152">
        <v>5.3899999999999998E-4</v>
      </c>
      <c r="H3152">
        <v>747881.63320000004</v>
      </c>
      <c r="I3152">
        <f t="shared" si="147"/>
        <v>13.525000000049625</v>
      </c>
      <c r="J3152">
        <f t="shared" si="148"/>
        <v>0</v>
      </c>
      <c r="K3152">
        <f t="shared" si="149"/>
        <v>0</v>
      </c>
      <c r="L3152">
        <v>3962012</v>
      </c>
      <c r="M3152">
        <v>13.3338</v>
      </c>
    </row>
    <row r="3153" spans="1:13" x14ac:dyDescent="0.3">
      <c r="A3153">
        <v>396</v>
      </c>
      <c r="B3153">
        <v>2013</v>
      </c>
      <c r="C3153">
        <v>7.3663999999999993E-2</v>
      </c>
      <c r="D3153">
        <v>1.2959400000000001</v>
      </c>
      <c r="E3153">
        <v>0.19915099999999999</v>
      </c>
      <c r="F3153">
        <v>0.57254000000000005</v>
      </c>
      <c r="G3153">
        <v>1.3169E-2</v>
      </c>
      <c r="H3153">
        <v>930707.19420000003</v>
      </c>
      <c r="I3153">
        <f t="shared" si="147"/>
        <v>13.743700000024662</v>
      </c>
      <c r="J3153">
        <f t="shared" si="148"/>
        <v>0</v>
      </c>
      <c r="K3153">
        <f t="shared" si="149"/>
        <v>0</v>
      </c>
      <c r="L3153">
        <v>3962013</v>
      </c>
      <c r="M3153">
        <v>13.476900000000001</v>
      </c>
    </row>
    <row r="3154" spans="1:13" x14ac:dyDescent="0.3">
      <c r="A3154">
        <v>396</v>
      </c>
      <c r="B3154">
        <v>2014</v>
      </c>
      <c r="C3154">
        <v>0.14228299999999999</v>
      </c>
      <c r="D3154">
        <v>1.1568799999999999</v>
      </c>
      <c r="E3154">
        <v>0.15228900000000001</v>
      </c>
      <c r="F3154">
        <v>0.60869200000000001</v>
      </c>
      <c r="G3154">
        <v>1.2024E-2</v>
      </c>
      <c r="H3154">
        <v>1075504.0571000001</v>
      </c>
      <c r="I3154">
        <f t="shared" si="147"/>
        <v>13.888299999974764</v>
      </c>
      <c r="J3154">
        <f t="shared" si="148"/>
        <v>0</v>
      </c>
      <c r="K3154">
        <f t="shared" si="149"/>
        <v>0</v>
      </c>
      <c r="L3154">
        <v>3962014</v>
      </c>
      <c r="M3154">
        <v>13.5029</v>
      </c>
    </row>
    <row r="3155" spans="1:13" x14ac:dyDescent="0.3">
      <c r="A3155">
        <v>396</v>
      </c>
      <c r="B3155">
        <v>2015</v>
      </c>
      <c r="C3155">
        <v>3.1683000000000003E-2</v>
      </c>
      <c r="D3155">
        <v>0.97672599999999998</v>
      </c>
      <c r="E3155">
        <v>7.9847000000000001E-2</v>
      </c>
      <c r="F3155">
        <v>0.61760999999999999</v>
      </c>
      <c r="G3155">
        <v>6.0107000000000001E-2</v>
      </c>
      <c r="H3155">
        <v>1135405.0301999999</v>
      </c>
      <c r="I3155">
        <f t="shared" si="147"/>
        <v>13.942500000041871</v>
      </c>
      <c r="J3155">
        <f t="shared" si="148"/>
        <v>0</v>
      </c>
      <c r="K3155">
        <f t="shared" si="149"/>
        <v>0</v>
      </c>
      <c r="L3155">
        <v>3962015</v>
      </c>
      <c r="M3155">
        <v>13.361700000000001</v>
      </c>
    </row>
    <row r="3156" spans="1:13" x14ac:dyDescent="0.3">
      <c r="A3156">
        <v>396</v>
      </c>
      <c r="B3156">
        <v>2016</v>
      </c>
      <c r="C3156">
        <v>2.5592E-2</v>
      </c>
      <c r="D3156">
        <v>1.0989800000000001</v>
      </c>
      <c r="E3156">
        <v>8.7384000000000003E-2</v>
      </c>
      <c r="F3156">
        <v>0.59827300000000005</v>
      </c>
      <c r="G3156">
        <v>4.8037000000000003E-2</v>
      </c>
      <c r="H3156">
        <v>1110698.8836000001</v>
      </c>
      <c r="I3156">
        <f t="shared" si="147"/>
        <v>13.920500000022807</v>
      </c>
      <c r="J3156">
        <f t="shared" si="148"/>
        <v>0</v>
      </c>
      <c r="K3156">
        <f t="shared" si="149"/>
        <v>0</v>
      </c>
      <c r="L3156">
        <v>3962016</v>
      </c>
      <c r="M3156">
        <v>13.370900000000001</v>
      </c>
    </row>
    <row r="3157" spans="1:13" x14ac:dyDescent="0.3">
      <c r="A3157">
        <v>396</v>
      </c>
      <c r="B3157">
        <v>2017</v>
      </c>
      <c r="C3157">
        <v>3.2989999999999998E-2</v>
      </c>
      <c r="D3157">
        <v>1.2667999999999999</v>
      </c>
      <c r="E3157">
        <v>8.7901999999999994E-2</v>
      </c>
      <c r="F3157">
        <v>0.62805500000000003</v>
      </c>
      <c r="G3157">
        <v>2.8191000000000001E-2</v>
      </c>
      <c r="H3157">
        <v>966078.1398</v>
      </c>
      <c r="I3157">
        <f t="shared" si="147"/>
        <v>13.780999999985342</v>
      </c>
      <c r="J3157">
        <f t="shared" si="148"/>
        <v>0</v>
      </c>
      <c r="K3157">
        <f t="shared" si="149"/>
        <v>0</v>
      </c>
      <c r="L3157">
        <v>3962017</v>
      </c>
      <c r="M3157">
        <v>13.395300000000001</v>
      </c>
    </row>
    <row r="3158" spans="1:13" x14ac:dyDescent="0.3">
      <c r="A3158">
        <v>396</v>
      </c>
      <c r="B3158">
        <v>2018</v>
      </c>
      <c r="C3158">
        <v>4.7728E-2</v>
      </c>
      <c r="D3158">
        <v>1.03474</v>
      </c>
      <c r="E3158">
        <v>0.129246</v>
      </c>
      <c r="F3158">
        <v>0.56750699999999998</v>
      </c>
      <c r="G3158">
        <v>1.0451E-2</v>
      </c>
      <c r="H3158">
        <v>949698.64740000002</v>
      </c>
      <c r="I3158">
        <f t="shared" si="147"/>
        <v>13.763899999990796</v>
      </c>
      <c r="J3158">
        <f t="shared" si="148"/>
        <v>0</v>
      </c>
      <c r="K3158">
        <f t="shared" si="149"/>
        <v>0</v>
      </c>
      <c r="L3158">
        <v>3962018</v>
      </c>
      <c r="M3158">
        <v>13.476900000000001</v>
      </c>
    </row>
    <row r="3159" spans="1:13" x14ac:dyDescent="0.3">
      <c r="A3159">
        <v>396</v>
      </c>
      <c r="B3159">
        <v>2019</v>
      </c>
      <c r="C3159">
        <v>4.8013E-2</v>
      </c>
      <c r="D3159">
        <v>1.1700600000000001</v>
      </c>
      <c r="E3159">
        <v>0.105602</v>
      </c>
      <c r="F3159">
        <v>0.54982699999999995</v>
      </c>
      <c r="G3159">
        <v>9.1979999999999996E-3</v>
      </c>
      <c r="H3159">
        <v>949603.68229999999</v>
      </c>
      <c r="I3159">
        <f t="shared" si="147"/>
        <v>13.763800000008072</v>
      </c>
      <c r="J3159">
        <f t="shared" si="148"/>
        <v>0</v>
      </c>
      <c r="K3159">
        <f t="shared" si="149"/>
        <v>0</v>
      </c>
      <c r="L3159">
        <v>3962019</v>
      </c>
      <c r="M3159">
        <v>13.498699999999999</v>
      </c>
    </row>
    <row r="3160" spans="1:13" x14ac:dyDescent="0.3">
      <c r="A3160">
        <v>397</v>
      </c>
      <c r="B3160">
        <v>2011</v>
      </c>
      <c r="C3160">
        <v>3.0259000000000001E-2</v>
      </c>
      <c r="D3160">
        <v>1.12497</v>
      </c>
      <c r="E3160">
        <v>0.116574</v>
      </c>
      <c r="F3160">
        <v>0.720557</v>
      </c>
      <c r="G3160">
        <v>9.8104999999999998E-2</v>
      </c>
      <c r="H3160">
        <v>3478111.3886000002</v>
      </c>
      <c r="I3160">
        <f t="shared" si="147"/>
        <v>15.062000000008021</v>
      </c>
      <c r="J3160">
        <f t="shared" si="148"/>
        <v>0</v>
      </c>
      <c r="K3160">
        <f t="shared" si="149"/>
        <v>1</v>
      </c>
      <c r="L3160">
        <v>3972011</v>
      </c>
      <c r="M3160">
        <v>14.4237</v>
      </c>
    </row>
    <row r="3161" spans="1:13" x14ac:dyDescent="0.3">
      <c r="A3161">
        <v>397</v>
      </c>
      <c r="B3161">
        <v>2012</v>
      </c>
      <c r="C3161">
        <v>1.5643000000000001E-2</v>
      </c>
      <c r="D3161">
        <v>1.0595699999999999</v>
      </c>
      <c r="E3161">
        <v>0.11019900000000001</v>
      </c>
      <c r="F3161">
        <v>0.70580799999999999</v>
      </c>
      <c r="G3161">
        <v>5.7514000000000003E-2</v>
      </c>
      <c r="H3161">
        <v>3325065.7289999998</v>
      </c>
      <c r="I3161">
        <f t="shared" si="147"/>
        <v>15.016999999997006</v>
      </c>
      <c r="J3161">
        <f t="shared" si="148"/>
        <v>0</v>
      </c>
      <c r="K3161">
        <f t="shared" si="149"/>
        <v>1</v>
      </c>
      <c r="L3161">
        <v>3972012</v>
      </c>
      <c r="M3161">
        <v>14.2966</v>
      </c>
    </row>
    <row r="3162" spans="1:13" x14ac:dyDescent="0.3">
      <c r="A3162">
        <v>397</v>
      </c>
      <c r="B3162">
        <v>2013</v>
      </c>
      <c r="C3162">
        <v>1.494E-2</v>
      </c>
      <c r="D3162">
        <v>1.0506899999999999</v>
      </c>
      <c r="E3162">
        <v>0.111307</v>
      </c>
      <c r="F3162">
        <v>0.73039900000000002</v>
      </c>
      <c r="G3162">
        <v>3.8303999999999998E-2</v>
      </c>
      <c r="H3162">
        <v>2986462.0981000001</v>
      </c>
      <c r="I3162">
        <f t="shared" si="147"/>
        <v>14.909599999997454</v>
      </c>
      <c r="J3162">
        <f t="shared" si="148"/>
        <v>0</v>
      </c>
      <c r="K3162">
        <f t="shared" si="149"/>
        <v>1</v>
      </c>
      <c r="L3162">
        <v>3972013</v>
      </c>
      <c r="M3162">
        <v>14.5092</v>
      </c>
    </row>
    <row r="3163" spans="1:13" x14ac:dyDescent="0.3">
      <c r="A3163">
        <v>397</v>
      </c>
      <c r="B3163">
        <v>2014</v>
      </c>
      <c r="C3163">
        <v>2.249E-2</v>
      </c>
      <c r="D3163">
        <v>1.0195799999999999</v>
      </c>
      <c r="E3163">
        <v>0.11065800000000001</v>
      </c>
      <c r="F3163">
        <v>0.64557600000000004</v>
      </c>
      <c r="G3163">
        <v>4.2131000000000002E-2</v>
      </c>
      <c r="H3163">
        <v>3317758.6252000001</v>
      </c>
      <c r="I3163">
        <f t="shared" si="147"/>
        <v>15.014800000009778</v>
      </c>
      <c r="J3163">
        <f t="shared" si="148"/>
        <v>0</v>
      </c>
      <c r="K3163">
        <f t="shared" si="149"/>
        <v>1</v>
      </c>
      <c r="L3163">
        <v>3972014</v>
      </c>
      <c r="M3163">
        <v>14.4625</v>
      </c>
    </row>
    <row r="3164" spans="1:13" x14ac:dyDescent="0.3">
      <c r="A3164">
        <v>397</v>
      </c>
      <c r="B3164">
        <v>2015</v>
      </c>
      <c r="C3164">
        <v>2.2067E-2</v>
      </c>
      <c r="D3164">
        <v>1.0446599999999999</v>
      </c>
      <c r="E3164">
        <v>0.104125</v>
      </c>
      <c r="F3164">
        <v>0.65722199999999997</v>
      </c>
      <c r="G3164">
        <v>3.5576000000000003E-2</v>
      </c>
      <c r="H3164">
        <v>3172403.3081999999</v>
      </c>
      <c r="I3164">
        <f t="shared" si="147"/>
        <v>14.969999999997466</v>
      </c>
      <c r="J3164">
        <f t="shared" si="148"/>
        <v>0</v>
      </c>
      <c r="K3164">
        <f t="shared" si="149"/>
        <v>1</v>
      </c>
      <c r="L3164">
        <v>3972015</v>
      </c>
      <c r="M3164">
        <v>14.479900000000001</v>
      </c>
    </row>
    <row r="3165" spans="1:13" x14ac:dyDescent="0.3">
      <c r="A3165">
        <v>397</v>
      </c>
      <c r="B3165">
        <v>2016</v>
      </c>
      <c r="C3165">
        <v>2.4597000000000001E-2</v>
      </c>
      <c r="D3165">
        <v>1.09748</v>
      </c>
      <c r="E3165">
        <v>7.1844000000000005E-2</v>
      </c>
      <c r="F3165">
        <v>0.67160699999999995</v>
      </c>
      <c r="G3165">
        <v>5.5613999999999997E-2</v>
      </c>
      <c r="H3165">
        <v>2894144.1647999999</v>
      </c>
      <c r="I3165">
        <f t="shared" si="147"/>
        <v>14.87819999999849</v>
      </c>
      <c r="J3165">
        <f t="shared" si="148"/>
        <v>0</v>
      </c>
      <c r="K3165">
        <f t="shared" si="149"/>
        <v>1</v>
      </c>
      <c r="L3165">
        <v>3972016</v>
      </c>
      <c r="M3165">
        <v>14.097300000000001</v>
      </c>
    </row>
    <row r="3166" spans="1:13" x14ac:dyDescent="0.3">
      <c r="A3166">
        <v>397</v>
      </c>
      <c r="B3166">
        <v>2017</v>
      </c>
      <c r="C3166">
        <v>1.4922E-2</v>
      </c>
      <c r="D3166">
        <v>1.33287</v>
      </c>
      <c r="E3166">
        <v>5.0761000000000001E-2</v>
      </c>
      <c r="F3166">
        <v>0.67589299999999997</v>
      </c>
      <c r="G3166">
        <v>5.1186000000000002E-2</v>
      </c>
      <c r="H3166">
        <v>2868500.5649999999</v>
      </c>
      <c r="I3166">
        <f t="shared" si="147"/>
        <v>14.8692999999911</v>
      </c>
      <c r="J3166">
        <f t="shared" si="148"/>
        <v>0</v>
      </c>
      <c r="K3166">
        <f t="shared" si="149"/>
        <v>1</v>
      </c>
      <c r="L3166">
        <v>3972017</v>
      </c>
      <c r="M3166">
        <v>14.1951</v>
      </c>
    </row>
    <row r="3167" spans="1:13" x14ac:dyDescent="0.3">
      <c r="A3167">
        <v>397</v>
      </c>
      <c r="B3167">
        <v>2018</v>
      </c>
      <c r="C3167">
        <v>2.7328000000000002E-2</v>
      </c>
      <c r="D3167">
        <v>1.3067500000000001</v>
      </c>
      <c r="E3167">
        <v>2.8320999999999999E-2</v>
      </c>
      <c r="F3167">
        <v>0.72580900000000004</v>
      </c>
      <c r="G3167">
        <v>4.8756000000000001E-2</v>
      </c>
      <c r="H3167">
        <v>5373016.2818</v>
      </c>
      <c r="I3167">
        <f t="shared" si="147"/>
        <v>15.496900000006013</v>
      </c>
      <c r="J3167">
        <f t="shared" si="148"/>
        <v>0</v>
      </c>
      <c r="K3167">
        <f t="shared" si="149"/>
        <v>1</v>
      </c>
      <c r="L3167">
        <v>3972018</v>
      </c>
      <c r="M3167">
        <v>14.416399999999999</v>
      </c>
    </row>
    <row r="3168" spans="1:13" x14ac:dyDescent="0.3">
      <c r="A3168">
        <v>397</v>
      </c>
      <c r="B3168">
        <v>2019</v>
      </c>
      <c r="C3168">
        <v>3.7649000000000002E-2</v>
      </c>
      <c r="D3168">
        <v>1.4394100000000001</v>
      </c>
      <c r="E3168">
        <v>6.3638E-2</v>
      </c>
      <c r="F3168">
        <v>0.73998200000000003</v>
      </c>
      <c r="G3168">
        <v>8.0999000000000002E-2</v>
      </c>
      <c r="H3168">
        <v>2684218.0112000001</v>
      </c>
      <c r="I3168">
        <f t="shared" si="147"/>
        <v>14.802900000004547</v>
      </c>
      <c r="J3168">
        <f t="shared" si="148"/>
        <v>0</v>
      </c>
      <c r="K3168">
        <f t="shared" si="149"/>
        <v>1</v>
      </c>
      <c r="L3168">
        <v>3972019</v>
      </c>
      <c r="M3168">
        <v>13.8612</v>
      </c>
    </row>
    <row r="3169" spans="1:13" x14ac:dyDescent="0.3">
      <c r="A3169">
        <v>398</v>
      </c>
      <c r="B3169">
        <v>2011</v>
      </c>
      <c r="C3169">
        <v>2.7921999999999999E-2</v>
      </c>
      <c r="D3169">
        <v>1.0049300000000001</v>
      </c>
      <c r="E3169">
        <v>0.105263</v>
      </c>
      <c r="F3169">
        <v>0.61116800000000004</v>
      </c>
      <c r="G3169">
        <v>6.208E-3</v>
      </c>
      <c r="H3169">
        <v>179602.2567</v>
      </c>
      <c r="I3169">
        <f t="shared" si="147"/>
        <v>12.098499999916061</v>
      </c>
      <c r="J3169">
        <f t="shared" si="148"/>
        <v>0</v>
      </c>
      <c r="K3169">
        <f t="shared" si="149"/>
        <v>0</v>
      </c>
      <c r="L3169">
        <v>3982011</v>
      </c>
      <c r="M3169">
        <v>11.6234</v>
      </c>
    </row>
    <row r="3170" spans="1:13" x14ac:dyDescent="0.3">
      <c r="A3170">
        <v>398</v>
      </c>
      <c r="B3170">
        <v>2012</v>
      </c>
      <c r="C3170">
        <v>1.3689E-2</v>
      </c>
      <c r="D3170">
        <v>1.0684400000000001</v>
      </c>
      <c r="E3170">
        <v>-1.0664999999999999E-2</v>
      </c>
      <c r="F3170">
        <v>0.52133499999999999</v>
      </c>
      <c r="G3170">
        <v>8.3289999999999996E-3</v>
      </c>
      <c r="H3170">
        <v>539339.21860000002</v>
      </c>
      <c r="I3170">
        <f t="shared" si="147"/>
        <v>13.198099999986649</v>
      </c>
      <c r="J3170">
        <f t="shared" si="148"/>
        <v>0</v>
      </c>
      <c r="K3170">
        <f t="shared" si="149"/>
        <v>0</v>
      </c>
      <c r="L3170">
        <v>3982012</v>
      </c>
      <c r="M3170">
        <v>12.3195</v>
      </c>
    </row>
    <row r="3171" spans="1:13" x14ac:dyDescent="0.3">
      <c r="A3171">
        <v>398</v>
      </c>
      <c r="B3171">
        <v>2013</v>
      </c>
      <c r="C3171">
        <v>1.2213999999999999E-2</v>
      </c>
      <c r="D3171">
        <v>1.2262200000000001</v>
      </c>
      <c r="E3171">
        <v>0.106964</v>
      </c>
      <c r="F3171">
        <v>0.56759700000000002</v>
      </c>
      <c r="G3171">
        <v>1.7625999999999999E-2</v>
      </c>
      <c r="H3171">
        <v>618962.51969999995</v>
      </c>
      <c r="I3171">
        <f t="shared" si="147"/>
        <v>13.335800000075849</v>
      </c>
      <c r="J3171">
        <f t="shared" si="148"/>
        <v>0</v>
      </c>
      <c r="K3171">
        <f t="shared" si="149"/>
        <v>0</v>
      </c>
      <c r="L3171">
        <v>3982013</v>
      </c>
      <c r="M3171">
        <v>13.5207</v>
      </c>
    </row>
    <row r="3172" spans="1:13" x14ac:dyDescent="0.3">
      <c r="A3172">
        <v>398</v>
      </c>
      <c r="B3172">
        <v>2014</v>
      </c>
      <c r="C3172">
        <v>1.9678000000000001E-2</v>
      </c>
      <c r="D3172">
        <v>1.3081700000000001</v>
      </c>
      <c r="E3172">
        <v>8.4011000000000002E-2</v>
      </c>
      <c r="F3172">
        <v>0.537192</v>
      </c>
      <c r="G3172">
        <v>1.9167E-2</v>
      </c>
      <c r="H3172">
        <v>898785.78170000005</v>
      </c>
      <c r="I3172">
        <f t="shared" si="147"/>
        <v>13.708799999964803</v>
      </c>
      <c r="J3172">
        <f t="shared" si="148"/>
        <v>0</v>
      </c>
      <c r="K3172">
        <f t="shared" si="149"/>
        <v>0</v>
      </c>
      <c r="L3172">
        <v>3982014</v>
      </c>
      <c r="M3172">
        <v>13.898</v>
      </c>
    </row>
    <row r="3173" spans="1:13" x14ac:dyDescent="0.3">
      <c r="A3173">
        <v>398</v>
      </c>
      <c r="B3173">
        <v>2015</v>
      </c>
      <c r="C3173">
        <v>1.5968E-2</v>
      </c>
      <c r="D3173">
        <v>1.2828299999999999</v>
      </c>
      <c r="E3173">
        <v>9.0459999999999999E-2</v>
      </c>
      <c r="F3173">
        <v>0.52453799999999995</v>
      </c>
      <c r="G3173">
        <v>6.5143999999999994E-2</v>
      </c>
      <c r="H3173">
        <v>943734.35320000001</v>
      </c>
      <c r="I3173">
        <f t="shared" si="147"/>
        <v>13.757600000017204</v>
      </c>
      <c r="J3173">
        <f t="shared" si="148"/>
        <v>0</v>
      </c>
      <c r="K3173">
        <f t="shared" si="149"/>
        <v>0</v>
      </c>
      <c r="L3173">
        <v>3982015</v>
      </c>
      <c r="M3173">
        <v>13.840299999999999</v>
      </c>
    </row>
    <row r="3174" spans="1:13" x14ac:dyDescent="0.3">
      <c r="A3174">
        <v>398</v>
      </c>
      <c r="B3174">
        <v>2016</v>
      </c>
      <c r="C3174">
        <v>1.8935E-2</v>
      </c>
      <c r="D3174">
        <v>1.52834</v>
      </c>
      <c r="E3174">
        <v>0.104311</v>
      </c>
      <c r="F3174">
        <v>0.547543</v>
      </c>
      <c r="G3174">
        <v>1.0364E-2</v>
      </c>
      <c r="H3174">
        <v>975592.24860000005</v>
      </c>
      <c r="I3174">
        <f t="shared" si="147"/>
        <v>13.790800000027886</v>
      </c>
      <c r="J3174">
        <f t="shared" si="148"/>
        <v>0</v>
      </c>
      <c r="K3174">
        <f t="shared" si="149"/>
        <v>0</v>
      </c>
      <c r="L3174">
        <v>3982016</v>
      </c>
      <c r="M3174">
        <v>14.1965</v>
      </c>
    </row>
    <row r="3175" spans="1:13" x14ac:dyDescent="0.3">
      <c r="A3175">
        <v>398</v>
      </c>
      <c r="B3175">
        <v>2017</v>
      </c>
      <c r="C3175">
        <v>9.8069999999999997E-3</v>
      </c>
      <c r="D3175">
        <v>1.0688500000000001</v>
      </c>
      <c r="E3175">
        <v>0.106318</v>
      </c>
      <c r="F3175">
        <v>0.55785600000000002</v>
      </c>
      <c r="G3175">
        <v>1.6709999999999999E-2</v>
      </c>
      <c r="H3175">
        <v>960971.47030000004</v>
      </c>
      <c r="I3175">
        <f t="shared" si="147"/>
        <v>13.775699999998739</v>
      </c>
      <c r="J3175">
        <f t="shared" si="148"/>
        <v>0</v>
      </c>
      <c r="K3175">
        <f t="shared" si="149"/>
        <v>0</v>
      </c>
      <c r="L3175">
        <v>3982017</v>
      </c>
      <c r="M3175">
        <v>14.1898</v>
      </c>
    </row>
    <row r="3176" spans="1:13" x14ac:dyDescent="0.3">
      <c r="A3176">
        <v>398</v>
      </c>
      <c r="B3176">
        <v>2018</v>
      </c>
      <c r="C3176">
        <v>5.0109999999999998E-3</v>
      </c>
      <c r="D3176">
        <v>0.85822200000000004</v>
      </c>
      <c r="E3176">
        <v>1.1119999999999999E-3</v>
      </c>
      <c r="F3176">
        <v>0.43666300000000002</v>
      </c>
      <c r="G3176">
        <v>0.15756300000000001</v>
      </c>
      <c r="H3176">
        <v>629260.12280000001</v>
      </c>
      <c r="I3176">
        <f t="shared" si="147"/>
        <v>13.352299999955969</v>
      </c>
      <c r="J3176">
        <f t="shared" si="148"/>
        <v>0</v>
      </c>
      <c r="K3176">
        <f t="shared" si="149"/>
        <v>0</v>
      </c>
      <c r="L3176">
        <v>3982018</v>
      </c>
      <c r="M3176">
        <v>14.046200000000001</v>
      </c>
    </row>
    <row r="3177" spans="1:13" x14ac:dyDescent="0.3">
      <c r="A3177">
        <v>398</v>
      </c>
      <c r="B3177">
        <v>2019</v>
      </c>
      <c r="C3177">
        <v>9.3480000000000004E-3</v>
      </c>
      <c r="D3177">
        <v>1.1601900000000001</v>
      </c>
      <c r="E3177">
        <v>1.5858000000000001E-2</v>
      </c>
      <c r="F3177">
        <v>0.29963800000000002</v>
      </c>
      <c r="G3177">
        <v>0.16325799999999999</v>
      </c>
      <c r="H3177">
        <v>581228.93830000004</v>
      </c>
      <c r="I3177">
        <f t="shared" si="147"/>
        <v>13.272900000044398</v>
      </c>
      <c r="J3177">
        <f t="shared" si="148"/>
        <v>0</v>
      </c>
      <c r="K3177">
        <f t="shared" si="149"/>
        <v>0</v>
      </c>
      <c r="L3177">
        <v>3982019</v>
      </c>
      <c r="M3177">
        <v>14.075200000000001</v>
      </c>
    </row>
    <row r="3178" spans="1:13" x14ac:dyDescent="0.3">
      <c r="A3178">
        <v>399</v>
      </c>
      <c r="B3178">
        <v>2011</v>
      </c>
      <c r="C3178">
        <v>2.6473E-2</v>
      </c>
      <c r="D3178">
        <v>0.98635600000000001</v>
      </c>
      <c r="E3178">
        <v>0.149981</v>
      </c>
      <c r="F3178">
        <v>0.51091500000000001</v>
      </c>
      <c r="G3178">
        <v>0.12184300000000001</v>
      </c>
      <c r="H3178">
        <v>1880785.3746</v>
      </c>
      <c r="I3178">
        <f t="shared" si="147"/>
        <v>14.447200000018681</v>
      </c>
      <c r="J3178">
        <f t="shared" si="148"/>
        <v>0</v>
      </c>
      <c r="K3178">
        <f t="shared" si="149"/>
        <v>1</v>
      </c>
      <c r="L3178">
        <v>3992011</v>
      </c>
      <c r="M3178">
        <v>13.308400000000001</v>
      </c>
    </row>
    <row r="3179" spans="1:13" x14ac:dyDescent="0.3">
      <c r="A3179">
        <v>399</v>
      </c>
      <c r="B3179">
        <v>2012</v>
      </c>
      <c r="C3179">
        <v>4.3236999999999998E-2</v>
      </c>
      <c r="D3179">
        <v>1.0899700000000001</v>
      </c>
      <c r="E3179">
        <v>0.14863799999999999</v>
      </c>
      <c r="F3179">
        <v>0.51580899999999996</v>
      </c>
      <c r="G3179">
        <v>2.2901000000000001E-2</v>
      </c>
      <c r="H3179">
        <v>1625945.4176</v>
      </c>
      <c r="I3179">
        <f t="shared" si="147"/>
        <v>14.301600000014773</v>
      </c>
      <c r="J3179">
        <f t="shared" si="148"/>
        <v>0</v>
      </c>
      <c r="K3179">
        <f t="shared" si="149"/>
        <v>1</v>
      </c>
      <c r="L3179">
        <v>3992012</v>
      </c>
      <c r="M3179">
        <v>13.254200000000001</v>
      </c>
    </row>
    <row r="3180" spans="1:13" x14ac:dyDescent="0.3">
      <c r="A3180">
        <v>399</v>
      </c>
      <c r="B3180">
        <v>2013</v>
      </c>
      <c r="C3180">
        <v>5.1630000000000002E-2</v>
      </c>
      <c r="D3180">
        <v>1.19119</v>
      </c>
      <c r="E3180">
        <v>0.17036699999999999</v>
      </c>
      <c r="F3180">
        <v>0.49357499999999999</v>
      </c>
      <c r="G3180">
        <v>7.0169999999999998E-3</v>
      </c>
      <c r="H3180">
        <v>1616542.2298000001</v>
      </c>
      <c r="I3180">
        <f t="shared" si="147"/>
        <v>14.295800000025386</v>
      </c>
      <c r="J3180">
        <f t="shared" si="148"/>
        <v>0</v>
      </c>
      <c r="K3180">
        <f t="shared" si="149"/>
        <v>1</v>
      </c>
      <c r="L3180">
        <v>3992013</v>
      </c>
      <c r="M3180">
        <v>13.4612</v>
      </c>
    </row>
    <row r="3181" spans="1:13" x14ac:dyDescent="0.3">
      <c r="A3181">
        <v>399</v>
      </c>
      <c r="B3181">
        <v>2014</v>
      </c>
      <c r="C3181">
        <v>5.3664000000000003E-2</v>
      </c>
      <c r="D3181">
        <v>1.1705099999999999</v>
      </c>
      <c r="E3181">
        <v>0.166218</v>
      </c>
      <c r="F3181">
        <v>0.43158800000000003</v>
      </c>
      <c r="G3181">
        <v>1.7023E-2</v>
      </c>
      <c r="H3181">
        <v>1644422.8014</v>
      </c>
      <c r="I3181">
        <f t="shared" si="147"/>
        <v>14.312900000000703</v>
      </c>
      <c r="J3181">
        <f t="shared" si="148"/>
        <v>0</v>
      </c>
      <c r="K3181">
        <f t="shared" si="149"/>
        <v>1</v>
      </c>
      <c r="L3181">
        <v>3992014</v>
      </c>
      <c r="M3181">
        <v>13.553800000000001</v>
      </c>
    </row>
    <row r="3182" spans="1:13" x14ac:dyDescent="0.3">
      <c r="A3182">
        <v>399</v>
      </c>
      <c r="B3182">
        <v>2015</v>
      </c>
      <c r="C3182">
        <v>5.2666999999999999E-2</v>
      </c>
      <c r="D3182">
        <v>1.0563100000000001</v>
      </c>
      <c r="E3182">
        <v>0.141869</v>
      </c>
      <c r="F3182">
        <v>0.41004299999999999</v>
      </c>
      <c r="G3182">
        <v>4.5623999999999998E-2</v>
      </c>
      <c r="H3182">
        <v>1647055.9839000001</v>
      </c>
      <c r="I3182">
        <f t="shared" si="147"/>
        <v>14.314500000021061</v>
      </c>
      <c r="J3182">
        <f t="shared" si="148"/>
        <v>0</v>
      </c>
      <c r="K3182">
        <f t="shared" si="149"/>
        <v>1</v>
      </c>
      <c r="L3182">
        <v>3992015</v>
      </c>
      <c r="M3182">
        <v>13.444599999999999</v>
      </c>
    </row>
    <row r="3183" spans="1:13" x14ac:dyDescent="0.3">
      <c r="A3183">
        <v>399</v>
      </c>
      <c r="B3183">
        <v>2016</v>
      </c>
      <c r="C3183">
        <v>6.0469000000000002E-2</v>
      </c>
      <c r="D3183">
        <v>1.0896699999999999</v>
      </c>
      <c r="E3183">
        <v>0.12914200000000001</v>
      </c>
      <c r="F3183">
        <v>0.39529199999999998</v>
      </c>
      <c r="G3183">
        <v>2.1572000000000001E-2</v>
      </c>
      <c r="H3183">
        <v>1595822.7629</v>
      </c>
      <c r="I3183">
        <f t="shared" si="147"/>
        <v>14.282900000010757</v>
      </c>
      <c r="J3183">
        <f t="shared" si="148"/>
        <v>0</v>
      </c>
      <c r="K3183">
        <f t="shared" si="149"/>
        <v>0</v>
      </c>
      <c r="L3183">
        <v>3992016</v>
      </c>
      <c r="M3183">
        <v>13.406599999999999</v>
      </c>
    </row>
    <row r="3184" spans="1:13" x14ac:dyDescent="0.3">
      <c r="A3184">
        <v>399</v>
      </c>
      <c r="B3184">
        <v>2017</v>
      </c>
      <c r="C3184">
        <v>5.8021999999999997E-2</v>
      </c>
      <c r="D3184">
        <v>1.2312399999999999</v>
      </c>
      <c r="E3184">
        <v>0.16782900000000001</v>
      </c>
      <c r="F3184">
        <v>0.37545499999999998</v>
      </c>
      <c r="G3184">
        <v>1.8592000000000001E-2</v>
      </c>
      <c r="H3184">
        <v>1581366.6507999999</v>
      </c>
      <c r="I3184">
        <f t="shared" si="147"/>
        <v>14.273799999993919</v>
      </c>
      <c r="J3184">
        <f t="shared" si="148"/>
        <v>0</v>
      </c>
      <c r="K3184">
        <f t="shared" si="149"/>
        <v>0</v>
      </c>
      <c r="L3184">
        <v>3992017</v>
      </c>
      <c r="M3184">
        <v>13.4711</v>
      </c>
    </row>
    <row r="3185" spans="1:13" x14ac:dyDescent="0.3">
      <c r="A3185">
        <v>399</v>
      </c>
      <c r="B3185">
        <v>2018</v>
      </c>
      <c r="C3185">
        <v>6.6008999999999998E-2</v>
      </c>
      <c r="D3185">
        <v>1.2723599999999999</v>
      </c>
      <c r="E3185">
        <v>0.11429400000000001</v>
      </c>
      <c r="F3185">
        <v>0.37992500000000001</v>
      </c>
      <c r="G3185">
        <v>4.777E-3</v>
      </c>
      <c r="H3185">
        <v>1665440.1486</v>
      </c>
      <c r="I3185">
        <f t="shared" si="147"/>
        <v>14.325599999974962</v>
      </c>
      <c r="J3185">
        <f t="shared" si="148"/>
        <v>0</v>
      </c>
      <c r="K3185">
        <f t="shared" si="149"/>
        <v>1</v>
      </c>
      <c r="L3185">
        <v>3992018</v>
      </c>
      <c r="M3185">
        <v>13.597200000000001</v>
      </c>
    </row>
    <row r="3186" spans="1:13" x14ac:dyDescent="0.3">
      <c r="A3186">
        <v>399</v>
      </c>
      <c r="B3186">
        <v>2019</v>
      </c>
      <c r="C3186">
        <v>7.3303999999999994E-2</v>
      </c>
      <c r="D3186">
        <v>1.3253900000000001</v>
      </c>
      <c r="E3186">
        <v>0.123838</v>
      </c>
      <c r="F3186">
        <v>0.37156499999999998</v>
      </c>
      <c r="G3186">
        <v>2.3387000000000002E-2</v>
      </c>
      <c r="H3186">
        <v>1714616.5027000001</v>
      </c>
      <c r="I3186">
        <f t="shared" si="147"/>
        <v>14.354699999990926</v>
      </c>
      <c r="J3186">
        <f t="shared" si="148"/>
        <v>0</v>
      </c>
      <c r="K3186">
        <f t="shared" si="149"/>
        <v>1</v>
      </c>
      <c r="L3186">
        <v>3992019</v>
      </c>
      <c r="M3186">
        <v>13.6127</v>
      </c>
    </row>
    <row r="3187" spans="1:13" x14ac:dyDescent="0.3">
      <c r="A3187">
        <v>400</v>
      </c>
      <c r="B3187">
        <v>2011</v>
      </c>
      <c r="C3187">
        <v>7.6466000000000006E-2</v>
      </c>
      <c r="D3187">
        <v>3.49139</v>
      </c>
      <c r="E3187">
        <v>0.21714</v>
      </c>
      <c r="F3187">
        <v>0.16758899999999999</v>
      </c>
      <c r="G3187">
        <v>5.2921000000000003E-2</v>
      </c>
      <c r="H3187">
        <v>376849.05440000002</v>
      </c>
      <c r="I3187">
        <f t="shared" si="147"/>
        <v>12.839600000047293</v>
      </c>
      <c r="J3187">
        <f t="shared" si="148"/>
        <v>0</v>
      </c>
      <c r="K3187">
        <f t="shared" si="149"/>
        <v>0</v>
      </c>
      <c r="L3187">
        <v>4002011</v>
      </c>
      <c r="M3187">
        <v>12.819599999999999</v>
      </c>
    </row>
    <row r="3188" spans="1:13" x14ac:dyDescent="0.3">
      <c r="A3188">
        <v>400</v>
      </c>
      <c r="B3188">
        <v>2012</v>
      </c>
      <c r="C3188">
        <v>9.1331999999999997E-2</v>
      </c>
      <c r="D3188">
        <v>2.52081</v>
      </c>
      <c r="E3188">
        <v>0.255052</v>
      </c>
      <c r="F3188">
        <v>0.158523</v>
      </c>
      <c r="G3188">
        <v>3.0074E-2</v>
      </c>
      <c r="H3188">
        <v>482386.04710000003</v>
      </c>
      <c r="I3188">
        <f t="shared" si="147"/>
        <v>13.086500000054752</v>
      </c>
      <c r="J3188">
        <f t="shared" si="148"/>
        <v>0</v>
      </c>
      <c r="K3188">
        <f t="shared" si="149"/>
        <v>0</v>
      </c>
      <c r="L3188">
        <v>4002012</v>
      </c>
      <c r="M3188">
        <v>13.162800000000001</v>
      </c>
    </row>
    <row r="3189" spans="1:13" x14ac:dyDescent="0.3">
      <c r="A3189">
        <v>400</v>
      </c>
      <c r="B3189">
        <v>2013</v>
      </c>
      <c r="C3189">
        <v>7.8204999999999997E-2</v>
      </c>
      <c r="D3189">
        <v>2.4835799999999999</v>
      </c>
      <c r="E3189">
        <v>0.25049900000000003</v>
      </c>
      <c r="F3189">
        <v>0.100519</v>
      </c>
      <c r="G3189">
        <v>5.1124999999999997E-2</v>
      </c>
      <c r="H3189">
        <v>584902.23930000002</v>
      </c>
      <c r="I3189">
        <f t="shared" si="147"/>
        <v>13.279199999941484</v>
      </c>
      <c r="J3189">
        <f t="shared" si="148"/>
        <v>0</v>
      </c>
      <c r="K3189">
        <f t="shared" si="149"/>
        <v>0</v>
      </c>
      <c r="L3189">
        <v>4002013</v>
      </c>
      <c r="M3189">
        <v>13.3416</v>
      </c>
    </row>
    <row r="3190" spans="1:13" x14ac:dyDescent="0.3">
      <c r="A3190">
        <v>400</v>
      </c>
      <c r="B3190">
        <v>2014</v>
      </c>
      <c r="C3190">
        <v>0.100684</v>
      </c>
      <c r="D3190">
        <v>2.63863</v>
      </c>
      <c r="E3190">
        <v>0.27748400000000001</v>
      </c>
      <c r="F3190">
        <v>6.9020000000000001E-3</v>
      </c>
      <c r="G3190">
        <v>4.2042999999999997E-2</v>
      </c>
      <c r="H3190">
        <v>652260.95589999994</v>
      </c>
      <c r="I3190">
        <f t="shared" si="147"/>
        <v>13.388199999944911</v>
      </c>
      <c r="J3190">
        <f t="shared" si="148"/>
        <v>0</v>
      </c>
      <c r="K3190">
        <f t="shared" si="149"/>
        <v>0</v>
      </c>
      <c r="L3190">
        <v>4002014</v>
      </c>
      <c r="M3190">
        <v>13.534599999999999</v>
      </c>
    </row>
    <row r="3191" spans="1:13" x14ac:dyDescent="0.3">
      <c r="A3191">
        <v>400</v>
      </c>
      <c r="B3191">
        <v>2015</v>
      </c>
      <c r="C3191">
        <v>8.3163000000000001E-2</v>
      </c>
      <c r="D3191">
        <v>2.3365300000000002</v>
      </c>
      <c r="E3191">
        <v>0.28658899999999998</v>
      </c>
      <c r="F3191">
        <v>1.3908E-2</v>
      </c>
      <c r="G3191">
        <v>5.1827999999999999E-2</v>
      </c>
      <c r="H3191">
        <v>740143.96979999996</v>
      </c>
      <c r="I3191">
        <f t="shared" si="147"/>
        <v>13.514600000041003</v>
      </c>
      <c r="J3191">
        <f t="shared" si="148"/>
        <v>0</v>
      </c>
      <c r="K3191">
        <f t="shared" si="149"/>
        <v>0</v>
      </c>
      <c r="L3191">
        <v>4002015</v>
      </c>
      <c r="M3191">
        <v>13.713900000000001</v>
      </c>
    </row>
    <row r="3192" spans="1:13" x14ac:dyDescent="0.3">
      <c r="A3192">
        <v>400</v>
      </c>
      <c r="B3192">
        <v>2016</v>
      </c>
      <c r="C3192">
        <v>7.7771000000000007E-2</v>
      </c>
      <c r="D3192">
        <v>2.7526000000000002</v>
      </c>
      <c r="E3192">
        <v>0.29390300000000003</v>
      </c>
      <c r="F3192">
        <v>3.457E-3</v>
      </c>
      <c r="G3192">
        <v>6.1344999999999997E-2</v>
      </c>
      <c r="H3192">
        <v>819869.12269999995</v>
      </c>
      <c r="I3192">
        <f t="shared" si="147"/>
        <v>13.616900000038553</v>
      </c>
      <c r="J3192">
        <f t="shared" si="148"/>
        <v>0</v>
      </c>
      <c r="K3192">
        <f t="shared" si="149"/>
        <v>0</v>
      </c>
      <c r="L3192">
        <v>4002016</v>
      </c>
      <c r="M3192">
        <v>13.8208</v>
      </c>
    </row>
    <row r="3193" spans="1:13" x14ac:dyDescent="0.3">
      <c r="A3193">
        <v>400</v>
      </c>
      <c r="B3193">
        <v>2017</v>
      </c>
      <c r="C3193">
        <v>7.2303000000000006E-2</v>
      </c>
      <c r="D3193">
        <v>2.28173</v>
      </c>
      <c r="E3193">
        <v>0.21838199999999999</v>
      </c>
      <c r="F3193">
        <v>0.35227999999999998</v>
      </c>
      <c r="G3193">
        <v>1.2543E-2</v>
      </c>
      <c r="H3193">
        <v>1429592.5049000001</v>
      </c>
      <c r="I3193">
        <f t="shared" si="147"/>
        <v>14.172900000018425</v>
      </c>
      <c r="J3193">
        <f t="shared" si="148"/>
        <v>0</v>
      </c>
      <c r="K3193">
        <f t="shared" si="149"/>
        <v>0</v>
      </c>
      <c r="L3193">
        <v>4002017</v>
      </c>
      <c r="M3193">
        <v>14.1119</v>
      </c>
    </row>
    <row r="3194" spans="1:13" x14ac:dyDescent="0.3">
      <c r="A3194">
        <v>400</v>
      </c>
      <c r="B3194">
        <v>2018</v>
      </c>
      <c r="C3194">
        <v>5.4997999999999998E-2</v>
      </c>
      <c r="D3194">
        <v>2.5</v>
      </c>
      <c r="E3194">
        <v>0.21526000000000001</v>
      </c>
      <c r="F3194">
        <v>0.346636</v>
      </c>
      <c r="G3194">
        <v>1.511E-3</v>
      </c>
      <c r="H3194">
        <v>1662112.5970000001</v>
      </c>
      <c r="I3194">
        <f t="shared" si="147"/>
        <v>14.32359999999685</v>
      </c>
      <c r="J3194">
        <f t="shared" si="148"/>
        <v>0</v>
      </c>
      <c r="K3194">
        <f t="shared" si="149"/>
        <v>1</v>
      </c>
      <c r="L3194">
        <v>4002018</v>
      </c>
      <c r="M3194">
        <v>14.2667</v>
      </c>
    </row>
    <row r="3195" spans="1:13" x14ac:dyDescent="0.3">
      <c r="A3195">
        <v>401</v>
      </c>
      <c r="B3195">
        <v>2012</v>
      </c>
      <c r="C3195">
        <v>0.198686</v>
      </c>
      <c r="D3195">
        <v>1.18283</v>
      </c>
      <c r="E3195">
        <v>0.212455</v>
      </c>
      <c r="F3195">
        <v>0.14482100000000001</v>
      </c>
      <c r="G3195">
        <v>4.2501999999999998E-2</v>
      </c>
      <c r="H3195">
        <v>255224.79889999999</v>
      </c>
      <c r="I3195">
        <f t="shared" si="147"/>
        <v>12.449900000104689</v>
      </c>
      <c r="J3195">
        <f t="shared" si="148"/>
        <v>0</v>
      </c>
      <c r="K3195">
        <f t="shared" si="149"/>
        <v>0</v>
      </c>
      <c r="L3195">
        <v>4012012</v>
      </c>
      <c r="M3195">
        <v>12.244999999999999</v>
      </c>
    </row>
    <row r="3196" spans="1:13" x14ac:dyDescent="0.3">
      <c r="A3196">
        <v>401</v>
      </c>
      <c r="B3196">
        <v>2013</v>
      </c>
      <c r="C3196">
        <v>0.153696</v>
      </c>
      <c r="D3196">
        <v>0.79508500000000004</v>
      </c>
      <c r="E3196">
        <v>0.17113400000000001</v>
      </c>
      <c r="F3196">
        <v>0.220308</v>
      </c>
      <c r="G3196">
        <v>2.8944000000000001E-2</v>
      </c>
      <c r="H3196">
        <v>362579.84820000001</v>
      </c>
      <c r="I3196">
        <f t="shared" si="147"/>
        <v>12.800999999917346</v>
      </c>
      <c r="J3196">
        <f t="shared" si="148"/>
        <v>0</v>
      </c>
      <c r="K3196">
        <f t="shared" si="149"/>
        <v>0</v>
      </c>
      <c r="L3196">
        <v>4012013</v>
      </c>
      <c r="M3196">
        <v>12.418799999999999</v>
      </c>
    </row>
    <row r="3197" spans="1:13" x14ac:dyDescent="0.3">
      <c r="A3197">
        <v>401</v>
      </c>
      <c r="B3197">
        <v>2014</v>
      </c>
      <c r="C3197">
        <v>4.3365000000000001E-2</v>
      </c>
      <c r="D3197">
        <v>0.91680700000000004</v>
      </c>
      <c r="E3197">
        <v>5.7037999999999998E-2</v>
      </c>
      <c r="F3197">
        <v>0.30833700000000003</v>
      </c>
      <c r="G3197">
        <v>1.4362E-2</v>
      </c>
      <c r="H3197">
        <v>425363.76520000002</v>
      </c>
      <c r="I3197">
        <f t="shared" si="147"/>
        <v>12.960699999935169</v>
      </c>
      <c r="J3197">
        <f t="shared" si="148"/>
        <v>0</v>
      </c>
      <c r="K3197">
        <f t="shared" si="149"/>
        <v>0</v>
      </c>
      <c r="L3197">
        <v>4012014</v>
      </c>
      <c r="M3197">
        <v>11.368499999999999</v>
      </c>
    </row>
    <row r="3198" spans="1:13" x14ac:dyDescent="0.3">
      <c r="A3198">
        <v>401</v>
      </c>
      <c r="B3198">
        <v>2015</v>
      </c>
      <c r="C3198">
        <v>3.1886999999999999E-2</v>
      </c>
      <c r="D3198">
        <v>0.69880799999999998</v>
      </c>
      <c r="E3198">
        <v>6.1286E-2</v>
      </c>
      <c r="F3198">
        <v>0.24845999999999999</v>
      </c>
      <c r="G3198">
        <v>1.5790000000000001E-3</v>
      </c>
      <c r="H3198">
        <v>287477.53590000002</v>
      </c>
      <c r="I3198">
        <f t="shared" si="147"/>
        <v>12.568900000166765</v>
      </c>
      <c r="J3198">
        <f t="shared" si="148"/>
        <v>0</v>
      </c>
      <c r="K3198">
        <f t="shared" si="149"/>
        <v>0</v>
      </c>
      <c r="L3198">
        <v>4012015</v>
      </c>
      <c r="M3198">
        <v>11.4482</v>
      </c>
    </row>
    <row r="3199" spans="1:13" x14ac:dyDescent="0.3">
      <c r="A3199">
        <v>401</v>
      </c>
      <c r="B3199">
        <v>2016</v>
      </c>
      <c r="C3199">
        <v>1.2109999999999999E-2</v>
      </c>
      <c r="D3199">
        <v>0.69047199999999997</v>
      </c>
      <c r="E3199">
        <v>4.9149999999999999E-2</v>
      </c>
      <c r="F3199">
        <v>0.241951</v>
      </c>
      <c r="G3199">
        <v>1.3006999999999999E-2</v>
      </c>
      <c r="H3199">
        <v>257403.4558</v>
      </c>
      <c r="I3199">
        <f t="shared" si="147"/>
        <v>12.458399999850464</v>
      </c>
      <c r="J3199">
        <f t="shared" si="148"/>
        <v>0</v>
      </c>
      <c r="K3199">
        <f t="shared" si="149"/>
        <v>0</v>
      </c>
      <c r="L3199">
        <v>4012016</v>
      </c>
      <c r="M3199">
        <v>11.447100000000001</v>
      </c>
    </row>
    <row r="3200" spans="1:13" x14ac:dyDescent="0.3">
      <c r="A3200">
        <v>401</v>
      </c>
      <c r="B3200">
        <v>2017</v>
      </c>
      <c r="C3200">
        <v>1.9983000000000001E-2</v>
      </c>
      <c r="D3200">
        <v>0.83033800000000002</v>
      </c>
      <c r="E3200">
        <v>7.4258000000000005E-2</v>
      </c>
      <c r="F3200">
        <v>0.18475800000000001</v>
      </c>
      <c r="G3200">
        <v>5.44E-4</v>
      </c>
      <c r="H3200">
        <v>246200.1249</v>
      </c>
      <c r="I3200">
        <f t="shared" si="147"/>
        <v>12.41390000004349</v>
      </c>
      <c r="J3200">
        <f t="shared" si="148"/>
        <v>0</v>
      </c>
      <c r="K3200">
        <f t="shared" si="149"/>
        <v>0</v>
      </c>
      <c r="L3200">
        <v>4012017</v>
      </c>
      <c r="M3200">
        <v>11.446999999999999</v>
      </c>
    </row>
    <row r="3201" spans="1:13" x14ac:dyDescent="0.3">
      <c r="A3201">
        <v>401</v>
      </c>
      <c r="B3201">
        <v>2018</v>
      </c>
      <c r="C3201">
        <v>3.7164000000000003E-2</v>
      </c>
      <c r="D3201">
        <v>0.944021</v>
      </c>
      <c r="E3201">
        <v>0.10499699999999999</v>
      </c>
      <c r="F3201">
        <v>0.235098</v>
      </c>
      <c r="G3201">
        <v>4.0829999999999998E-3</v>
      </c>
      <c r="H3201">
        <v>233421.24059999999</v>
      </c>
      <c r="I3201">
        <f t="shared" si="147"/>
        <v>12.360599999835264</v>
      </c>
      <c r="J3201">
        <f t="shared" si="148"/>
        <v>0</v>
      </c>
      <c r="K3201">
        <f t="shared" si="149"/>
        <v>0</v>
      </c>
      <c r="L3201">
        <v>4012018</v>
      </c>
      <c r="M3201">
        <v>11.4186</v>
      </c>
    </row>
    <row r="3202" spans="1:13" x14ac:dyDescent="0.3">
      <c r="A3202">
        <v>401</v>
      </c>
      <c r="B3202">
        <v>2019</v>
      </c>
      <c r="C3202">
        <v>3.8856000000000002E-2</v>
      </c>
      <c r="D3202">
        <v>1.0757699999999999</v>
      </c>
      <c r="E3202">
        <v>0.15018300000000001</v>
      </c>
      <c r="F3202">
        <v>0.26947100000000002</v>
      </c>
      <c r="G3202">
        <v>1.8289999999999999E-3</v>
      </c>
      <c r="H3202">
        <v>162933.92019999999</v>
      </c>
      <c r="I3202">
        <f t="shared" si="147"/>
        <v>12.001100000047087</v>
      </c>
      <c r="J3202">
        <f t="shared" si="148"/>
        <v>0</v>
      </c>
      <c r="K3202">
        <f t="shared" si="149"/>
        <v>0</v>
      </c>
      <c r="L3202">
        <v>4012019</v>
      </c>
      <c r="M3202">
        <v>11.4216</v>
      </c>
    </row>
    <row r="3203" spans="1:13" x14ac:dyDescent="0.3">
      <c r="A3203">
        <v>402</v>
      </c>
      <c r="B3203">
        <v>2011</v>
      </c>
      <c r="C3203">
        <v>4.4756999999999998E-2</v>
      </c>
      <c r="D3203">
        <v>2.8942899999999998</v>
      </c>
      <c r="E3203">
        <v>0.21360000000000001</v>
      </c>
      <c r="F3203">
        <v>0.48765900000000001</v>
      </c>
      <c r="G3203">
        <v>1.4160000000000001E-2</v>
      </c>
      <c r="H3203">
        <v>915659.63769999996</v>
      </c>
      <c r="I3203">
        <f t="shared" ref="I3203:I3266" si="150">LN(H3203)</f>
        <v>13.727400000042016</v>
      </c>
      <c r="J3203">
        <f t="shared" ref="J3203:J3266" si="151">IF(G3203&gt;=0.25,1,0)</f>
        <v>0</v>
      </c>
      <c r="K3203">
        <f t="shared" ref="K3203:K3266" si="152">IF(I3203&gt;=AVERAGE($I$2:$I$4200),1,0)</f>
        <v>0</v>
      </c>
      <c r="L3203">
        <v>4022011</v>
      </c>
      <c r="M3203">
        <v>13.265700000000001</v>
      </c>
    </row>
    <row r="3204" spans="1:13" x14ac:dyDescent="0.3">
      <c r="A3204">
        <v>402</v>
      </c>
      <c r="B3204">
        <v>2012</v>
      </c>
      <c r="C3204">
        <v>4.054E-2</v>
      </c>
      <c r="D3204">
        <v>7.3495900000000001</v>
      </c>
      <c r="E3204">
        <v>0.27785799999999999</v>
      </c>
      <c r="F3204">
        <v>0.36352800000000002</v>
      </c>
      <c r="G3204">
        <v>2.3470000000000001E-2</v>
      </c>
      <c r="H3204">
        <v>961163.6838</v>
      </c>
      <c r="I3204">
        <f t="shared" si="150"/>
        <v>13.775899999983372</v>
      </c>
      <c r="J3204">
        <f t="shared" si="151"/>
        <v>0</v>
      </c>
      <c r="K3204">
        <f t="shared" si="152"/>
        <v>0</v>
      </c>
      <c r="L3204">
        <v>4022012</v>
      </c>
      <c r="M3204">
        <v>13.4489</v>
      </c>
    </row>
    <row r="3205" spans="1:13" x14ac:dyDescent="0.3">
      <c r="A3205">
        <v>402</v>
      </c>
      <c r="B3205">
        <v>2013</v>
      </c>
      <c r="C3205">
        <v>4.4893000000000002E-2</v>
      </c>
      <c r="D3205">
        <v>4.3511100000000003</v>
      </c>
      <c r="E3205">
        <v>0.22773299999999999</v>
      </c>
      <c r="F3205">
        <v>0.41419499999999998</v>
      </c>
      <c r="G3205">
        <v>3.7852999999999998E-2</v>
      </c>
      <c r="H3205">
        <v>1440498.7993000001</v>
      </c>
      <c r="I3205">
        <f t="shared" si="150"/>
        <v>14.180499999976348</v>
      </c>
      <c r="J3205">
        <f t="shared" si="151"/>
        <v>0</v>
      </c>
      <c r="K3205">
        <f t="shared" si="152"/>
        <v>0</v>
      </c>
      <c r="L3205">
        <v>4022013</v>
      </c>
      <c r="M3205">
        <v>13.668699999999999</v>
      </c>
    </row>
    <row r="3206" spans="1:13" x14ac:dyDescent="0.3">
      <c r="A3206">
        <v>402</v>
      </c>
      <c r="B3206">
        <v>2014</v>
      </c>
      <c r="C3206">
        <v>4.1153000000000002E-2</v>
      </c>
      <c r="D3206">
        <v>2.4255300000000002</v>
      </c>
      <c r="E3206">
        <v>9.8747000000000001E-2</v>
      </c>
      <c r="F3206">
        <v>0.55445699999999998</v>
      </c>
      <c r="G3206">
        <v>0.12038</v>
      </c>
      <c r="H3206">
        <v>3163533.0032000002</v>
      </c>
      <c r="I3206">
        <f t="shared" si="150"/>
        <v>14.967200000010312</v>
      </c>
      <c r="J3206">
        <f t="shared" si="151"/>
        <v>0</v>
      </c>
      <c r="K3206">
        <f t="shared" si="152"/>
        <v>1</v>
      </c>
      <c r="L3206">
        <v>4022014</v>
      </c>
      <c r="M3206">
        <v>13.6966</v>
      </c>
    </row>
    <row r="3207" spans="1:13" x14ac:dyDescent="0.3">
      <c r="A3207">
        <v>402</v>
      </c>
      <c r="B3207">
        <v>2015</v>
      </c>
      <c r="C3207">
        <v>2.7123000000000001E-2</v>
      </c>
      <c r="D3207">
        <v>1.69574</v>
      </c>
      <c r="E3207">
        <v>9.7559999999999994E-2</v>
      </c>
      <c r="F3207">
        <v>0.42253800000000002</v>
      </c>
      <c r="G3207">
        <v>1.0477999999999999E-2</v>
      </c>
      <c r="H3207">
        <v>3402428.5022999998</v>
      </c>
      <c r="I3207">
        <f t="shared" si="150"/>
        <v>15.040000000002626</v>
      </c>
      <c r="J3207">
        <f t="shared" si="151"/>
        <v>0</v>
      </c>
      <c r="K3207">
        <f t="shared" si="152"/>
        <v>1</v>
      </c>
      <c r="L3207">
        <v>4022015</v>
      </c>
      <c r="M3207">
        <v>13.902900000000001</v>
      </c>
    </row>
    <row r="3208" spans="1:13" x14ac:dyDescent="0.3">
      <c r="A3208">
        <v>402</v>
      </c>
      <c r="B3208">
        <v>2016</v>
      </c>
      <c r="C3208">
        <v>7.3639999999999999E-3</v>
      </c>
      <c r="D3208">
        <v>1.64933</v>
      </c>
      <c r="E3208">
        <v>5.6731999999999998E-2</v>
      </c>
      <c r="F3208">
        <v>0.17977299999999999</v>
      </c>
      <c r="G3208">
        <v>1.0031999999999999E-2</v>
      </c>
      <c r="H3208">
        <v>7642994.2355000004</v>
      </c>
      <c r="I3208">
        <f t="shared" si="150"/>
        <v>15.84930000000519</v>
      </c>
      <c r="J3208">
        <f t="shared" si="151"/>
        <v>0</v>
      </c>
      <c r="K3208">
        <f t="shared" si="152"/>
        <v>1</v>
      </c>
      <c r="L3208">
        <v>4022016</v>
      </c>
      <c r="M3208">
        <v>14.0863</v>
      </c>
    </row>
    <row r="3209" spans="1:13" x14ac:dyDescent="0.3">
      <c r="A3209">
        <v>402</v>
      </c>
      <c r="B3209">
        <v>2017</v>
      </c>
      <c r="C3209">
        <v>1.4603E-2</v>
      </c>
      <c r="D3209">
        <v>1.2553000000000001</v>
      </c>
      <c r="E3209">
        <v>7.2277999999999995E-2</v>
      </c>
      <c r="F3209">
        <v>0.14979999999999999</v>
      </c>
      <c r="G3209">
        <v>2.3078000000000001E-2</v>
      </c>
      <c r="H3209">
        <v>8226736.8541000001</v>
      </c>
      <c r="I3209">
        <f t="shared" si="150"/>
        <v>15.922899999994687</v>
      </c>
      <c r="J3209">
        <f t="shared" si="151"/>
        <v>0</v>
      </c>
      <c r="K3209">
        <f t="shared" si="152"/>
        <v>1</v>
      </c>
      <c r="L3209">
        <v>4022017</v>
      </c>
      <c r="M3209">
        <v>14.396000000000001</v>
      </c>
    </row>
    <row r="3210" spans="1:13" x14ac:dyDescent="0.3">
      <c r="A3210">
        <v>402</v>
      </c>
      <c r="B3210">
        <v>2018</v>
      </c>
      <c r="C3210">
        <v>1.2617E-2</v>
      </c>
      <c r="D3210">
        <v>1.23384</v>
      </c>
      <c r="E3210">
        <v>8.1601000000000007E-2</v>
      </c>
      <c r="F3210">
        <v>0.188636</v>
      </c>
      <c r="G3210">
        <v>1.2229E-2</v>
      </c>
      <c r="H3210">
        <v>8128605.9747000001</v>
      </c>
      <c r="I3210">
        <f t="shared" si="150"/>
        <v>15.910899999995308</v>
      </c>
      <c r="J3210">
        <f t="shared" si="151"/>
        <v>0</v>
      </c>
      <c r="K3210">
        <f t="shared" si="152"/>
        <v>1</v>
      </c>
      <c r="L3210">
        <v>4022018</v>
      </c>
      <c r="M3210">
        <v>14.4846</v>
      </c>
    </row>
    <row r="3211" spans="1:13" x14ac:dyDescent="0.3">
      <c r="A3211">
        <v>402</v>
      </c>
      <c r="B3211">
        <v>2019</v>
      </c>
      <c r="C3211">
        <v>9.8530000000000006E-3</v>
      </c>
      <c r="D3211">
        <v>1.36395</v>
      </c>
      <c r="E3211">
        <v>9.3912999999999996E-2</v>
      </c>
      <c r="F3211">
        <v>0.14349700000000001</v>
      </c>
      <c r="G3211">
        <v>1.2677000000000001E-2</v>
      </c>
      <c r="H3211">
        <v>8166083.6948999995</v>
      </c>
      <c r="I3211">
        <f t="shared" si="150"/>
        <v>15.915500000000906</v>
      </c>
      <c r="J3211">
        <f t="shared" si="151"/>
        <v>0</v>
      </c>
      <c r="K3211">
        <f t="shared" si="152"/>
        <v>1</v>
      </c>
      <c r="L3211">
        <v>4022019</v>
      </c>
      <c r="M3211">
        <v>14.588699999999999</v>
      </c>
    </row>
    <row r="3212" spans="1:13" x14ac:dyDescent="0.3">
      <c r="A3212">
        <v>403</v>
      </c>
      <c r="B3212">
        <v>2012</v>
      </c>
      <c r="C3212">
        <v>5.4066000000000003E-2</v>
      </c>
      <c r="D3212">
        <v>0.86771200000000004</v>
      </c>
      <c r="E3212">
        <v>0.118244</v>
      </c>
      <c r="F3212">
        <v>0.28321000000000002</v>
      </c>
      <c r="G3212">
        <v>1.5640999999999999E-2</v>
      </c>
      <c r="H3212">
        <v>911001.66139999998</v>
      </c>
      <c r="I3212">
        <f t="shared" si="150"/>
        <v>13.722299999950641</v>
      </c>
      <c r="J3212">
        <f t="shared" si="151"/>
        <v>0</v>
      </c>
      <c r="K3212">
        <f t="shared" si="152"/>
        <v>0</v>
      </c>
      <c r="L3212">
        <v>4032012</v>
      </c>
      <c r="M3212">
        <v>13.615600000000001</v>
      </c>
    </row>
    <row r="3213" spans="1:13" x14ac:dyDescent="0.3">
      <c r="A3213">
        <v>403</v>
      </c>
      <c r="B3213">
        <v>2013</v>
      </c>
      <c r="C3213">
        <v>8.3925E-2</v>
      </c>
      <c r="D3213">
        <v>0.76297499999999996</v>
      </c>
      <c r="E3213">
        <v>0.15265200000000001</v>
      </c>
      <c r="F3213">
        <v>0.25017800000000001</v>
      </c>
      <c r="G3213">
        <v>1.4253E-2</v>
      </c>
      <c r="H3213">
        <v>939309.20900000003</v>
      </c>
      <c r="I3213">
        <f t="shared" si="150"/>
        <v>13.75290000004399</v>
      </c>
      <c r="J3213">
        <f t="shared" si="151"/>
        <v>0</v>
      </c>
      <c r="K3213">
        <f t="shared" si="152"/>
        <v>0</v>
      </c>
      <c r="L3213">
        <v>4032013</v>
      </c>
      <c r="M3213">
        <v>13.742800000000001</v>
      </c>
    </row>
    <row r="3214" spans="1:13" x14ac:dyDescent="0.3">
      <c r="A3214">
        <v>403</v>
      </c>
      <c r="B3214">
        <v>2014</v>
      </c>
      <c r="C3214">
        <v>7.4429999999999996E-2</v>
      </c>
      <c r="D3214">
        <v>0.88126300000000002</v>
      </c>
      <c r="E3214">
        <v>0.101427</v>
      </c>
      <c r="F3214">
        <v>0.40196399999999999</v>
      </c>
      <c r="G3214">
        <v>1.6730999999999999E-2</v>
      </c>
      <c r="H3214">
        <v>1776401.0615999999</v>
      </c>
      <c r="I3214">
        <f t="shared" si="150"/>
        <v>14.390100000013057</v>
      </c>
      <c r="J3214">
        <f t="shared" si="151"/>
        <v>0</v>
      </c>
      <c r="K3214">
        <f t="shared" si="152"/>
        <v>1</v>
      </c>
      <c r="L3214">
        <v>4032014</v>
      </c>
      <c r="M3214">
        <v>14.1912</v>
      </c>
    </row>
    <row r="3215" spans="1:13" x14ac:dyDescent="0.3">
      <c r="A3215">
        <v>403</v>
      </c>
      <c r="B3215">
        <v>2015</v>
      </c>
      <c r="C3215">
        <v>3.2682000000000003E-2</v>
      </c>
      <c r="D3215">
        <v>0.85673699999999997</v>
      </c>
      <c r="E3215">
        <v>0.103814</v>
      </c>
      <c r="F3215">
        <v>0.37137500000000001</v>
      </c>
      <c r="G3215">
        <v>1.4444E-2</v>
      </c>
      <c r="H3215">
        <v>1758373.8657</v>
      </c>
      <c r="I3215">
        <f t="shared" si="150"/>
        <v>14.379899999975549</v>
      </c>
      <c r="J3215">
        <f t="shared" si="151"/>
        <v>0</v>
      </c>
      <c r="K3215">
        <f t="shared" si="152"/>
        <v>1</v>
      </c>
      <c r="L3215">
        <v>4032015</v>
      </c>
      <c r="M3215">
        <v>14.3058</v>
      </c>
    </row>
    <row r="3216" spans="1:13" x14ac:dyDescent="0.3">
      <c r="A3216">
        <v>403</v>
      </c>
      <c r="B3216">
        <v>2016</v>
      </c>
      <c r="C3216">
        <v>3.5682999999999999E-2</v>
      </c>
      <c r="D3216">
        <v>0.91500300000000001</v>
      </c>
      <c r="E3216">
        <v>0.117807</v>
      </c>
      <c r="F3216">
        <v>0.36132999999999998</v>
      </c>
      <c r="G3216">
        <v>2.7177E-2</v>
      </c>
      <c r="H3216">
        <v>1831232.8747</v>
      </c>
      <c r="I3216">
        <f t="shared" si="150"/>
        <v>14.420500000004129</v>
      </c>
      <c r="J3216">
        <f t="shared" si="151"/>
        <v>0</v>
      </c>
      <c r="K3216">
        <f t="shared" si="152"/>
        <v>1</v>
      </c>
      <c r="L3216">
        <v>4032016</v>
      </c>
      <c r="M3216">
        <v>14.465999999999999</v>
      </c>
    </row>
    <row r="3217" spans="1:13" x14ac:dyDescent="0.3">
      <c r="A3217">
        <v>403</v>
      </c>
      <c r="B3217">
        <v>2017</v>
      </c>
      <c r="C3217">
        <v>3.4629E-2</v>
      </c>
      <c r="D3217">
        <v>1.0067600000000001</v>
      </c>
      <c r="E3217">
        <v>0.140038</v>
      </c>
      <c r="F3217">
        <v>0.25867299999999999</v>
      </c>
      <c r="G3217">
        <v>2.1017000000000001E-2</v>
      </c>
      <c r="H3217">
        <v>1813193.1133999999</v>
      </c>
      <c r="I3217">
        <f t="shared" si="150"/>
        <v>14.410600000004999</v>
      </c>
      <c r="J3217">
        <f t="shared" si="151"/>
        <v>0</v>
      </c>
      <c r="K3217">
        <f t="shared" si="152"/>
        <v>1</v>
      </c>
      <c r="L3217">
        <v>4032017</v>
      </c>
      <c r="M3217">
        <v>14.6082</v>
      </c>
    </row>
    <row r="3218" spans="1:13" x14ac:dyDescent="0.3">
      <c r="A3218">
        <v>403</v>
      </c>
      <c r="B3218">
        <v>2018</v>
      </c>
      <c r="C3218">
        <v>4.5325999999999998E-2</v>
      </c>
      <c r="D3218">
        <v>0.99854200000000004</v>
      </c>
      <c r="E3218">
        <v>0.13866800000000001</v>
      </c>
      <c r="F3218">
        <v>0.26061499999999999</v>
      </c>
      <c r="G3218">
        <v>6.4996999999999999E-2</v>
      </c>
      <c r="H3218">
        <v>1883420.3181</v>
      </c>
      <c r="I3218">
        <f t="shared" si="150"/>
        <v>14.448599999989716</v>
      </c>
      <c r="J3218">
        <f t="shared" si="151"/>
        <v>0</v>
      </c>
      <c r="K3218">
        <f t="shared" si="152"/>
        <v>1</v>
      </c>
      <c r="L3218">
        <v>4032018</v>
      </c>
      <c r="M3218">
        <v>14.701000000000001</v>
      </c>
    </row>
    <row r="3219" spans="1:13" x14ac:dyDescent="0.3">
      <c r="A3219">
        <v>403</v>
      </c>
      <c r="B3219">
        <v>2019</v>
      </c>
      <c r="C3219">
        <v>6.2951999999999994E-2</v>
      </c>
      <c r="D3219">
        <v>1.18005</v>
      </c>
      <c r="E3219">
        <v>0.14194200000000001</v>
      </c>
      <c r="F3219">
        <v>0.25319000000000003</v>
      </c>
      <c r="G3219">
        <v>8.5512000000000005E-2</v>
      </c>
      <c r="H3219">
        <v>2188003.4078000002</v>
      </c>
      <c r="I3219">
        <f t="shared" si="150"/>
        <v>14.598500000018225</v>
      </c>
      <c r="J3219">
        <f t="shared" si="151"/>
        <v>0</v>
      </c>
      <c r="K3219">
        <f t="shared" si="152"/>
        <v>1</v>
      </c>
      <c r="L3219">
        <v>4032019</v>
      </c>
      <c r="M3219">
        <v>14.7819</v>
      </c>
    </row>
    <row r="3220" spans="1:13" x14ac:dyDescent="0.3">
      <c r="A3220">
        <v>404</v>
      </c>
      <c r="B3220">
        <v>2011</v>
      </c>
      <c r="C3220">
        <v>1.7294E-2</v>
      </c>
      <c r="D3220">
        <v>1.40245</v>
      </c>
      <c r="E3220">
        <v>0.14207800000000001</v>
      </c>
      <c r="F3220">
        <v>0.58695200000000003</v>
      </c>
      <c r="G3220">
        <v>8.1992999999999996E-2</v>
      </c>
      <c r="H3220">
        <v>729562.26769999997</v>
      </c>
      <c r="I3220">
        <f t="shared" si="150"/>
        <v>13.500199999984963</v>
      </c>
      <c r="J3220">
        <f t="shared" si="151"/>
        <v>0</v>
      </c>
      <c r="K3220">
        <f t="shared" si="152"/>
        <v>0</v>
      </c>
      <c r="L3220">
        <v>4042011</v>
      </c>
      <c r="M3220">
        <v>13.411</v>
      </c>
    </row>
    <row r="3221" spans="1:13" x14ac:dyDescent="0.3">
      <c r="A3221">
        <v>404</v>
      </c>
      <c r="B3221">
        <v>2012</v>
      </c>
      <c r="C3221">
        <v>1.6736000000000001E-2</v>
      </c>
      <c r="D3221">
        <v>1.4854400000000001</v>
      </c>
      <c r="E3221">
        <v>0.162436</v>
      </c>
      <c r="F3221">
        <v>0.65332800000000002</v>
      </c>
      <c r="G3221">
        <v>1.273E-2</v>
      </c>
      <c r="H3221">
        <v>659211.69590000005</v>
      </c>
      <c r="I3221">
        <f t="shared" si="150"/>
        <v>13.39879999998675</v>
      </c>
      <c r="J3221">
        <f t="shared" si="151"/>
        <v>0</v>
      </c>
      <c r="K3221">
        <f t="shared" si="152"/>
        <v>0</v>
      </c>
      <c r="L3221">
        <v>4042012</v>
      </c>
      <c r="M3221">
        <v>13.3371</v>
      </c>
    </row>
    <row r="3222" spans="1:13" x14ac:dyDescent="0.3">
      <c r="A3222">
        <v>404</v>
      </c>
      <c r="B3222">
        <v>2013</v>
      </c>
      <c r="C3222">
        <v>2.7557000000000002E-2</v>
      </c>
      <c r="D3222">
        <v>1.5542499999999999</v>
      </c>
      <c r="E3222">
        <v>0.14006199999999999</v>
      </c>
      <c r="F3222">
        <v>0.67917000000000005</v>
      </c>
      <c r="G3222">
        <v>1.5101E-2</v>
      </c>
      <c r="H3222">
        <v>771120.55330000003</v>
      </c>
      <c r="I3222">
        <f t="shared" si="150"/>
        <v>13.555599999985343</v>
      </c>
      <c r="J3222">
        <f t="shared" si="151"/>
        <v>0</v>
      </c>
      <c r="K3222">
        <f t="shared" si="152"/>
        <v>0</v>
      </c>
      <c r="L3222">
        <v>4042013</v>
      </c>
      <c r="M3222">
        <v>13.6374</v>
      </c>
    </row>
    <row r="3223" spans="1:13" x14ac:dyDescent="0.3">
      <c r="A3223">
        <v>404</v>
      </c>
      <c r="B3223">
        <v>2014</v>
      </c>
      <c r="C3223">
        <v>3.2113000000000003E-2</v>
      </c>
      <c r="D3223">
        <v>1.8129599999999999</v>
      </c>
      <c r="E3223">
        <v>0.19081300000000001</v>
      </c>
      <c r="F3223">
        <v>0.653895</v>
      </c>
      <c r="G3223">
        <v>5.0474999999999999E-2</v>
      </c>
      <c r="H3223">
        <v>723025.66610000003</v>
      </c>
      <c r="I3223">
        <f t="shared" si="150"/>
        <v>13.49119999995756</v>
      </c>
      <c r="J3223">
        <f t="shared" si="151"/>
        <v>0</v>
      </c>
      <c r="K3223">
        <f t="shared" si="152"/>
        <v>0</v>
      </c>
      <c r="L3223">
        <v>4042014</v>
      </c>
      <c r="M3223">
        <v>13.7446</v>
      </c>
    </row>
    <row r="3224" spans="1:13" x14ac:dyDescent="0.3">
      <c r="A3224">
        <v>404</v>
      </c>
      <c r="B3224">
        <v>2015</v>
      </c>
      <c r="C3224">
        <v>2.4943E-2</v>
      </c>
      <c r="D3224">
        <v>1.9729000000000001</v>
      </c>
      <c r="E3224">
        <v>0.15873699999999999</v>
      </c>
      <c r="F3224">
        <v>0.67524300000000004</v>
      </c>
      <c r="G3224">
        <v>5.8494999999999998E-2</v>
      </c>
      <c r="H3224">
        <v>700185.09459999995</v>
      </c>
      <c r="I3224">
        <f t="shared" si="150"/>
        <v>13.45909999992965</v>
      </c>
      <c r="J3224">
        <f t="shared" si="151"/>
        <v>0</v>
      </c>
      <c r="K3224">
        <f t="shared" si="152"/>
        <v>0</v>
      </c>
      <c r="L3224">
        <v>4042015</v>
      </c>
      <c r="M3224">
        <v>13.4077</v>
      </c>
    </row>
    <row r="3225" spans="1:13" x14ac:dyDescent="0.3">
      <c r="A3225">
        <v>404</v>
      </c>
      <c r="B3225">
        <v>2016</v>
      </c>
      <c r="C3225">
        <v>2.1107999999999998E-2</v>
      </c>
      <c r="D3225">
        <v>2.18485</v>
      </c>
      <c r="E3225">
        <v>0.163496</v>
      </c>
      <c r="F3225">
        <v>0.57663600000000004</v>
      </c>
      <c r="G3225">
        <v>2.3684E-2</v>
      </c>
      <c r="H3225">
        <v>665637.16249999998</v>
      </c>
      <c r="I3225">
        <f t="shared" si="150"/>
        <v>13.40850000001346</v>
      </c>
      <c r="J3225">
        <f t="shared" si="151"/>
        <v>0</v>
      </c>
      <c r="K3225">
        <f t="shared" si="152"/>
        <v>0</v>
      </c>
      <c r="L3225">
        <v>4042016</v>
      </c>
      <c r="M3225">
        <v>13.5563</v>
      </c>
    </row>
    <row r="3226" spans="1:13" x14ac:dyDescent="0.3">
      <c r="A3226">
        <v>404</v>
      </c>
      <c r="B3226">
        <v>2017</v>
      </c>
      <c r="C3226">
        <v>2.6741000000000001E-2</v>
      </c>
      <c r="D3226">
        <v>1.8915900000000001</v>
      </c>
      <c r="E3226">
        <v>0.11989900000000001</v>
      </c>
      <c r="F3226">
        <v>0.52007199999999998</v>
      </c>
      <c r="G3226">
        <v>5.3912000000000002E-2</v>
      </c>
      <c r="H3226">
        <v>992021.44110000005</v>
      </c>
      <c r="I3226">
        <f t="shared" si="150"/>
        <v>13.807500000045527</v>
      </c>
      <c r="J3226">
        <f t="shared" si="151"/>
        <v>0</v>
      </c>
      <c r="K3226">
        <f t="shared" si="152"/>
        <v>0</v>
      </c>
      <c r="L3226">
        <v>4042017</v>
      </c>
      <c r="M3226">
        <v>14.083399999999999</v>
      </c>
    </row>
    <row r="3227" spans="1:13" x14ac:dyDescent="0.3">
      <c r="A3227">
        <v>404</v>
      </c>
      <c r="B3227">
        <v>2018</v>
      </c>
      <c r="C3227">
        <v>3.0345E-2</v>
      </c>
      <c r="D3227">
        <v>1.74211</v>
      </c>
      <c r="E3227">
        <v>0.11346299999999999</v>
      </c>
      <c r="F3227">
        <v>0.59579199999999999</v>
      </c>
      <c r="G3227">
        <v>1.4924E-2</v>
      </c>
      <c r="H3227">
        <v>965595.22149999999</v>
      </c>
      <c r="I3227">
        <f t="shared" si="150"/>
        <v>13.780500000016676</v>
      </c>
      <c r="J3227">
        <f t="shared" si="151"/>
        <v>0</v>
      </c>
      <c r="K3227">
        <f t="shared" si="152"/>
        <v>0</v>
      </c>
      <c r="L3227">
        <v>4042018</v>
      </c>
      <c r="M3227">
        <v>14.2981</v>
      </c>
    </row>
    <row r="3228" spans="1:13" x14ac:dyDescent="0.3">
      <c r="A3228">
        <v>404</v>
      </c>
      <c r="B3228">
        <v>2019</v>
      </c>
      <c r="C3228">
        <v>2.4171999999999999E-2</v>
      </c>
      <c r="D3228">
        <v>2.1002999999999998</v>
      </c>
      <c r="E3228">
        <v>0.179698</v>
      </c>
      <c r="F3228">
        <v>0.57481099999999996</v>
      </c>
      <c r="G3228">
        <v>6.3499E-2</v>
      </c>
      <c r="H3228">
        <v>953886.52800000005</v>
      </c>
      <c r="I3228">
        <f t="shared" si="150"/>
        <v>13.76829999995987</v>
      </c>
      <c r="J3228">
        <f t="shared" si="151"/>
        <v>0</v>
      </c>
      <c r="K3228">
        <f t="shared" si="152"/>
        <v>0</v>
      </c>
      <c r="L3228">
        <v>4042019</v>
      </c>
      <c r="M3228">
        <v>14.3233</v>
      </c>
    </row>
    <row r="3229" spans="1:13" x14ac:dyDescent="0.3">
      <c r="A3229">
        <v>405</v>
      </c>
      <c r="B3229">
        <v>2011</v>
      </c>
      <c r="C3229">
        <v>3.3223999999999997E-2</v>
      </c>
      <c r="D3229">
        <v>1.53291</v>
      </c>
      <c r="E3229">
        <v>0.14846999999999999</v>
      </c>
      <c r="F3229">
        <v>0.92235</v>
      </c>
      <c r="G3229">
        <v>1.8962E-2</v>
      </c>
      <c r="H3229">
        <v>1829951.4602000001</v>
      </c>
      <c r="I3229">
        <f t="shared" si="150"/>
        <v>14.419799999984949</v>
      </c>
      <c r="J3229">
        <f t="shared" si="151"/>
        <v>0</v>
      </c>
      <c r="K3229">
        <f t="shared" si="152"/>
        <v>1</v>
      </c>
      <c r="L3229">
        <v>4052011</v>
      </c>
      <c r="M3229">
        <v>14.6274</v>
      </c>
    </row>
    <row r="3230" spans="1:13" x14ac:dyDescent="0.3">
      <c r="A3230">
        <v>405</v>
      </c>
      <c r="B3230">
        <v>2012</v>
      </c>
      <c r="C3230">
        <v>2.7144999999999999E-2</v>
      </c>
      <c r="D3230">
        <v>1.75312</v>
      </c>
      <c r="E3230">
        <v>-1.5594E-2</v>
      </c>
      <c r="F3230">
        <v>1.16133</v>
      </c>
      <c r="G3230">
        <v>1.6299999999999999E-2</v>
      </c>
      <c r="H3230">
        <v>1558290.5856999999</v>
      </c>
      <c r="I3230">
        <f t="shared" si="150"/>
        <v>14.259100000024198</v>
      </c>
      <c r="J3230">
        <f t="shared" si="151"/>
        <v>0</v>
      </c>
      <c r="K3230">
        <f t="shared" si="152"/>
        <v>0</v>
      </c>
      <c r="L3230">
        <v>4052012</v>
      </c>
      <c r="M3230">
        <v>14.4368</v>
      </c>
    </row>
    <row r="3231" spans="1:13" x14ac:dyDescent="0.3">
      <c r="A3231">
        <v>405</v>
      </c>
      <c r="B3231">
        <v>2013</v>
      </c>
      <c r="C3231">
        <v>1.7249E-2</v>
      </c>
      <c r="D3231">
        <v>2.09476</v>
      </c>
      <c r="E3231">
        <v>0.17793900000000001</v>
      </c>
      <c r="F3231">
        <v>1.4469399999999999</v>
      </c>
      <c r="G3231">
        <v>5.1111999999999998E-2</v>
      </c>
      <c r="H3231">
        <v>1101518.2352</v>
      </c>
      <c r="I3231">
        <f t="shared" si="150"/>
        <v>13.912199999967214</v>
      </c>
      <c r="J3231">
        <f t="shared" si="151"/>
        <v>0</v>
      </c>
      <c r="K3231">
        <f t="shared" si="152"/>
        <v>0</v>
      </c>
      <c r="L3231">
        <v>4052013</v>
      </c>
      <c r="M3231">
        <v>14.215400000000001</v>
      </c>
    </row>
    <row r="3232" spans="1:13" x14ac:dyDescent="0.3">
      <c r="A3232">
        <v>405</v>
      </c>
      <c r="B3232">
        <v>2014</v>
      </c>
      <c r="C3232">
        <v>1.5136E-2</v>
      </c>
      <c r="D3232">
        <v>2.4227500000000002</v>
      </c>
      <c r="E3232">
        <v>0.163492</v>
      </c>
      <c r="F3232">
        <v>1.66509</v>
      </c>
      <c r="G3232">
        <v>0.105754</v>
      </c>
      <c r="H3232">
        <v>997592.34510000004</v>
      </c>
      <c r="I3232">
        <f t="shared" si="150"/>
        <v>13.813100000002565</v>
      </c>
      <c r="J3232">
        <f t="shared" si="151"/>
        <v>0</v>
      </c>
      <c r="K3232">
        <f t="shared" si="152"/>
        <v>0</v>
      </c>
      <c r="L3232">
        <v>4052014</v>
      </c>
      <c r="M3232">
        <v>14.0943</v>
      </c>
    </row>
    <row r="3233" spans="1:13" x14ac:dyDescent="0.3">
      <c r="A3233">
        <v>405</v>
      </c>
      <c r="B3233">
        <v>2015</v>
      </c>
      <c r="C3233">
        <v>1.703E-2</v>
      </c>
      <c r="D3233">
        <v>2.8132799999999998</v>
      </c>
      <c r="E3233">
        <v>6.5780000000000005E-2</v>
      </c>
      <c r="F3233">
        <v>1.88941</v>
      </c>
      <c r="G3233">
        <v>9.1325000000000003E-2</v>
      </c>
      <c r="H3233">
        <v>939497.08959999995</v>
      </c>
      <c r="I3233">
        <f t="shared" si="150"/>
        <v>13.75310000001287</v>
      </c>
      <c r="J3233">
        <f t="shared" si="151"/>
        <v>0</v>
      </c>
      <c r="K3233">
        <f t="shared" si="152"/>
        <v>0</v>
      </c>
      <c r="L3233">
        <v>4052015</v>
      </c>
      <c r="M3233">
        <v>13.9283</v>
      </c>
    </row>
    <row r="3234" spans="1:13" x14ac:dyDescent="0.3">
      <c r="A3234">
        <v>405</v>
      </c>
      <c r="B3234">
        <v>2016</v>
      </c>
      <c r="C3234">
        <v>3.2056000000000001E-2</v>
      </c>
      <c r="D3234">
        <v>3.0300199999999999</v>
      </c>
      <c r="E3234">
        <v>0.153665</v>
      </c>
      <c r="F3234">
        <v>2.12677</v>
      </c>
      <c r="G3234">
        <v>6.3326999999999994E-2</v>
      </c>
      <c r="H3234">
        <v>892248.5355</v>
      </c>
      <c r="I3234">
        <f t="shared" si="150"/>
        <v>13.701499999994937</v>
      </c>
      <c r="J3234">
        <f t="shared" si="151"/>
        <v>0</v>
      </c>
      <c r="K3234">
        <f t="shared" si="152"/>
        <v>0</v>
      </c>
      <c r="L3234">
        <v>4052016</v>
      </c>
      <c r="M3234">
        <v>14.077299999999999</v>
      </c>
    </row>
    <row r="3235" spans="1:13" x14ac:dyDescent="0.3">
      <c r="A3235">
        <v>405</v>
      </c>
      <c r="B3235">
        <v>2017</v>
      </c>
      <c r="C3235">
        <v>1.8891000000000002E-2</v>
      </c>
      <c r="D3235">
        <v>2.7983899999999999</v>
      </c>
      <c r="E3235">
        <v>0.20030000000000001</v>
      </c>
      <c r="F3235">
        <v>1.3546199999999999</v>
      </c>
      <c r="G3235">
        <v>0.12074</v>
      </c>
      <c r="H3235">
        <v>1000489.5618</v>
      </c>
      <c r="I3235">
        <f t="shared" si="150"/>
        <v>13.815999999967993</v>
      </c>
      <c r="J3235">
        <f t="shared" si="151"/>
        <v>0</v>
      </c>
      <c r="K3235">
        <f t="shared" si="152"/>
        <v>0</v>
      </c>
      <c r="L3235">
        <v>4052017</v>
      </c>
      <c r="M3235">
        <v>14.075699999999999</v>
      </c>
    </row>
    <row r="3236" spans="1:13" x14ac:dyDescent="0.3">
      <c r="A3236">
        <v>405</v>
      </c>
      <c r="B3236">
        <v>2018</v>
      </c>
      <c r="C3236">
        <v>2.4719999999999999E-2</v>
      </c>
      <c r="D3236">
        <v>3.0611199999999998</v>
      </c>
      <c r="E3236">
        <v>0.16221099999999999</v>
      </c>
      <c r="F3236">
        <v>1.3678300000000001</v>
      </c>
      <c r="G3236">
        <v>3.1139E-2</v>
      </c>
      <c r="H3236">
        <v>1043718.1086</v>
      </c>
      <c r="I3236">
        <f t="shared" si="150"/>
        <v>13.85830000004567</v>
      </c>
      <c r="J3236">
        <f t="shared" si="151"/>
        <v>0</v>
      </c>
      <c r="K3236">
        <f t="shared" si="152"/>
        <v>0</v>
      </c>
      <c r="L3236">
        <v>4052018</v>
      </c>
      <c r="M3236">
        <v>14.102399999999999</v>
      </c>
    </row>
    <row r="3237" spans="1:13" x14ac:dyDescent="0.3">
      <c r="A3237">
        <v>405</v>
      </c>
      <c r="B3237">
        <v>2019</v>
      </c>
      <c r="C3237">
        <v>2.4036999999999999E-2</v>
      </c>
      <c r="D3237">
        <v>2.9645299999999999</v>
      </c>
      <c r="E3237">
        <v>0.123511</v>
      </c>
      <c r="F3237">
        <v>1.62517</v>
      </c>
      <c r="G3237">
        <v>3.7987E-2</v>
      </c>
      <c r="H3237">
        <v>931917.90029999998</v>
      </c>
      <c r="I3237">
        <f t="shared" si="150"/>
        <v>13.744999999980726</v>
      </c>
      <c r="J3237">
        <f t="shared" si="151"/>
        <v>0</v>
      </c>
      <c r="K3237">
        <f t="shared" si="152"/>
        <v>0</v>
      </c>
      <c r="L3237">
        <v>4052019</v>
      </c>
      <c r="M3237">
        <v>14.101699999999999</v>
      </c>
    </row>
    <row r="3238" spans="1:13" x14ac:dyDescent="0.3">
      <c r="A3238">
        <v>406</v>
      </c>
      <c r="B3238">
        <v>2011</v>
      </c>
      <c r="C3238">
        <v>4.8038999999999998E-2</v>
      </c>
      <c r="D3238">
        <v>4.6271899999999997</v>
      </c>
      <c r="E3238">
        <v>0.210395</v>
      </c>
      <c r="F3238">
        <v>0</v>
      </c>
      <c r="G3238">
        <v>0.55676999999999999</v>
      </c>
      <c r="H3238">
        <v>967044.70120000001</v>
      </c>
      <c r="I3238">
        <f t="shared" si="150"/>
        <v>13.782000000047466</v>
      </c>
      <c r="J3238">
        <f t="shared" si="151"/>
        <v>1</v>
      </c>
      <c r="K3238">
        <f t="shared" si="152"/>
        <v>0</v>
      </c>
      <c r="L3238">
        <v>4062011</v>
      </c>
      <c r="M3238">
        <v>13.1028</v>
      </c>
    </row>
    <row r="3239" spans="1:13" x14ac:dyDescent="0.3">
      <c r="A3239">
        <v>406</v>
      </c>
      <c r="B3239">
        <v>2012</v>
      </c>
      <c r="C3239">
        <v>7.4078000000000005E-2</v>
      </c>
      <c r="D3239">
        <v>4.1828399999999997</v>
      </c>
      <c r="E3239">
        <v>0.32226300000000002</v>
      </c>
      <c r="F3239">
        <v>0</v>
      </c>
      <c r="G3239">
        <v>0.33575300000000002</v>
      </c>
      <c r="H3239">
        <v>780741.97770000005</v>
      </c>
      <c r="I3239">
        <f t="shared" si="150"/>
        <v>13.567999999972459</v>
      </c>
      <c r="J3239">
        <f t="shared" si="151"/>
        <v>1</v>
      </c>
      <c r="K3239">
        <f t="shared" si="152"/>
        <v>0</v>
      </c>
      <c r="L3239">
        <v>4062012</v>
      </c>
      <c r="M3239">
        <v>13.3424</v>
      </c>
    </row>
    <row r="3240" spans="1:13" x14ac:dyDescent="0.3">
      <c r="A3240">
        <v>407</v>
      </c>
      <c r="B3240">
        <v>2011</v>
      </c>
      <c r="C3240">
        <v>0.10169400000000001</v>
      </c>
      <c r="D3240">
        <v>1.29122</v>
      </c>
      <c r="E3240">
        <v>8.0055000000000001E-2</v>
      </c>
      <c r="F3240">
        <v>0.29258800000000001</v>
      </c>
      <c r="G3240">
        <v>0.43201899999999999</v>
      </c>
      <c r="H3240">
        <v>406443.41590000002</v>
      </c>
      <c r="I3240">
        <f t="shared" si="150"/>
        <v>12.91520000000304</v>
      </c>
      <c r="J3240">
        <f t="shared" si="151"/>
        <v>1</v>
      </c>
      <c r="K3240">
        <f t="shared" si="152"/>
        <v>0</v>
      </c>
      <c r="L3240">
        <v>4072011</v>
      </c>
      <c r="M3240">
        <v>12.723000000000001</v>
      </c>
    </row>
    <row r="3241" spans="1:13" x14ac:dyDescent="0.3">
      <c r="A3241">
        <v>407</v>
      </c>
      <c r="B3241">
        <v>2012</v>
      </c>
      <c r="C3241">
        <v>9.3524999999999997E-2</v>
      </c>
      <c r="D3241">
        <v>1.3912899999999999</v>
      </c>
      <c r="E3241">
        <v>5.5678999999999999E-2</v>
      </c>
      <c r="F3241">
        <v>0.27124900000000002</v>
      </c>
      <c r="G3241">
        <v>0.25428499999999998</v>
      </c>
      <c r="H3241">
        <v>514268.0981</v>
      </c>
      <c r="I3241">
        <f t="shared" si="150"/>
        <v>13.150500000089909</v>
      </c>
      <c r="J3241">
        <f t="shared" si="151"/>
        <v>1</v>
      </c>
      <c r="K3241">
        <f t="shared" si="152"/>
        <v>0</v>
      </c>
      <c r="L3241">
        <v>4072012</v>
      </c>
      <c r="M3241">
        <v>13.5038</v>
      </c>
    </row>
    <row r="3242" spans="1:13" x14ac:dyDescent="0.3">
      <c r="A3242">
        <v>407</v>
      </c>
      <c r="B3242">
        <v>2013</v>
      </c>
      <c r="C3242">
        <v>8.2990999999999995E-2</v>
      </c>
      <c r="D3242">
        <v>1.0529200000000001</v>
      </c>
      <c r="E3242">
        <v>-0.114857</v>
      </c>
      <c r="F3242">
        <v>7.5663999999999995E-2</v>
      </c>
      <c r="G3242">
        <v>0.33691199999999999</v>
      </c>
      <c r="H3242">
        <v>1219315.2638000001</v>
      </c>
      <c r="I3242">
        <f t="shared" si="150"/>
        <v>14.013799999964219</v>
      </c>
      <c r="J3242">
        <f t="shared" si="151"/>
        <v>1</v>
      </c>
      <c r="K3242">
        <f t="shared" si="152"/>
        <v>0</v>
      </c>
      <c r="L3242">
        <v>4072013</v>
      </c>
      <c r="M3242">
        <v>13.9053</v>
      </c>
    </row>
    <row r="3243" spans="1:13" x14ac:dyDescent="0.3">
      <c r="A3243">
        <v>407</v>
      </c>
      <c r="B3243">
        <v>2014</v>
      </c>
      <c r="C3243">
        <v>5.6607999999999999E-2</v>
      </c>
      <c r="D3243">
        <v>0.66965399999999997</v>
      </c>
      <c r="E3243">
        <v>-7.1271000000000001E-2</v>
      </c>
      <c r="F3243">
        <v>3.7789999999999997E-2</v>
      </c>
      <c r="G3243">
        <v>0.58172100000000004</v>
      </c>
      <c r="H3243">
        <v>1881537.8392</v>
      </c>
      <c r="I3243">
        <f t="shared" si="150"/>
        <v>14.447600000001284</v>
      </c>
      <c r="J3243">
        <f t="shared" si="151"/>
        <v>1</v>
      </c>
      <c r="K3243">
        <f t="shared" si="152"/>
        <v>1</v>
      </c>
      <c r="L3243">
        <v>4072014</v>
      </c>
      <c r="M3243">
        <v>14.023300000000001</v>
      </c>
    </row>
    <row r="3244" spans="1:13" x14ac:dyDescent="0.3">
      <c r="A3244">
        <v>407</v>
      </c>
      <c r="B3244">
        <v>2015</v>
      </c>
      <c r="C3244">
        <v>2.4407000000000002E-2</v>
      </c>
      <c r="D3244">
        <v>0.72858400000000001</v>
      </c>
      <c r="E3244">
        <v>-2.4545000000000001E-2</v>
      </c>
      <c r="F3244">
        <v>4.2513000000000002E-2</v>
      </c>
      <c r="G3244">
        <v>0.62812800000000002</v>
      </c>
      <c r="H3244">
        <v>1607997.2202000001</v>
      </c>
      <c r="I3244">
        <f t="shared" si="150"/>
        <v>14.290499999988212</v>
      </c>
      <c r="J3244">
        <f t="shared" si="151"/>
        <v>1</v>
      </c>
      <c r="K3244">
        <f t="shared" si="152"/>
        <v>0</v>
      </c>
      <c r="L3244">
        <v>4072015</v>
      </c>
      <c r="M3244">
        <v>14.2418</v>
      </c>
    </row>
    <row r="3245" spans="1:13" x14ac:dyDescent="0.3">
      <c r="A3245">
        <v>407</v>
      </c>
      <c r="B3245">
        <v>2016</v>
      </c>
      <c r="C3245">
        <v>3.6457999999999997E-2</v>
      </c>
      <c r="D3245">
        <v>0.76405100000000004</v>
      </c>
      <c r="E3245">
        <v>-1.6759E-2</v>
      </c>
      <c r="F3245">
        <v>4.2108E-2</v>
      </c>
      <c r="G3245">
        <v>0.58921100000000004</v>
      </c>
      <c r="H3245">
        <v>1732368.3176</v>
      </c>
      <c r="I3245">
        <f t="shared" si="150"/>
        <v>14.365000000000217</v>
      </c>
      <c r="J3245">
        <f t="shared" si="151"/>
        <v>1</v>
      </c>
      <c r="K3245">
        <f t="shared" si="152"/>
        <v>1</v>
      </c>
      <c r="L3245">
        <v>4072016</v>
      </c>
      <c r="M3245">
        <v>14.4223</v>
      </c>
    </row>
    <row r="3246" spans="1:13" x14ac:dyDescent="0.3">
      <c r="A3246">
        <v>407</v>
      </c>
      <c r="B3246">
        <v>2017</v>
      </c>
      <c r="C3246">
        <v>4.7661000000000002E-2</v>
      </c>
      <c r="D3246">
        <v>0.61876299999999995</v>
      </c>
      <c r="E3246">
        <v>1.9290000000000002E-2</v>
      </c>
      <c r="F3246">
        <v>2.8597999999999998E-2</v>
      </c>
      <c r="G3246">
        <v>0.55448699999999995</v>
      </c>
      <c r="H3246">
        <v>1874401.5629</v>
      </c>
      <c r="I3246">
        <f t="shared" si="150"/>
        <v>14.443799999988862</v>
      </c>
      <c r="J3246">
        <f t="shared" si="151"/>
        <v>1</v>
      </c>
      <c r="K3246">
        <f t="shared" si="152"/>
        <v>1</v>
      </c>
      <c r="L3246">
        <v>4072017</v>
      </c>
      <c r="M3246">
        <v>14.611599999999999</v>
      </c>
    </row>
    <row r="3247" spans="1:13" x14ac:dyDescent="0.3">
      <c r="A3247">
        <v>407</v>
      </c>
      <c r="B3247">
        <v>2018</v>
      </c>
      <c r="C3247">
        <v>5.6769E-2</v>
      </c>
      <c r="D3247">
        <v>0.57120599999999999</v>
      </c>
      <c r="E3247">
        <v>1.5306999999999999E-2</v>
      </c>
      <c r="F3247">
        <v>9.9398E-2</v>
      </c>
      <c r="G3247">
        <v>0.47178799999999999</v>
      </c>
      <c r="H3247">
        <v>1977610.7853999999</v>
      </c>
      <c r="I3247">
        <f t="shared" si="150"/>
        <v>14.497400000013</v>
      </c>
      <c r="J3247">
        <f t="shared" si="151"/>
        <v>1</v>
      </c>
      <c r="K3247">
        <f t="shared" si="152"/>
        <v>1</v>
      </c>
      <c r="L3247">
        <v>4072018</v>
      </c>
      <c r="M3247">
        <v>14.719099999999999</v>
      </c>
    </row>
    <row r="3248" spans="1:13" x14ac:dyDescent="0.3">
      <c r="A3248">
        <v>407</v>
      </c>
      <c r="B3248">
        <v>2019</v>
      </c>
      <c r="C3248">
        <v>3.0362E-2</v>
      </c>
      <c r="D3248">
        <v>0.66077900000000001</v>
      </c>
      <c r="E3248">
        <v>-2.1113E-2</v>
      </c>
      <c r="F3248">
        <v>8.0229999999999996E-2</v>
      </c>
      <c r="G3248">
        <v>0.292041</v>
      </c>
      <c r="H3248">
        <v>1762775.2999</v>
      </c>
      <c r="I3248">
        <f t="shared" si="150"/>
        <v>14.382399999995664</v>
      </c>
      <c r="J3248">
        <f t="shared" si="151"/>
        <v>1</v>
      </c>
      <c r="K3248">
        <f t="shared" si="152"/>
        <v>1</v>
      </c>
      <c r="L3248">
        <v>4072019</v>
      </c>
      <c r="M3248">
        <v>14.6159</v>
      </c>
    </row>
    <row r="3249" spans="1:13" x14ac:dyDescent="0.3">
      <c r="A3249">
        <v>408</v>
      </c>
      <c r="B3249">
        <v>2011</v>
      </c>
      <c r="C3249">
        <v>6.2611E-2</v>
      </c>
      <c r="D3249">
        <v>6.3689299999999998</v>
      </c>
      <c r="E3249">
        <v>0.19164400000000001</v>
      </c>
      <c r="F3249">
        <v>0.17866799999999999</v>
      </c>
      <c r="G3249">
        <v>2.6377000000000001E-2</v>
      </c>
      <c r="H3249">
        <v>25971231.432100002</v>
      </c>
      <c r="I3249">
        <f t="shared" si="150"/>
        <v>17.072500000000318</v>
      </c>
      <c r="J3249">
        <f t="shared" si="151"/>
        <v>0</v>
      </c>
      <c r="K3249">
        <f t="shared" si="152"/>
        <v>1</v>
      </c>
      <c r="L3249">
        <v>4082011</v>
      </c>
      <c r="M3249">
        <v>17.221599999999999</v>
      </c>
    </row>
    <row r="3250" spans="1:13" x14ac:dyDescent="0.3">
      <c r="A3250">
        <v>408</v>
      </c>
      <c r="B3250">
        <v>2012</v>
      </c>
      <c r="C3250">
        <v>5.7124000000000001E-2</v>
      </c>
      <c r="D3250">
        <v>6.7133099999999999</v>
      </c>
      <c r="E3250">
        <v>0.183804</v>
      </c>
      <c r="F3250">
        <v>0.181199</v>
      </c>
      <c r="G3250">
        <v>4.6834000000000001E-2</v>
      </c>
      <c r="H3250">
        <v>38775532.499700002</v>
      </c>
      <c r="I3250">
        <f t="shared" si="150"/>
        <v>17.473300000000279</v>
      </c>
      <c r="J3250">
        <f t="shared" si="151"/>
        <v>0</v>
      </c>
      <c r="K3250">
        <f t="shared" si="152"/>
        <v>1</v>
      </c>
      <c r="L3250">
        <v>4082012</v>
      </c>
      <c r="M3250">
        <v>17.460999999999999</v>
      </c>
    </row>
    <row r="3251" spans="1:13" x14ac:dyDescent="0.3">
      <c r="A3251">
        <v>408</v>
      </c>
      <c r="B3251">
        <v>2013</v>
      </c>
      <c r="C3251">
        <v>5.5357000000000003E-2</v>
      </c>
      <c r="D3251">
        <v>1.3875900000000001</v>
      </c>
      <c r="E3251">
        <v>0.122418</v>
      </c>
      <c r="F3251">
        <v>0.13442799999999999</v>
      </c>
      <c r="G3251">
        <v>3.0065999999999999E-2</v>
      </c>
      <c r="H3251">
        <v>48793125.987999998</v>
      </c>
      <c r="I3251">
        <f t="shared" si="150"/>
        <v>17.703099999999907</v>
      </c>
      <c r="J3251">
        <f t="shared" si="151"/>
        <v>0</v>
      </c>
      <c r="K3251">
        <f t="shared" si="152"/>
        <v>1</v>
      </c>
      <c r="L3251">
        <v>4082013</v>
      </c>
      <c r="M3251">
        <v>17.336300000000001</v>
      </c>
    </row>
    <row r="3252" spans="1:13" x14ac:dyDescent="0.3">
      <c r="A3252">
        <v>408</v>
      </c>
      <c r="B3252">
        <v>2014</v>
      </c>
      <c r="C3252">
        <v>4.4884E-2</v>
      </c>
      <c r="D3252">
        <v>1.2804800000000001</v>
      </c>
      <c r="E3252">
        <v>-0.180116</v>
      </c>
      <c r="F3252">
        <v>0.14236799999999999</v>
      </c>
      <c r="G3252">
        <v>7.7174000000000006E-2</v>
      </c>
      <c r="H3252">
        <v>30969084.789700001</v>
      </c>
      <c r="I3252">
        <f t="shared" si="150"/>
        <v>17.248500000001592</v>
      </c>
      <c r="J3252">
        <f t="shared" si="151"/>
        <v>0</v>
      </c>
      <c r="K3252">
        <f t="shared" si="152"/>
        <v>1</v>
      </c>
      <c r="L3252">
        <v>4082014</v>
      </c>
      <c r="M3252">
        <v>16.873899999999999</v>
      </c>
    </row>
    <row r="3253" spans="1:13" x14ac:dyDescent="0.3">
      <c r="A3253">
        <v>408</v>
      </c>
      <c r="B3253">
        <v>2015</v>
      </c>
      <c r="C3253">
        <v>2.5236999999999999E-2</v>
      </c>
      <c r="D3253">
        <v>1.4271400000000001</v>
      </c>
      <c r="E3253">
        <v>-0.20583399999999999</v>
      </c>
      <c r="F3253">
        <v>0.286999</v>
      </c>
      <c r="G3253">
        <v>0.266652</v>
      </c>
      <c r="H3253">
        <v>17790941.833900001</v>
      </c>
      <c r="I3253">
        <f t="shared" si="150"/>
        <v>16.694200000000066</v>
      </c>
      <c r="J3253">
        <f t="shared" si="151"/>
        <v>1</v>
      </c>
      <c r="K3253">
        <f t="shared" si="152"/>
        <v>1</v>
      </c>
      <c r="L3253">
        <v>4082015</v>
      </c>
      <c r="M3253">
        <v>16.326799999999999</v>
      </c>
    </row>
    <row r="3254" spans="1:13" x14ac:dyDescent="0.3">
      <c r="A3254">
        <v>408</v>
      </c>
      <c r="B3254">
        <v>2016</v>
      </c>
      <c r="C3254">
        <v>1.8459E-2</v>
      </c>
      <c r="D3254">
        <v>1.9692799999999999</v>
      </c>
      <c r="E3254">
        <v>4.0152E-2</v>
      </c>
      <c r="F3254">
        <v>0.37932100000000002</v>
      </c>
      <c r="G3254">
        <v>0.28588599999999997</v>
      </c>
      <c r="H3254">
        <v>15764955.0547</v>
      </c>
      <c r="I3254">
        <f t="shared" si="150"/>
        <v>16.57330000000259</v>
      </c>
      <c r="J3254">
        <f t="shared" si="151"/>
        <v>1</v>
      </c>
      <c r="K3254">
        <f t="shared" si="152"/>
        <v>1</v>
      </c>
      <c r="L3254">
        <v>4082016</v>
      </c>
      <c r="M3254">
        <v>15.952</v>
      </c>
    </row>
    <row r="3255" spans="1:13" x14ac:dyDescent="0.3">
      <c r="A3255">
        <v>408</v>
      </c>
      <c r="B3255">
        <v>2017</v>
      </c>
      <c r="C3255">
        <v>9.2549999999999993E-3</v>
      </c>
      <c r="D3255">
        <v>2.0611700000000002</v>
      </c>
      <c r="E3255">
        <v>0.112362</v>
      </c>
      <c r="F3255">
        <v>0.35312100000000002</v>
      </c>
      <c r="G3255">
        <v>0.25850400000000001</v>
      </c>
      <c r="H3255">
        <v>16962235.673300002</v>
      </c>
      <c r="I3255">
        <f t="shared" si="150"/>
        <v>16.64650000000016</v>
      </c>
      <c r="J3255">
        <f t="shared" si="151"/>
        <v>1</v>
      </c>
      <c r="K3255">
        <f t="shared" si="152"/>
        <v>1</v>
      </c>
      <c r="L3255">
        <v>4082017</v>
      </c>
      <c r="M3255">
        <v>16.017700000000001</v>
      </c>
    </row>
    <row r="3256" spans="1:13" x14ac:dyDescent="0.3">
      <c r="A3256">
        <v>408</v>
      </c>
      <c r="B3256">
        <v>2018</v>
      </c>
      <c r="C3256">
        <v>1.354E-2</v>
      </c>
      <c r="D3256">
        <v>1.7035400000000001</v>
      </c>
      <c r="E3256">
        <v>0.113344</v>
      </c>
      <c r="F3256">
        <v>0.33292500000000003</v>
      </c>
      <c r="G3256">
        <v>0.172038</v>
      </c>
      <c r="H3256">
        <v>16321600.948100001</v>
      </c>
      <c r="I3256">
        <f t="shared" si="150"/>
        <v>16.607999999999059</v>
      </c>
      <c r="J3256">
        <f t="shared" si="151"/>
        <v>0</v>
      </c>
      <c r="K3256">
        <f t="shared" si="152"/>
        <v>1</v>
      </c>
      <c r="L3256">
        <v>4082018</v>
      </c>
      <c r="M3256">
        <v>16.060600000000001</v>
      </c>
    </row>
    <row r="3257" spans="1:13" x14ac:dyDescent="0.3">
      <c r="A3257">
        <v>409</v>
      </c>
      <c r="B3257">
        <v>2011</v>
      </c>
      <c r="C3257">
        <v>5.8735999999999997E-2</v>
      </c>
      <c r="D3257">
        <v>1.14775</v>
      </c>
      <c r="E3257">
        <v>0.110995</v>
      </c>
      <c r="F3257">
        <v>0.30982700000000002</v>
      </c>
      <c r="G3257">
        <v>2.1298999999999998E-2</v>
      </c>
      <c r="H3257">
        <v>3011352.8873999999</v>
      </c>
      <c r="I3257">
        <f t="shared" si="150"/>
        <v>14.917899999998749</v>
      </c>
      <c r="J3257">
        <f t="shared" si="151"/>
        <v>0</v>
      </c>
      <c r="K3257">
        <f t="shared" si="152"/>
        <v>1</v>
      </c>
      <c r="L3257">
        <v>4092011</v>
      </c>
      <c r="M3257">
        <v>15.0158</v>
      </c>
    </row>
    <row r="3258" spans="1:13" x14ac:dyDescent="0.3">
      <c r="A3258">
        <v>409</v>
      </c>
      <c r="B3258">
        <v>2012</v>
      </c>
      <c r="C3258">
        <v>7.0583999999999994E-2</v>
      </c>
      <c r="D3258">
        <v>0.98828700000000003</v>
      </c>
      <c r="E3258">
        <v>0.152754</v>
      </c>
      <c r="F3258">
        <v>0.26785399999999998</v>
      </c>
      <c r="G3258">
        <v>9.4619999999999999E-3</v>
      </c>
      <c r="H3258">
        <v>2658306.9682</v>
      </c>
      <c r="I3258">
        <f t="shared" si="150"/>
        <v>14.793199999999395</v>
      </c>
      <c r="J3258">
        <f t="shared" si="151"/>
        <v>0</v>
      </c>
      <c r="K3258">
        <f t="shared" si="152"/>
        <v>1</v>
      </c>
      <c r="L3258">
        <v>4092012</v>
      </c>
      <c r="M3258">
        <v>15.3156</v>
      </c>
    </row>
    <row r="3259" spans="1:13" x14ac:dyDescent="0.3">
      <c r="A3259">
        <v>409</v>
      </c>
      <c r="B3259">
        <v>2013</v>
      </c>
      <c r="C3259">
        <v>3.6206000000000002E-2</v>
      </c>
      <c r="D3259">
        <v>1.1864300000000001</v>
      </c>
      <c r="E3259">
        <v>0.13859099999999999</v>
      </c>
      <c r="F3259">
        <v>0.51245399999999997</v>
      </c>
      <c r="G3259">
        <v>8.2290000000000002E-3</v>
      </c>
      <c r="H3259">
        <v>3780625.3862000001</v>
      </c>
      <c r="I3259">
        <f t="shared" si="150"/>
        <v>15.145399999995732</v>
      </c>
      <c r="J3259">
        <f t="shared" si="151"/>
        <v>0</v>
      </c>
      <c r="K3259">
        <f t="shared" si="152"/>
        <v>1</v>
      </c>
      <c r="L3259">
        <v>4092013</v>
      </c>
      <c r="M3259">
        <v>15.565799999999999</v>
      </c>
    </row>
    <row r="3260" spans="1:13" x14ac:dyDescent="0.3">
      <c r="A3260">
        <v>409</v>
      </c>
      <c r="B3260">
        <v>2014</v>
      </c>
      <c r="C3260">
        <v>2.0447E-2</v>
      </c>
      <c r="D3260">
        <v>1.06568</v>
      </c>
      <c r="E3260">
        <v>8.0685999999999994E-2</v>
      </c>
      <c r="F3260">
        <v>0.54424899999999998</v>
      </c>
      <c r="G3260">
        <v>1.1658999999999999E-2</v>
      </c>
      <c r="H3260">
        <v>6711949.4780999999</v>
      </c>
      <c r="I3260">
        <f t="shared" si="150"/>
        <v>15.719400000000135</v>
      </c>
      <c r="J3260">
        <f t="shared" si="151"/>
        <v>0</v>
      </c>
      <c r="K3260">
        <f t="shared" si="152"/>
        <v>1</v>
      </c>
      <c r="L3260">
        <v>4092014</v>
      </c>
      <c r="M3260">
        <v>15.6449</v>
      </c>
    </row>
    <row r="3261" spans="1:13" x14ac:dyDescent="0.3">
      <c r="A3261">
        <v>409</v>
      </c>
      <c r="B3261">
        <v>2015</v>
      </c>
      <c r="C3261">
        <v>3.6798999999999998E-2</v>
      </c>
      <c r="D3261">
        <v>1.26502</v>
      </c>
      <c r="E3261">
        <v>0.13012099999999999</v>
      </c>
      <c r="F3261">
        <v>0.50383</v>
      </c>
      <c r="G3261">
        <v>6.9800000000000001E-3</v>
      </c>
      <c r="H3261">
        <v>6575755.2740000002</v>
      </c>
      <c r="I3261">
        <f t="shared" si="150"/>
        <v>15.698900000001325</v>
      </c>
      <c r="J3261">
        <f t="shared" si="151"/>
        <v>0</v>
      </c>
      <c r="K3261">
        <f t="shared" si="152"/>
        <v>1</v>
      </c>
      <c r="L3261">
        <v>4092015</v>
      </c>
      <c r="M3261">
        <v>16.011800000000001</v>
      </c>
    </row>
    <row r="3262" spans="1:13" x14ac:dyDescent="0.3">
      <c r="A3262">
        <v>409</v>
      </c>
      <c r="B3262">
        <v>2016</v>
      </c>
      <c r="C3262">
        <v>4.1709999999999997E-2</v>
      </c>
      <c r="D3262">
        <v>1.3697900000000001</v>
      </c>
      <c r="E3262">
        <v>0.13902800000000001</v>
      </c>
      <c r="F3262">
        <v>0.39921299999999998</v>
      </c>
      <c r="G3262">
        <v>6.7419999999999997E-3</v>
      </c>
      <c r="H3262">
        <v>6992858.6961000003</v>
      </c>
      <c r="I3262">
        <f t="shared" si="150"/>
        <v>15.760400000003944</v>
      </c>
      <c r="J3262">
        <f t="shared" si="151"/>
        <v>0</v>
      </c>
      <c r="K3262">
        <f t="shared" si="152"/>
        <v>1</v>
      </c>
      <c r="L3262">
        <v>4092016</v>
      </c>
      <c r="M3262">
        <v>16.033000000000001</v>
      </c>
    </row>
    <row r="3263" spans="1:13" x14ac:dyDescent="0.3">
      <c r="A3263">
        <v>409</v>
      </c>
      <c r="B3263">
        <v>2017</v>
      </c>
      <c r="C3263">
        <v>4.5914999999999997E-2</v>
      </c>
      <c r="D3263">
        <v>1.2900100000000001</v>
      </c>
      <c r="E3263">
        <v>0.11851399999999999</v>
      </c>
      <c r="F3263">
        <v>0.41994599999999999</v>
      </c>
      <c r="G3263">
        <v>3.555E-3</v>
      </c>
      <c r="H3263">
        <v>7756176.0992999999</v>
      </c>
      <c r="I3263">
        <f t="shared" si="150"/>
        <v>15.863999999999253</v>
      </c>
      <c r="J3263">
        <f t="shared" si="151"/>
        <v>0</v>
      </c>
      <c r="K3263">
        <f t="shared" si="152"/>
        <v>1</v>
      </c>
      <c r="L3263">
        <v>4092017</v>
      </c>
      <c r="M3263">
        <v>16.197099999999999</v>
      </c>
    </row>
    <row r="3264" spans="1:13" x14ac:dyDescent="0.3">
      <c r="A3264">
        <v>409</v>
      </c>
      <c r="B3264">
        <v>2018</v>
      </c>
      <c r="C3264">
        <v>4.3518000000000001E-2</v>
      </c>
      <c r="D3264">
        <v>1.4534100000000001</v>
      </c>
      <c r="E3264">
        <v>0.12339799999999999</v>
      </c>
      <c r="F3264">
        <v>0.48743300000000001</v>
      </c>
      <c r="G3264">
        <v>3.5630000000000002E-3</v>
      </c>
      <c r="H3264">
        <v>7051140.9600999998</v>
      </c>
      <c r="I3264">
        <f t="shared" si="150"/>
        <v>15.768700000006101</v>
      </c>
      <c r="J3264">
        <f t="shared" si="151"/>
        <v>0</v>
      </c>
      <c r="K3264">
        <f t="shared" si="152"/>
        <v>1</v>
      </c>
      <c r="L3264">
        <v>4092018</v>
      </c>
      <c r="M3264">
        <v>16.167400000000001</v>
      </c>
    </row>
    <row r="3265" spans="1:13" x14ac:dyDescent="0.3">
      <c r="A3265">
        <v>409</v>
      </c>
      <c r="B3265">
        <v>2019</v>
      </c>
      <c r="C3265">
        <v>3.5041999999999997E-2</v>
      </c>
      <c r="D3265">
        <v>1.56806</v>
      </c>
      <c r="E3265">
        <v>0.13345199999999999</v>
      </c>
      <c r="F3265">
        <v>0.49568200000000001</v>
      </c>
      <c r="G3265">
        <v>4.5999999999999999E-3</v>
      </c>
      <c r="H3265">
        <v>6769921.1645999998</v>
      </c>
      <c r="I3265">
        <f t="shared" si="150"/>
        <v>15.728000000005295</v>
      </c>
      <c r="J3265">
        <f t="shared" si="151"/>
        <v>0</v>
      </c>
      <c r="K3265">
        <f t="shared" si="152"/>
        <v>1</v>
      </c>
      <c r="L3265">
        <v>4092019</v>
      </c>
      <c r="M3265">
        <v>16.1279</v>
      </c>
    </row>
    <row r="3266" spans="1:13" x14ac:dyDescent="0.3">
      <c r="A3266">
        <v>410</v>
      </c>
      <c r="B3266">
        <v>2011</v>
      </c>
      <c r="C3266">
        <v>0.10946500000000001</v>
      </c>
      <c r="D3266">
        <v>1.8970800000000001</v>
      </c>
      <c r="E3266">
        <v>0.31367800000000001</v>
      </c>
      <c r="F3266">
        <v>7.4084999999999998E-2</v>
      </c>
      <c r="G3266">
        <v>0.124483</v>
      </c>
      <c r="H3266">
        <v>992120.64820000005</v>
      </c>
      <c r="I3266">
        <f t="shared" si="150"/>
        <v>13.807600000041109</v>
      </c>
      <c r="J3266">
        <f t="shared" si="151"/>
        <v>0</v>
      </c>
      <c r="K3266">
        <f t="shared" si="152"/>
        <v>0</v>
      </c>
      <c r="L3266">
        <v>4102011</v>
      </c>
      <c r="M3266">
        <v>14.776999999999999</v>
      </c>
    </row>
    <row r="3267" spans="1:13" x14ac:dyDescent="0.3">
      <c r="A3267">
        <v>410</v>
      </c>
      <c r="B3267">
        <v>2012</v>
      </c>
      <c r="C3267">
        <v>9.5238000000000003E-2</v>
      </c>
      <c r="D3267">
        <v>1.71733</v>
      </c>
      <c r="E3267">
        <v>0.30686799999999997</v>
      </c>
      <c r="F3267">
        <v>0.120281</v>
      </c>
      <c r="G3267">
        <v>0.15575800000000001</v>
      </c>
      <c r="H3267">
        <v>1054207.6499000001</v>
      </c>
      <c r="I3267">
        <f t="shared" ref="I3267:I3330" si="153">LN(H3267)</f>
        <v>13.868299999969592</v>
      </c>
      <c r="J3267">
        <f t="shared" ref="J3267:J3330" si="154">IF(G3267&gt;=0.25,1,0)</f>
        <v>0</v>
      </c>
      <c r="K3267">
        <f t="shared" ref="K3267:K3330" si="155">IF(I3267&gt;=AVERAGE($I$2:$I$4200),1,0)</f>
        <v>0</v>
      </c>
      <c r="L3267">
        <v>4102012</v>
      </c>
      <c r="M3267">
        <v>14.819800000000001</v>
      </c>
    </row>
    <row r="3268" spans="1:13" x14ac:dyDescent="0.3">
      <c r="A3268">
        <v>410</v>
      </c>
      <c r="B3268">
        <v>2013</v>
      </c>
      <c r="C3268">
        <v>0.148509</v>
      </c>
      <c r="D3268">
        <v>2.3860899999999998</v>
      </c>
      <c r="E3268">
        <v>0.34365099999999998</v>
      </c>
      <c r="F3268">
        <v>0.33370899999999998</v>
      </c>
      <c r="G3268">
        <v>1.0659E-2</v>
      </c>
      <c r="H3268">
        <v>975689.81270000001</v>
      </c>
      <c r="I3268">
        <f t="shared" si="153"/>
        <v>13.790900000024827</v>
      </c>
      <c r="J3268">
        <f t="shared" si="154"/>
        <v>0</v>
      </c>
      <c r="K3268">
        <f t="shared" si="155"/>
        <v>0</v>
      </c>
      <c r="L3268">
        <v>4102013</v>
      </c>
      <c r="M3268">
        <v>14.896800000000001</v>
      </c>
    </row>
    <row r="3269" spans="1:13" x14ac:dyDescent="0.3">
      <c r="A3269">
        <v>410</v>
      </c>
      <c r="B3269">
        <v>2014</v>
      </c>
      <c r="C3269">
        <v>9.9409999999999998E-2</v>
      </c>
      <c r="D3269">
        <v>1.75518</v>
      </c>
      <c r="E3269">
        <v>0.26380399999999998</v>
      </c>
      <c r="F3269">
        <v>0.30993100000000001</v>
      </c>
      <c r="G3269">
        <v>9.8443000000000003E-2</v>
      </c>
      <c r="H3269">
        <v>1034056.5261</v>
      </c>
      <c r="I3269">
        <f t="shared" si="153"/>
        <v>13.848999999964427</v>
      </c>
      <c r="J3269">
        <f t="shared" si="154"/>
        <v>0</v>
      </c>
      <c r="K3269">
        <f t="shared" si="155"/>
        <v>0</v>
      </c>
      <c r="L3269">
        <v>4102014</v>
      </c>
      <c r="M3269">
        <v>14.8849</v>
      </c>
    </row>
    <row r="3270" spans="1:13" x14ac:dyDescent="0.3">
      <c r="A3270">
        <v>410</v>
      </c>
      <c r="B3270">
        <v>2015</v>
      </c>
      <c r="C3270">
        <v>8.8072999999999999E-2</v>
      </c>
      <c r="D3270">
        <v>1.5065200000000001</v>
      </c>
      <c r="E3270">
        <v>0.24737000000000001</v>
      </c>
      <c r="F3270">
        <v>0.224995</v>
      </c>
      <c r="G3270">
        <v>9.1728000000000004E-2</v>
      </c>
      <c r="H3270">
        <v>1121861.5929</v>
      </c>
      <c r="I3270">
        <f t="shared" si="153"/>
        <v>13.930499999968987</v>
      </c>
      <c r="J3270">
        <f t="shared" si="154"/>
        <v>0</v>
      </c>
      <c r="K3270">
        <f t="shared" si="155"/>
        <v>0</v>
      </c>
      <c r="L3270">
        <v>4102015</v>
      </c>
      <c r="M3270">
        <v>14.8726</v>
      </c>
    </row>
    <row r="3271" spans="1:13" x14ac:dyDescent="0.3">
      <c r="A3271">
        <v>410</v>
      </c>
      <c r="B3271">
        <v>2016</v>
      </c>
      <c r="C3271">
        <v>9.9547999999999998E-2</v>
      </c>
      <c r="D3271">
        <v>1.26488</v>
      </c>
      <c r="E3271">
        <v>8.5450999999999999E-2</v>
      </c>
      <c r="F3271">
        <v>0.206404</v>
      </c>
      <c r="G3271">
        <v>0.158719</v>
      </c>
      <c r="H3271">
        <v>1149226.8846</v>
      </c>
      <c r="I3271">
        <f t="shared" si="153"/>
        <v>13.954600000000893</v>
      </c>
      <c r="J3271">
        <f t="shared" si="154"/>
        <v>0</v>
      </c>
      <c r="K3271">
        <f t="shared" si="155"/>
        <v>0</v>
      </c>
      <c r="L3271">
        <v>4102016</v>
      </c>
      <c r="M3271">
        <v>14.8392</v>
      </c>
    </row>
    <row r="3272" spans="1:13" x14ac:dyDescent="0.3">
      <c r="A3272">
        <v>410</v>
      </c>
      <c r="B3272">
        <v>2017</v>
      </c>
      <c r="C3272">
        <v>8.7169999999999997E-2</v>
      </c>
      <c r="D3272">
        <v>1.20156</v>
      </c>
      <c r="E3272">
        <v>0.15040700000000001</v>
      </c>
      <c r="F3272">
        <v>0.172511</v>
      </c>
      <c r="G3272">
        <v>0.24729899999999999</v>
      </c>
      <c r="H3272">
        <v>1203446.4018999999</v>
      </c>
      <c r="I3272">
        <f t="shared" si="153"/>
        <v>14.00070000002451</v>
      </c>
      <c r="J3272">
        <f t="shared" si="154"/>
        <v>0</v>
      </c>
      <c r="K3272">
        <f t="shared" si="155"/>
        <v>0</v>
      </c>
      <c r="L3272">
        <v>4102017</v>
      </c>
      <c r="M3272">
        <v>14.7925</v>
      </c>
    </row>
    <row r="3273" spans="1:13" x14ac:dyDescent="0.3">
      <c r="A3273">
        <v>410</v>
      </c>
      <c r="B3273">
        <v>2018</v>
      </c>
      <c r="C3273">
        <v>5.0039E-2</v>
      </c>
      <c r="D3273">
        <v>1.8313600000000001</v>
      </c>
      <c r="E3273">
        <v>0.16355900000000001</v>
      </c>
      <c r="F3273">
        <v>0.160528</v>
      </c>
      <c r="G3273">
        <v>0.34180300000000002</v>
      </c>
      <c r="H3273">
        <v>1286968.4861999999</v>
      </c>
      <c r="I3273">
        <f t="shared" si="153"/>
        <v>14.067800000031385</v>
      </c>
      <c r="J3273">
        <f t="shared" si="154"/>
        <v>1</v>
      </c>
      <c r="K3273">
        <f t="shared" si="155"/>
        <v>0</v>
      </c>
      <c r="L3273">
        <v>4102018</v>
      </c>
      <c r="M3273">
        <v>14.7966</v>
      </c>
    </row>
    <row r="3274" spans="1:13" x14ac:dyDescent="0.3">
      <c r="A3274">
        <v>410</v>
      </c>
      <c r="B3274">
        <v>2019</v>
      </c>
      <c r="C3274">
        <v>8.5342000000000001E-2</v>
      </c>
      <c r="D3274">
        <v>2.0545399999999998</v>
      </c>
      <c r="E3274">
        <v>0.18522</v>
      </c>
      <c r="F3274">
        <v>0.146866</v>
      </c>
      <c r="G3274">
        <v>0.333453</v>
      </c>
      <c r="H3274">
        <v>1389702.1477999999</v>
      </c>
      <c r="I3274">
        <f t="shared" si="153"/>
        <v>14.1445999999869</v>
      </c>
      <c r="J3274">
        <f t="shared" si="154"/>
        <v>1</v>
      </c>
      <c r="K3274">
        <f t="shared" si="155"/>
        <v>0</v>
      </c>
      <c r="L3274">
        <v>4102019</v>
      </c>
      <c r="M3274">
        <v>14.843999999999999</v>
      </c>
    </row>
    <row r="3275" spans="1:13" x14ac:dyDescent="0.3">
      <c r="A3275">
        <v>411</v>
      </c>
      <c r="B3275">
        <v>2011</v>
      </c>
      <c r="C3275">
        <v>1.4505000000000001E-2</v>
      </c>
      <c r="D3275">
        <v>2.7266400000000002</v>
      </c>
      <c r="E3275">
        <v>0.122465</v>
      </c>
      <c r="F3275">
        <v>0.65554800000000002</v>
      </c>
      <c r="G3275">
        <v>6.0049999999999999E-3</v>
      </c>
      <c r="H3275">
        <v>2756851.9805999999</v>
      </c>
      <c r="I3275">
        <f t="shared" si="153"/>
        <v>14.829599999990114</v>
      </c>
      <c r="J3275">
        <f t="shared" si="154"/>
        <v>0</v>
      </c>
      <c r="K3275">
        <f t="shared" si="155"/>
        <v>1</v>
      </c>
      <c r="L3275">
        <v>4112011</v>
      </c>
      <c r="M3275">
        <v>13.4672</v>
      </c>
    </row>
    <row r="3276" spans="1:13" x14ac:dyDescent="0.3">
      <c r="A3276">
        <v>412</v>
      </c>
      <c r="B3276">
        <v>2011</v>
      </c>
      <c r="C3276">
        <v>6.1897000000000001E-2</v>
      </c>
      <c r="D3276">
        <v>2.0764499999999999</v>
      </c>
      <c r="E3276">
        <v>0.23874600000000001</v>
      </c>
      <c r="F3276">
        <v>0.42711700000000002</v>
      </c>
      <c r="G3276">
        <v>3.0814999999999999E-2</v>
      </c>
      <c r="H3276">
        <v>746387.36470000003</v>
      </c>
      <c r="I3276">
        <f t="shared" si="153"/>
        <v>13.52300000004937</v>
      </c>
      <c r="J3276">
        <f t="shared" si="154"/>
        <v>0</v>
      </c>
      <c r="K3276">
        <f t="shared" si="155"/>
        <v>0</v>
      </c>
      <c r="L3276">
        <v>4122011</v>
      </c>
      <c r="M3276">
        <v>13.895099999999999</v>
      </c>
    </row>
    <row r="3277" spans="1:13" x14ac:dyDescent="0.3">
      <c r="A3277">
        <v>412</v>
      </c>
      <c r="B3277">
        <v>2012</v>
      </c>
      <c r="C3277">
        <v>5.8772999999999999E-2</v>
      </c>
      <c r="D3277">
        <v>2.1834799999999999</v>
      </c>
      <c r="E3277">
        <v>0.285242</v>
      </c>
      <c r="F3277">
        <v>0.42017500000000002</v>
      </c>
      <c r="G3277">
        <v>3.5062999999999997E-2</v>
      </c>
      <c r="H3277">
        <v>695926.96609999996</v>
      </c>
      <c r="I3277">
        <f t="shared" si="153"/>
        <v>13.453000000046256</v>
      </c>
      <c r="J3277">
        <f t="shared" si="154"/>
        <v>0</v>
      </c>
      <c r="K3277">
        <f t="shared" si="155"/>
        <v>0</v>
      </c>
      <c r="L3277">
        <v>4122012</v>
      </c>
      <c r="M3277">
        <v>13.8584</v>
      </c>
    </row>
    <row r="3278" spans="1:13" x14ac:dyDescent="0.3">
      <c r="A3278">
        <v>412</v>
      </c>
      <c r="B3278">
        <v>2013</v>
      </c>
      <c r="C3278">
        <v>6.1948000000000003E-2</v>
      </c>
      <c r="D3278">
        <v>2.3845299999999998</v>
      </c>
      <c r="E3278">
        <v>0.27107300000000001</v>
      </c>
      <c r="F3278">
        <v>0.51511899999999999</v>
      </c>
      <c r="G3278">
        <v>4.3617999999999997E-2</v>
      </c>
      <c r="H3278">
        <v>747433.03879999998</v>
      </c>
      <c r="I3278">
        <f t="shared" si="153"/>
        <v>13.524400000033763</v>
      </c>
      <c r="J3278">
        <f t="shared" si="154"/>
        <v>0</v>
      </c>
      <c r="K3278">
        <f t="shared" si="155"/>
        <v>0</v>
      </c>
      <c r="L3278">
        <v>4122013</v>
      </c>
      <c r="M3278">
        <v>13.886100000000001</v>
      </c>
    </row>
    <row r="3279" spans="1:13" x14ac:dyDescent="0.3">
      <c r="A3279">
        <v>412</v>
      </c>
      <c r="B3279">
        <v>2014</v>
      </c>
      <c r="C3279">
        <v>7.4597999999999998E-2</v>
      </c>
      <c r="D3279">
        <v>2.3201000000000001</v>
      </c>
      <c r="E3279">
        <v>0.25973299999999999</v>
      </c>
      <c r="F3279">
        <v>0.50054399999999999</v>
      </c>
      <c r="G3279">
        <v>2.5048000000000001E-2</v>
      </c>
      <c r="H3279">
        <v>734613.65460000001</v>
      </c>
      <c r="I3279">
        <f t="shared" si="153"/>
        <v>13.507099999997839</v>
      </c>
      <c r="J3279">
        <f t="shared" si="154"/>
        <v>0</v>
      </c>
      <c r="K3279">
        <f t="shared" si="155"/>
        <v>0</v>
      </c>
      <c r="L3279">
        <v>4122014</v>
      </c>
      <c r="M3279">
        <v>13.9238</v>
      </c>
    </row>
    <row r="3280" spans="1:13" x14ac:dyDescent="0.3">
      <c r="A3280">
        <v>412</v>
      </c>
      <c r="B3280">
        <v>2015</v>
      </c>
      <c r="C3280">
        <v>6.4512E-2</v>
      </c>
      <c r="D3280">
        <v>1.93601</v>
      </c>
      <c r="E3280">
        <v>0.232462</v>
      </c>
      <c r="F3280">
        <v>0.39380999999999999</v>
      </c>
      <c r="G3280">
        <v>4.4842E-2</v>
      </c>
      <c r="H3280">
        <v>727013.26309999998</v>
      </c>
      <c r="I3280">
        <f t="shared" si="153"/>
        <v>13.496699999953096</v>
      </c>
      <c r="J3280">
        <f t="shared" si="154"/>
        <v>0</v>
      </c>
      <c r="K3280">
        <f t="shared" si="155"/>
        <v>0</v>
      </c>
      <c r="L3280">
        <v>4122015</v>
      </c>
      <c r="M3280">
        <v>13.914</v>
      </c>
    </row>
    <row r="3281" spans="1:13" x14ac:dyDescent="0.3">
      <c r="A3281">
        <v>412</v>
      </c>
      <c r="B3281">
        <v>2016</v>
      </c>
      <c r="C3281">
        <v>5.1700000000000003E-2</v>
      </c>
      <c r="D3281">
        <v>1.98811</v>
      </c>
      <c r="E3281">
        <v>0.18366299999999999</v>
      </c>
      <c r="F3281">
        <v>0.34780899999999998</v>
      </c>
      <c r="G3281">
        <v>5.8161999999999998E-2</v>
      </c>
      <c r="H3281">
        <v>773669.45449999999</v>
      </c>
      <c r="I3281">
        <f t="shared" si="153"/>
        <v>13.558899999985677</v>
      </c>
      <c r="J3281">
        <f t="shared" si="154"/>
        <v>0</v>
      </c>
      <c r="K3281">
        <f t="shared" si="155"/>
        <v>0</v>
      </c>
      <c r="L3281">
        <v>4122016</v>
      </c>
      <c r="M3281">
        <v>13.976599999999999</v>
      </c>
    </row>
    <row r="3282" spans="1:13" x14ac:dyDescent="0.3">
      <c r="A3282">
        <v>412</v>
      </c>
      <c r="B3282">
        <v>2017</v>
      </c>
      <c r="C3282">
        <v>5.1818000000000003E-2</v>
      </c>
      <c r="D3282">
        <v>2.0741900000000002</v>
      </c>
      <c r="E3282">
        <v>0.19122900000000001</v>
      </c>
      <c r="F3282">
        <v>0.29605399999999998</v>
      </c>
      <c r="G3282">
        <v>0.10803400000000001</v>
      </c>
      <c r="H3282">
        <v>841381.11069999996</v>
      </c>
      <c r="I3282">
        <f t="shared" si="153"/>
        <v>13.64280000004106</v>
      </c>
      <c r="J3282">
        <f t="shared" si="154"/>
        <v>0</v>
      </c>
      <c r="K3282">
        <f t="shared" si="155"/>
        <v>0</v>
      </c>
      <c r="L3282">
        <v>4122017</v>
      </c>
      <c r="M3282">
        <v>14.017899999999999</v>
      </c>
    </row>
    <row r="3283" spans="1:13" x14ac:dyDescent="0.3">
      <c r="A3283">
        <v>412</v>
      </c>
      <c r="B3283">
        <v>2018</v>
      </c>
      <c r="C3283">
        <v>3.2818E-2</v>
      </c>
      <c r="D3283">
        <v>1.62869</v>
      </c>
      <c r="E3283">
        <v>0.112401</v>
      </c>
      <c r="F3283">
        <v>0.47434500000000002</v>
      </c>
      <c r="G3283">
        <v>0.114547</v>
      </c>
      <c r="H3283">
        <v>1584532.5490000001</v>
      </c>
      <c r="I3283">
        <f t="shared" si="153"/>
        <v>14.27580000002898</v>
      </c>
      <c r="J3283">
        <f t="shared" si="154"/>
        <v>0</v>
      </c>
      <c r="K3283">
        <f t="shared" si="155"/>
        <v>0</v>
      </c>
      <c r="L3283">
        <v>4122018</v>
      </c>
      <c r="M3283">
        <v>14.0618</v>
      </c>
    </row>
    <row r="3284" spans="1:13" x14ac:dyDescent="0.3">
      <c r="A3284">
        <v>412</v>
      </c>
      <c r="B3284">
        <v>2019</v>
      </c>
      <c r="C3284">
        <v>3.5406E-2</v>
      </c>
      <c r="D3284">
        <v>1.6550499999999999</v>
      </c>
      <c r="E3284">
        <v>0.14957500000000001</v>
      </c>
      <c r="F3284">
        <v>0.463065</v>
      </c>
      <c r="G3284">
        <v>6.9453000000000001E-2</v>
      </c>
      <c r="H3284">
        <v>1471510.5262</v>
      </c>
      <c r="I3284">
        <f t="shared" si="153"/>
        <v>14.201800000010984</v>
      </c>
      <c r="J3284">
        <f t="shared" si="154"/>
        <v>0</v>
      </c>
      <c r="K3284">
        <f t="shared" si="155"/>
        <v>0</v>
      </c>
      <c r="L3284">
        <v>4122019</v>
      </c>
      <c r="M3284">
        <v>14.371499999999999</v>
      </c>
    </row>
    <row r="3285" spans="1:13" x14ac:dyDescent="0.3">
      <c r="A3285">
        <v>413</v>
      </c>
      <c r="B3285">
        <v>2011</v>
      </c>
      <c r="C3285">
        <v>6.8526000000000004E-2</v>
      </c>
      <c r="D3285">
        <v>0.63142399999999999</v>
      </c>
      <c r="E3285">
        <v>0.14272299999999999</v>
      </c>
      <c r="F3285">
        <v>0.404005</v>
      </c>
      <c r="G3285">
        <v>2.8691000000000001E-2</v>
      </c>
      <c r="H3285">
        <v>351547.45909999998</v>
      </c>
      <c r="I3285">
        <f t="shared" si="153"/>
        <v>12.770099999895313</v>
      </c>
      <c r="J3285">
        <f t="shared" si="154"/>
        <v>0</v>
      </c>
      <c r="K3285">
        <f t="shared" si="155"/>
        <v>0</v>
      </c>
      <c r="L3285">
        <v>4132011</v>
      </c>
      <c r="M3285">
        <v>11.221399999999999</v>
      </c>
    </row>
    <row r="3286" spans="1:13" x14ac:dyDescent="0.3">
      <c r="A3286">
        <v>413</v>
      </c>
      <c r="B3286">
        <v>2012</v>
      </c>
      <c r="C3286">
        <v>7.2689000000000004E-2</v>
      </c>
      <c r="D3286">
        <v>0.92959199999999997</v>
      </c>
      <c r="E3286">
        <v>0.20152600000000001</v>
      </c>
      <c r="F3286">
        <v>0.39973799999999998</v>
      </c>
      <c r="G3286">
        <v>1.8959999999999999E-3</v>
      </c>
      <c r="H3286">
        <v>330215.25209999998</v>
      </c>
      <c r="I3286">
        <f t="shared" si="153"/>
        <v>12.707499999892029</v>
      </c>
      <c r="J3286">
        <f t="shared" si="154"/>
        <v>0</v>
      </c>
      <c r="K3286">
        <f t="shared" si="155"/>
        <v>0</v>
      </c>
      <c r="L3286">
        <v>4132012</v>
      </c>
      <c r="M3286">
        <v>11.424899999999999</v>
      </c>
    </row>
    <row r="3287" spans="1:13" x14ac:dyDescent="0.3">
      <c r="A3287">
        <v>413</v>
      </c>
      <c r="B3287">
        <v>2013</v>
      </c>
      <c r="C3287">
        <v>0.21199599999999999</v>
      </c>
      <c r="D3287">
        <v>1.7352399999999999</v>
      </c>
      <c r="E3287">
        <v>0.282333</v>
      </c>
      <c r="F3287">
        <v>0.42017399999999999</v>
      </c>
      <c r="G3287">
        <v>6.2979999999999998E-3</v>
      </c>
      <c r="H3287">
        <v>421257.68339999998</v>
      </c>
      <c r="I3287">
        <f t="shared" si="153"/>
        <v>12.951000000007593</v>
      </c>
      <c r="J3287">
        <f t="shared" si="154"/>
        <v>0</v>
      </c>
      <c r="K3287">
        <f t="shared" si="155"/>
        <v>0</v>
      </c>
      <c r="L3287">
        <v>4132013</v>
      </c>
      <c r="M3287">
        <v>11.9206</v>
      </c>
    </row>
    <row r="3288" spans="1:13" x14ac:dyDescent="0.3">
      <c r="A3288">
        <v>413</v>
      </c>
      <c r="B3288">
        <v>2014</v>
      </c>
      <c r="C3288">
        <v>0.19420499999999999</v>
      </c>
      <c r="D3288">
        <v>1.6910499999999999</v>
      </c>
      <c r="E3288">
        <v>0.362039</v>
      </c>
      <c r="F3288">
        <v>0.169763</v>
      </c>
      <c r="G3288">
        <v>5.5099999999999995E-4</v>
      </c>
      <c r="H3288">
        <v>453567.78129999997</v>
      </c>
      <c r="I3288">
        <f t="shared" si="153"/>
        <v>13.024899999992938</v>
      </c>
      <c r="J3288">
        <f t="shared" si="154"/>
        <v>0</v>
      </c>
      <c r="K3288">
        <f t="shared" si="155"/>
        <v>0</v>
      </c>
      <c r="L3288">
        <v>4132014</v>
      </c>
      <c r="M3288">
        <v>12.2744</v>
      </c>
    </row>
    <row r="3289" spans="1:13" x14ac:dyDescent="0.3">
      <c r="A3289">
        <v>413</v>
      </c>
      <c r="B3289">
        <v>2015</v>
      </c>
      <c r="C3289">
        <v>0.13850599999999999</v>
      </c>
      <c r="D3289">
        <v>1.7970600000000001</v>
      </c>
      <c r="E3289">
        <v>0.23333000000000001</v>
      </c>
      <c r="F3289">
        <v>0.27812900000000002</v>
      </c>
      <c r="G3289">
        <v>2.6700000000000001E-3</v>
      </c>
      <c r="H3289">
        <v>719059.94070000004</v>
      </c>
      <c r="I3289">
        <f t="shared" si="153"/>
        <v>13.485699999987757</v>
      </c>
      <c r="J3289">
        <f t="shared" si="154"/>
        <v>0</v>
      </c>
      <c r="K3289">
        <f t="shared" si="155"/>
        <v>0</v>
      </c>
      <c r="L3289">
        <v>4132015</v>
      </c>
      <c r="M3289">
        <v>12.3123</v>
      </c>
    </row>
    <row r="3290" spans="1:13" x14ac:dyDescent="0.3">
      <c r="A3290">
        <v>413</v>
      </c>
      <c r="B3290">
        <v>2016</v>
      </c>
      <c r="C3290">
        <v>0.147235</v>
      </c>
      <c r="D3290">
        <v>2.1210300000000002</v>
      </c>
      <c r="E3290">
        <v>0.249662</v>
      </c>
      <c r="F3290">
        <v>0.34774100000000002</v>
      </c>
      <c r="G3290">
        <v>4.5600000000000003E-4</v>
      </c>
      <c r="H3290">
        <v>1196247.3422000001</v>
      </c>
      <c r="I3290">
        <f t="shared" si="153"/>
        <v>13.994699999970448</v>
      </c>
      <c r="J3290">
        <f t="shared" si="154"/>
        <v>0</v>
      </c>
      <c r="K3290">
        <f t="shared" si="155"/>
        <v>0</v>
      </c>
      <c r="L3290">
        <v>4132016</v>
      </c>
      <c r="M3290">
        <v>12.915900000000001</v>
      </c>
    </row>
    <row r="3291" spans="1:13" x14ac:dyDescent="0.3">
      <c r="A3291">
        <v>413</v>
      </c>
      <c r="B3291">
        <v>2017</v>
      </c>
      <c r="C3291">
        <v>0.18076600000000001</v>
      </c>
      <c r="D3291">
        <v>2.5657899999999998</v>
      </c>
      <c r="E3291">
        <v>0.262598</v>
      </c>
      <c r="F3291">
        <v>0.20783199999999999</v>
      </c>
      <c r="G3291">
        <v>2.1159999999999998E-3</v>
      </c>
      <c r="H3291">
        <v>1429020.7822</v>
      </c>
      <c r="I3291">
        <f t="shared" si="153"/>
        <v>14.1724999999833</v>
      </c>
      <c r="J3291">
        <f t="shared" si="154"/>
        <v>0</v>
      </c>
      <c r="K3291">
        <f t="shared" si="155"/>
        <v>0</v>
      </c>
      <c r="L3291">
        <v>4132017</v>
      </c>
      <c r="M3291">
        <v>13.2232</v>
      </c>
    </row>
    <row r="3292" spans="1:13" x14ac:dyDescent="0.3">
      <c r="A3292">
        <v>414</v>
      </c>
      <c r="B3292">
        <v>2011</v>
      </c>
      <c r="C3292">
        <v>6.5726999999999994E-2</v>
      </c>
      <c r="D3292">
        <v>6.47628</v>
      </c>
      <c r="E3292">
        <v>0.25933099999999998</v>
      </c>
      <c r="F3292">
        <v>4.3088000000000001E-2</v>
      </c>
      <c r="G3292">
        <v>0.252299</v>
      </c>
      <c r="H3292">
        <v>191702.50570000001</v>
      </c>
      <c r="I3292">
        <f t="shared" si="153"/>
        <v>12.163699999892495</v>
      </c>
      <c r="J3292">
        <f t="shared" si="154"/>
        <v>1</v>
      </c>
      <c r="K3292">
        <f t="shared" si="155"/>
        <v>0</v>
      </c>
      <c r="L3292">
        <v>4142011</v>
      </c>
      <c r="M3292">
        <v>12.686199999999999</v>
      </c>
    </row>
    <row r="3293" spans="1:13" x14ac:dyDescent="0.3">
      <c r="A3293">
        <v>414</v>
      </c>
      <c r="B3293">
        <v>2012</v>
      </c>
      <c r="C3293">
        <v>8.4405999999999995E-2</v>
      </c>
      <c r="D3293">
        <v>4.5860300000000001</v>
      </c>
      <c r="E3293">
        <v>0.288547</v>
      </c>
      <c r="F3293">
        <v>3.4091000000000003E-2</v>
      </c>
      <c r="G3293">
        <v>0.27717799999999998</v>
      </c>
      <c r="H3293">
        <v>212691.9173</v>
      </c>
      <c r="I3293">
        <f t="shared" si="153"/>
        <v>12.267599999996147</v>
      </c>
      <c r="J3293">
        <f t="shared" si="154"/>
        <v>1</v>
      </c>
      <c r="K3293">
        <f t="shared" si="155"/>
        <v>0</v>
      </c>
      <c r="L3293">
        <v>4142012</v>
      </c>
      <c r="M3293">
        <v>12.793699999999999</v>
      </c>
    </row>
    <row r="3294" spans="1:13" x14ac:dyDescent="0.3">
      <c r="A3294">
        <v>414</v>
      </c>
      <c r="B3294">
        <v>2013</v>
      </c>
      <c r="C3294">
        <v>0.100762</v>
      </c>
      <c r="D3294">
        <v>3.5845099999999999</v>
      </c>
      <c r="E3294">
        <v>0.25930199999999998</v>
      </c>
      <c r="F3294">
        <v>0</v>
      </c>
      <c r="G3294">
        <v>0.44797399999999998</v>
      </c>
      <c r="H3294">
        <v>264448.02279999998</v>
      </c>
      <c r="I3294">
        <f t="shared" si="153"/>
        <v>12.485399999816526</v>
      </c>
      <c r="J3294">
        <f t="shared" si="154"/>
        <v>1</v>
      </c>
      <c r="K3294">
        <f t="shared" si="155"/>
        <v>0</v>
      </c>
      <c r="L3294">
        <v>4142013</v>
      </c>
      <c r="M3294">
        <v>13.0213</v>
      </c>
    </row>
    <row r="3295" spans="1:13" x14ac:dyDescent="0.3">
      <c r="A3295">
        <v>414</v>
      </c>
      <c r="B3295">
        <v>2014</v>
      </c>
      <c r="C3295">
        <v>0.139353</v>
      </c>
      <c r="D3295">
        <v>5.9434199999999997</v>
      </c>
      <c r="E3295">
        <v>0.256498</v>
      </c>
      <c r="F3295">
        <v>4.9839999999999997E-3</v>
      </c>
      <c r="G3295">
        <v>0.43926100000000001</v>
      </c>
      <c r="H3295">
        <v>336482.02189999999</v>
      </c>
      <c r="I3295">
        <f t="shared" si="153"/>
        <v>12.726299999893746</v>
      </c>
      <c r="J3295">
        <f t="shared" si="154"/>
        <v>1</v>
      </c>
      <c r="K3295">
        <f t="shared" si="155"/>
        <v>0</v>
      </c>
      <c r="L3295">
        <v>4142014</v>
      </c>
      <c r="M3295">
        <v>13.267799999999999</v>
      </c>
    </row>
    <row r="3296" spans="1:13" x14ac:dyDescent="0.3">
      <c r="A3296">
        <v>414</v>
      </c>
      <c r="B3296">
        <v>2015</v>
      </c>
      <c r="C3296">
        <v>9.8924999999999999E-2</v>
      </c>
      <c r="D3296">
        <v>4.5314199999999998</v>
      </c>
      <c r="E3296">
        <v>0.25713799999999998</v>
      </c>
      <c r="F3296">
        <v>3.8899999999999998E-3</v>
      </c>
      <c r="G3296">
        <v>0.36794300000000002</v>
      </c>
      <c r="H3296">
        <v>420836.63630000001</v>
      </c>
      <c r="I3296">
        <f t="shared" si="153"/>
        <v>12.950000000066405</v>
      </c>
      <c r="J3296">
        <f t="shared" si="154"/>
        <v>1</v>
      </c>
      <c r="K3296">
        <f t="shared" si="155"/>
        <v>0</v>
      </c>
      <c r="L3296">
        <v>4142015</v>
      </c>
      <c r="M3296">
        <v>13.4786</v>
      </c>
    </row>
    <row r="3297" spans="1:13" x14ac:dyDescent="0.3">
      <c r="A3297">
        <v>414</v>
      </c>
      <c r="B3297">
        <v>2016</v>
      </c>
      <c r="C3297">
        <v>0.18149799999999999</v>
      </c>
      <c r="D3297">
        <v>3.7102300000000001</v>
      </c>
      <c r="E3297">
        <v>0.20449600000000001</v>
      </c>
      <c r="F3297">
        <v>2.931E-3</v>
      </c>
      <c r="G3297">
        <v>0.26859699999999997</v>
      </c>
      <c r="H3297">
        <v>543508.16040000005</v>
      </c>
      <c r="I3297">
        <f t="shared" si="153"/>
        <v>13.205799999966104</v>
      </c>
      <c r="J3297">
        <f t="shared" si="154"/>
        <v>1</v>
      </c>
      <c r="K3297">
        <f t="shared" si="155"/>
        <v>0</v>
      </c>
      <c r="L3297">
        <v>4142016</v>
      </c>
      <c r="M3297">
        <v>13.6676</v>
      </c>
    </row>
    <row r="3298" spans="1:13" x14ac:dyDescent="0.3">
      <c r="A3298">
        <v>414</v>
      </c>
      <c r="B3298">
        <v>2017</v>
      </c>
      <c r="C3298">
        <v>9.5951999999999996E-2</v>
      </c>
      <c r="D3298">
        <v>2.06419</v>
      </c>
      <c r="E3298">
        <v>0.123251</v>
      </c>
      <c r="F3298">
        <v>1.359E-3</v>
      </c>
      <c r="G3298">
        <v>0.15676200000000001</v>
      </c>
      <c r="H3298">
        <v>596658.37950000004</v>
      </c>
      <c r="I3298">
        <f t="shared" si="153"/>
        <v>13.299099999946229</v>
      </c>
      <c r="J3298">
        <f t="shared" si="154"/>
        <v>0</v>
      </c>
      <c r="K3298">
        <f t="shared" si="155"/>
        <v>0</v>
      </c>
      <c r="L3298">
        <v>4142017</v>
      </c>
      <c r="M3298">
        <v>13.7873</v>
      </c>
    </row>
    <row r="3299" spans="1:13" x14ac:dyDescent="0.3">
      <c r="A3299">
        <v>414</v>
      </c>
      <c r="B3299">
        <v>2018</v>
      </c>
      <c r="C3299">
        <v>7.8050000000000003E-3</v>
      </c>
      <c r="D3299">
        <v>1.4097</v>
      </c>
      <c r="E3299">
        <v>5.9046000000000001E-2</v>
      </c>
      <c r="F3299">
        <v>1.377E-3</v>
      </c>
      <c r="G3299">
        <v>0.175035</v>
      </c>
      <c r="H3299">
        <v>581170.81830000004</v>
      </c>
      <c r="I3299">
        <f t="shared" si="153"/>
        <v>13.272800000023375</v>
      </c>
      <c r="J3299">
        <f t="shared" si="154"/>
        <v>0</v>
      </c>
      <c r="K3299">
        <f t="shared" si="155"/>
        <v>0</v>
      </c>
      <c r="L3299">
        <v>4142018</v>
      </c>
      <c r="M3299">
        <v>13.785600000000001</v>
      </c>
    </row>
    <row r="3300" spans="1:13" x14ac:dyDescent="0.3">
      <c r="A3300">
        <v>414</v>
      </c>
      <c r="B3300">
        <v>2019</v>
      </c>
      <c r="C3300">
        <v>7.6894000000000004E-2</v>
      </c>
      <c r="D3300">
        <v>1.5576000000000001</v>
      </c>
      <c r="E3300">
        <v>7.0881E-2</v>
      </c>
      <c r="F3300">
        <v>1.1224E-2</v>
      </c>
      <c r="G3300">
        <v>0.198019</v>
      </c>
      <c r="H3300">
        <v>619024.41899999999</v>
      </c>
      <c r="I3300">
        <f t="shared" si="153"/>
        <v>13.335900000000107</v>
      </c>
      <c r="J3300">
        <f t="shared" si="154"/>
        <v>0</v>
      </c>
      <c r="K3300">
        <f t="shared" si="155"/>
        <v>0</v>
      </c>
      <c r="L3300">
        <v>4142019</v>
      </c>
      <c r="M3300">
        <v>13.838800000000001</v>
      </c>
    </row>
    <row r="3301" spans="1:13" x14ac:dyDescent="0.3">
      <c r="A3301">
        <v>415</v>
      </c>
      <c r="B3301">
        <v>2011</v>
      </c>
      <c r="C3301">
        <v>0.184614</v>
      </c>
      <c r="D3301">
        <v>2.1382500000000002</v>
      </c>
      <c r="E3301">
        <v>8.4589999999999999E-2</v>
      </c>
      <c r="F3301">
        <v>0.62674700000000005</v>
      </c>
      <c r="G3301">
        <v>7.9303999999999999E-2</v>
      </c>
      <c r="H3301">
        <v>683375.65859999997</v>
      </c>
      <c r="I3301">
        <f t="shared" si="153"/>
        <v>13.43479999994295</v>
      </c>
      <c r="J3301">
        <f t="shared" si="154"/>
        <v>0</v>
      </c>
      <c r="K3301">
        <f t="shared" si="155"/>
        <v>0</v>
      </c>
      <c r="L3301">
        <v>4152011</v>
      </c>
      <c r="M3301">
        <v>12.0357</v>
      </c>
    </row>
    <row r="3302" spans="1:13" x14ac:dyDescent="0.3">
      <c r="A3302">
        <v>415</v>
      </c>
      <c r="B3302">
        <v>2012</v>
      </c>
      <c r="C3302">
        <v>0.161714</v>
      </c>
      <c r="D3302">
        <v>0.969661</v>
      </c>
      <c r="E3302">
        <v>7.4243000000000003E-2</v>
      </c>
      <c r="F3302">
        <v>0.63522800000000001</v>
      </c>
      <c r="G3302">
        <v>4.8521000000000002E-2</v>
      </c>
      <c r="H3302">
        <v>1103392.4088000001</v>
      </c>
      <c r="I3302">
        <f t="shared" si="153"/>
        <v>13.913899999970809</v>
      </c>
      <c r="J3302">
        <f t="shared" si="154"/>
        <v>0</v>
      </c>
      <c r="K3302">
        <f t="shared" si="155"/>
        <v>0</v>
      </c>
      <c r="L3302">
        <v>4152012</v>
      </c>
      <c r="M3302">
        <v>12.4499</v>
      </c>
    </row>
    <row r="3303" spans="1:13" x14ac:dyDescent="0.3">
      <c r="A3303">
        <v>415</v>
      </c>
      <c r="B3303">
        <v>2013</v>
      </c>
      <c r="C3303">
        <v>4.086E-2</v>
      </c>
      <c r="D3303">
        <v>1.1595800000000001</v>
      </c>
      <c r="E3303">
        <v>0.10104</v>
      </c>
      <c r="F3303">
        <v>0.59584499999999996</v>
      </c>
      <c r="G3303">
        <v>3.7863000000000001E-2</v>
      </c>
      <c r="H3303">
        <v>1132343.5714</v>
      </c>
      <c r="I3303">
        <f t="shared" si="153"/>
        <v>13.939799999999824</v>
      </c>
      <c r="J3303">
        <f t="shared" si="154"/>
        <v>0</v>
      </c>
      <c r="K3303">
        <f t="shared" si="155"/>
        <v>0</v>
      </c>
      <c r="L3303">
        <v>4152013</v>
      </c>
      <c r="M3303">
        <v>12.7507</v>
      </c>
    </row>
    <row r="3304" spans="1:13" x14ac:dyDescent="0.3">
      <c r="A3304">
        <v>415</v>
      </c>
      <c r="B3304">
        <v>2014</v>
      </c>
      <c r="C3304">
        <v>5.7735000000000002E-2</v>
      </c>
      <c r="D3304">
        <v>1.1936599999999999</v>
      </c>
      <c r="E3304">
        <v>0.113717</v>
      </c>
      <c r="F3304">
        <v>0.53562200000000004</v>
      </c>
      <c r="G3304">
        <v>4.2692000000000001E-2</v>
      </c>
      <c r="H3304">
        <v>1177612.9219</v>
      </c>
      <c r="I3304">
        <f t="shared" si="153"/>
        <v>13.978999999977388</v>
      </c>
      <c r="J3304">
        <f t="shared" si="154"/>
        <v>0</v>
      </c>
      <c r="K3304">
        <f t="shared" si="155"/>
        <v>0</v>
      </c>
      <c r="L3304">
        <v>4152014</v>
      </c>
      <c r="M3304">
        <v>12.9674</v>
      </c>
    </row>
    <row r="3305" spans="1:13" x14ac:dyDescent="0.3">
      <c r="A3305">
        <v>415</v>
      </c>
      <c r="B3305">
        <v>2017</v>
      </c>
      <c r="C3305">
        <v>0.101926</v>
      </c>
      <c r="D3305">
        <v>1.3858600000000001</v>
      </c>
      <c r="E3305">
        <v>6.2030000000000002E-2</v>
      </c>
      <c r="F3305">
        <v>0.176534</v>
      </c>
      <c r="G3305">
        <v>0.14440500000000001</v>
      </c>
      <c r="H3305">
        <v>1085661.4602999999</v>
      </c>
      <c r="I3305">
        <f t="shared" si="153"/>
        <v>13.897700000030712</v>
      </c>
      <c r="J3305">
        <f t="shared" si="154"/>
        <v>0</v>
      </c>
      <c r="K3305">
        <f t="shared" si="155"/>
        <v>0</v>
      </c>
      <c r="L3305">
        <v>4152017</v>
      </c>
      <c r="M3305">
        <v>14.1953</v>
      </c>
    </row>
    <row r="3306" spans="1:13" x14ac:dyDescent="0.3">
      <c r="A3306">
        <v>415</v>
      </c>
      <c r="B3306">
        <v>2018</v>
      </c>
      <c r="C3306">
        <v>0.101102</v>
      </c>
      <c r="D3306">
        <v>1.60951</v>
      </c>
      <c r="E3306">
        <v>0.105849</v>
      </c>
      <c r="F3306">
        <v>0.152671</v>
      </c>
      <c r="G3306">
        <v>0.169603</v>
      </c>
      <c r="H3306">
        <v>1328286.07</v>
      </c>
      <c r="I3306">
        <f t="shared" si="153"/>
        <v>14.099399999976844</v>
      </c>
      <c r="J3306">
        <f t="shared" si="154"/>
        <v>0</v>
      </c>
      <c r="K3306">
        <f t="shared" si="155"/>
        <v>0</v>
      </c>
      <c r="L3306">
        <v>4152018</v>
      </c>
      <c r="M3306">
        <v>14.414099999999999</v>
      </c>
    </row>
    <row r="3307" spans="1:13" x14ac:dyDescent="0.3">
      <c r="A3307">
        <v>416</v>
      </c>
      <c r="B3307">
        <v>2011</v>
      </c>
      <c r="C3307">
        <v>0.12080299999999999</v>
      </c>
      <c r="D3307">
        <v>0.80934499999999998</v>
      </c>
      <c r="E3307">
        <v>0.144841</v>
      </c>
      <c r="F3307">
        <v>0.123073</v>
      </c>
      <c r="G3307">
        <v>1.6222E-2</v>
      </c>
      <c r="H3307">
        <v>953219.04110000003</v>
      </c>
      <c r="I3307">
        <f t="shared" si="153"/>
        <v>13.767599999982869</v>
      </c>
      <c r="J3307">
        <f t="shared" si="154"/>
        <v>0</v>
      </c>
      <c r="K3307">
        <f t="shared" si="155"/>
        <v>0</v>
      </c>
      <c r="L3307">
        <v>4162011</v>
      </c>
      <c r="M3307">
        <v>13.4697</v>
      </c>
    </row>
    <row r="3308" spans="1:13" x14ac:dyDescent="0.3">
      <c r="A3308">
        <v>416</v>
      </c>
      <c r="B3308">
        <v>2012</v>
      </c>
      <c r="C3308">
        <v>2.8358999999999999E-2</v>
      </c>
      <c r="D3308">
        <v>0.69443600000000005</v>
      </c>
      <c r="E3308">
        <v>2.7406E-2</v>
      </c>
      <c r="F3308">
        <v>0.147506</v>
      </c>
      <c r="G3308">
        <v>2.3664000000000001E-2</v>
      </c>
      <c r="H3308">
        <v>873531.9632</v>
      </c>
      <c r="I3308">
        <f t="shared" si="153"/>
        <v>13.680299999987518</v>
      </c>
      <c r="J3308">
        <f t="shared" si="154"/>
        <v>0</v>
      </c>
      <c r="K3308">
        <f t="shared" si="155"/>
        <v>0</v>
      </c>
      <c r="L3308">
        <v>4162012</v>
      </c>
      <c r="M3308">
        <v>13.0816</v>
      </c>
    </row>
    <row r="3309" spans="1:13" x14ac:dyDescent="0.3">
      <c r="A3309">
        <v>416</v>
      </c>
      <c r="B3309">
        <v>2013</v>
      </c>
      <c r="C3309">
        <v>1.529E-2</v>
      </c>
      <c r="D3309">
        <v>0.80502799999999997</v>
      </c>
      <c r="E3309">
        <v>1.1631000000000001E-2</v>
      </c>
      <c r="F3309">
        <v>7.3453000000000004E-2</v>
      </c>
      <c r="G3309">
        <v>1.3395000000000001E-2</v>
      </c>
      <c r="H3309">
        <v>731315.32</v>
      </c>
      <c r="I3309">
        <f t="shared" si="153"/>
        <v>13.502600000034557</v>
      </c>
      <c r="J3309">
        <f t="shared" si="154"/>
        <v>0</v>
      </c>
      <c r="K3309">
        <f t="shared" si="155"/>
        <v>0</v>
      </c>
      <c r="L3309">
        <v>4162013</v>
      </c>
      <c r="M3309">
        <v>12.9641</v>
      </c>
    </row>
    <row r="3310" spans="1:13" x14ac:dyDescent="0.3">
      <c r="A3310">
        <v>416</v>
      </c>
      <c r="B3310">
        <v>2014</v>
      </c>
      <c r="C3310">
        <v>2.3056E-2</v>
      </c>
      <c r="D3310">
        <v>0.75567200000000001</v>
      </c>
      <c r="E3310">
        <v>6.9394999999999998E-2</v>
      </c>
      <c r="F3310">
        <v>3.0521E-2</v>
      </c>
      <c r="G3310">
        <v>3.5034000000000003E-2</v>
      </c>
      <c r="H3310">
        <v>699345.37650000001</v>
      </c>
      <c r="I3310">
        <f t="shared" si="153"/>
        <v>13.457900000046681</v>
      </c>
      <c r="J3310">
        <f t="shared" si="154"/>
        <v>0</v>
      </c>
      <c r="K3310">
        <f t="shared" si="155"/>
        <v>0</v>
      </c>
      <c r="L3310">
        <v>4162014</v>
      </c>
      <c r="M3310">
        <v>13.0959</v>
      </c>
    </row>
    <row r="3311" spans="1:13" x14ac:dyDescent="0.3">
      <c r="A3311">
        <v>416</v>
      </c>
      <c r="B3311">
        <v>2015</v>
      </c>
      <c r="C3311">
        <v>1.3776999999999999E-2</v>
      </c>
      <c r="D3311">
        <v>0.82530700000000001</v>
      </c>
      <c r="E3311">
        <v>2.9371000000000001E-2</v>
      </c>
      <c r="F3311">
        <v>5.2524000000000001E-2</v>
      </c>
      <c r="G3311">
        <v>1.1022000000000001E-2</v>
      </c>
      <c r="H3311">
        <v>563769.07209999999</v>
      </c>
      <c r="I3311">
        <f t="shared" si="153"/>
        <v>13.24240000000283</v>
      </c>
      <c r="J3311">
        <f t="shared" si="154"/>
        <v>0</v>
      </c>
      <c r="K3311">
        <f t="shared" si="155"/>
        <v>0</v>
      </c>
      <c r="L3311">
        <v>4162015</v>
      </c>
      <c r="M3311">
        <v>12.8118</v>
      </c>
    </row>
    <row r="3312" spans="1:13" x14ac:dyDescent="0.3">
      <c r="A3312">
        <v>416</v>
      </c>
      <c r="B3312">
        <v>2016</v>
      </c>
      <c r="C3312">
        <v>2.1971999999999998E-2</v>
      </c>
      <c r="D3312">
        <v>1.0145</v>
      </c>
      <c r="E3312">
        <v>8.3255999999999997E-2</v>
      </c>
      <c r="F3312">
        <v>0.38377099999999997</v>
      </c>
      <c r="G3312">
        <v>6.5715999999999997E-2</v>
      </c>
      <c r="H3312">
        <v>567388.7648</v>
      </c>
      <c r="I3312">
        <f t="shared" si="153"/>
        <v>13.248799999962392</v>
      </c>
      <c r="J3312">
        <f t="shared" si="154"/>
        <v>0</v>
      </c>
      <c r="K3312">
        <f t="shared" si="155"/>
        <v>0</v>
      </c>
      <c r="L3312">
        <v>4162016</v>
      </c>
      <c r="M3312">
        <v>12.879300000000001</v>
      </c>
    </row>
    <row r="3313" spans="1:13" x14ac:dyDescent="0.3">
      <c r="A3313">
        <v>416</v>
      </c>
      <c r="B3313">
        <v>2017</v>
      </c>
      <c r="C3313">
        <v>3.5449000000000001E-2</v>
      </c>
      <c r="D3313">
        <v>1.0069600000000001</v>
      </c>
      <c r="E3313">
        <v>9.7709000000000004E-2</v>
      </c>
      <c r="F3313">
        <v>8.3312999999999998E-2</v>
      </c>
      <c r="G3313">
        <v>1.1911E-2</v>
      </c>
      <c r="H3313">
        <v>664506.54059999995</v>
      </c>
      <c r="I3313">
        <f t="shared" si="153"/>
        <v>13.406799999976387</v>
      </c>
      <c r="J3313">
        <f t="shared" si="154"/>
        <v>0</v>
      </c>
      <c r="K3313">
        <f t="shared" si="155"/>
        <v>0</v>
      </c>
      <c r="L3313">
        <v>4162017</v>
      </c>
      <c r="M3313">
        <v>13.125999999999999</v>
      </c>
    </row>
    <row r="3314" spans="1:13" x14ac:dyDescent="0.3">
      <c r="A3314">
        <v>416</v>
      </c>
      <c r="B3314">
        <v>2018</v>
      </c>
      <c r="C3314">
        <v>6.7975999999999995E-2</v>
      </c>
      <c r="D3314">
        <v>2.6394600000000001</v>
      </c>
      <c r="E3314">
        <v>0.21767800000000001</v>
      </c>
      <c r="F3314">
        <v>6.3795000000000004E-2</v>
      </c>
      <c r="G3314">
        <v>1.9740000000000001E-2</v>
      </c>
      <c r="H3314">
        <v>899235.28700000001</v>
      </c>
      <c r="I3314">
        <f t="shared" si="153"/>
        <v>13.709300000011734</v>
      </c>
      <c r="J3314">
        <f t="shared" si="154"/>
        <v>0</v>
      </c>
      <c r="K3314">
        <f t="shared" si="155"/>
        <v>0</v>
      </c>
      <c r="L3314">
        <v>4162018</v>
      </c>
      <c r="M3314">
        <v>13.5275</v>
      </c>
    </row>
    <row r="3315" spans="1:13" x14ac:dyDescent="0.3">
      <c r="A3315">
        <v>416</v>
      </c>
      <c r="B3315">
        <v>2019</v>
      </c>
      <c r="C3315">
        <v>8.3140000000000006E-2</v>
      </c>
      <c r="D3315">
        <v>4.1951400000000003</v>
      </c>
      <c r="E3315">
        <v>0.33189999999999997</v>
      </c>
      <c r="F3315">
        <v>0</v>
      </c>
      <c r="G3315">
        <v>2.4316999999999998E-2</v>
      </c>
      <c r="H3315">
        <v>1213355.2331000001</v>
      </c>
      <c r="I3315">
        <f t="shared" si="153"/>
        <v>14.008900000040169</v>
      </c>
      <c r="J3315">
        <f t="shared" si="154"/>
        <v>0</v>
      </c>
      <c r="K3315">
        <f t="shared" si="155"/>
        <v>0</v>
      </c>
      <c r="L3315">
        <v>4162019</v>
      </c>
      <c r="M3315">
        <v>13.983700000000001</v>
      </c>
    </row>
    <row r="3316" spans="1:13" x14ac:dyDescent="0.3">
      <c r="A3316">
        <v>417</v>
      </c>
      <c r="B3316">
        <v>2011</v>
      </c>
      <c r="C3316">
        <v>3.9002000000000002E-2</v>
      </c>
      <c r="D3316">
        <v>1.3468100000000001</v>
      </c>
      <c r="E3316">
        <v>0.15256</v>
      </c>
      <c r="F3316">
        <v>0.78859299999999999</v>
      </c>
      <c r="G3316">
        <v>7.6550000000000003E-3</v>
      </c>
      <c r="H3316">
        <v>239953.39600000001</v>
      </c>
      <c r="I3316">
        <f t="shared" si="153"/>
        <v>12.38820000013477</v>
      </c>
      <c r="J3316">
        <f t="shared" si="154"/>
        <v>0</v>
      </c>
      <c r="K3316">
        <f t="shared" si="155"/>
        <v>0</v>
      </c>
      <c r="L3316">
        <v>4172011</v>
      </c>
      <c r="M3316">
        <v>12.1334</v>
      </c>
    </row>
    <row r="3317" spans="1:13" x14ac:dyDescent="0.3">
      <c r="A3317">
        <v>417</v>
      </c>
      <c r="B3317">
        <v>2012</v>
      </c>
      <c r="C3317">
        <v>5.6944000000000002E-2</v>
      </c>
      <c r="D3317">
        <v>1.3352900000000001</v>
      </c>
      <c r="E3317">
        <v>0.14951400000000001</v>
      </c>
      <c r="F3317">
        <v>0.82955400000000001</v>
      </c>
      <c r="G3317">
        <v>6.3850000000000001E-3</v>
      </c>
      <c r="H3317">
        <v>262944.95689999999</v>
      </c>
      <c r="I3317">
        <f t="shared" si="153"/>
        <v>12.479699999902216</v>
      </c>
      <c r="J3317">
        <f t="shared" si="154"/>
        <v>0</v>
      </c>
      <c r="K3317">
        <f t="shared" si="155"/>
        <v>0</v>
      </c>
      <c r="L3317">
        <v>4172012</v>
      </c>
      <c r="M3317">
        <v>12.1228</v>
      </c>
    </row>
    <row r="3318" spans="1:13" x14ac:dyDescent="0.3">
      <c r="A3318">
        <v>417</v>
      </c>
      <c r="B3318">
        <v>2013</v>
      </c>
      <c r="C3318">
        <v>5.7800000000000004E-3</v>
      </c>
      <c r="D3318">
        <v>1.06063</v>
      </c>
      <c r="E3318">
        <v>9.6839999999999999E-3</v>
      </c>
      <c r="F3318">
        <v>0.63136000000000003</v>
      </c>
      <c r="G3318">
        <v>7.868E-3</v>
      </c>
      <c r="H3318">
        <v>615752.26839999994</v>
      </c>
      <c r="I3318">
        <f t="shared" si="153"/>
        <v>13.330599999938645</v>
      </c>
      <c r="J3318">
        <f t="shared" si="154"/>
        <v>0</v>
      </c>
      <c r="K3318">
        <f t="shared" si="155"/>
        <v>0</v>
      </c>
      <c r="L3318">
        <v>4172013</v>
      </c>
      <c r="M3318">
        <v>11.217499999999999</v>
      </c>
    </row>
    <row r="3319" spans="1:13" x14ac:dyDescent="0.3">
      <c r="A3319">
        <v>417</v>
      </c>
      <c r="B3319">
        <v>2014</v>
      </c>
      <c r="C3319">
        <v>3.1462999999999998E-2</v>
      </c>
      <c r="D3319">
        <v>1.2945599999999999</v>
      </c>
      <c r="E3319">
        <v>0.12511</v>
      </c>
      <c r="F3319">
        <v>0.60641999999999996</v>
      </c>
      <c r="G3319">
        <v>1.3011999999999999E-2</v>
      </c>
      <c r="H3319">
        <v>758198.11809999996</v>
      </c>
      <c r="I3319">
        <f t="shared" si="153"/>
        <v>13.53869999999851</v>
      </c>
      <c r="J3319">
        <f t="shared" si="154"/>
        <v>0</v>
      </c>
      <c r="K3319">
        <f t="shared" si="155"/>
        <v>0</v>
      </c>
      <c r="L3319">
        <v>4172014</v>
      </c>
      <c r="M3319">
        <v>13.480700000000001</v>
      </c>
    </row>
    <row r="3320" spans="1:13" x14ac:dyDescent="0.3">
      <c r="A3320">
        <v>417</v>
      </c>
      <c r="B3320">
        <v>2015</v>
      </c>
      <c r="C3320">
        <v>3.7742999999999999E-2</v>
      </c>
      <c r="D3320">
        <v>1.3847799999999999</v>
      </c>
      <c r="E3320">
        <v>0.10868899999999999</v>
      </c>
      <c r="F3320">
        <v>0.65579600000000005</v>
      </c>
      <c r="G3320">
        <v>9.9749999999999995E-3</v>
      </c>
      <c r="H3320">
        <v>717264.53599999996</v>
      </c>
      <c r="I3320">
        <f t="shared" si="153"/>
        <v>13.483199999933129</v>
      </c>
      <c r="J3320">
        <f t="shared" si="154"/>
        <v>0</v>
      </c>
      <c r="K3320">
        <f t="shared" si="155"/>
        <v>0</v>
      </c>
      <c r="L3320">
        <v>4172015</v>
      </c>
      <c r="M3320">
        <v>13.339700000000001</v>
      </c>
    </row>
    <row r="3321" spans="1:13" x14ac:dyDescent="0.3">
      <c r="A3321">
        <v>417</v>
      </c>
      <c r="B3321">
        <v>2016</v>
      </c>
      <c r="C3321">
        <v>3.6942000000000003E-2</v>
      </c>
      <c r="D3321">
        <v>1.7073499999999999</v>
      </c>
      <c r="E3321">
        <v>0.14638100000000001</v>
      </c>
      <c r="F3321">
        <v>0.57626999999999995</v>
      </c>
      <c r="G3321">
        <v>1.3753E-2</v>
      </c>
      <c r="H3321">
        <v>738812.90890000004</v>
      </c>
      <c r="I3321">
        <f t="shared" si="153"/>
        <v>13.512799999948294</v>
      </c>
      <c r="J3321">
        <f t="shared" si="154"/>
        <v>0</v>
      </c>
      <c r="K3321">
        <f t="shared" si="155"/>
        <v>0</v>
      </c>
      <c r="L3321">
        <v>4172016</v>
      </c>
      <c r="M3321">
        <v>13.256</v>
      </c>
    </row>
    <row r="3322" spans="1:13" x14ac:dyDescent="0.3">
      <c r="A3322">
        <v>417</v>
      </c>
      <c r="B3322">
        <v>2017</v>
      </c>
      <c r="C3322">
        <v>4.7143999999999998E-2</v>
      </c>
      <c r="D3322">
        <v>1.81271</v>
      </c>
      <c r="E3322">
        <v>8.4398000000000001E-2</v>
      </c>
      <c r="F3322">
        <v>0.47981499999999999</v>
      </c>
      <c r="G3322">
        <v>3.6193000000000003E-2</v>
      </c>
      <c r="H3322">
        <v>2326789.5502999998</v>
      </c>
      <c r="I3322">
        <f t="shared" si="153"/>
        <v>14.659999999990951</v>
      </c>
      <c r="J3322">
        <f t="shared" si="154"/>
        <v>0</v>
      </c>
      <c r="K3322">
        <f t="shared" si="155"/>
        <v>1</v>
      </c>
      <c r="L3322">
        <v>4172017</v>
      </c>
      <c r="M3322">
        <v>14.7247</v>
      </c>
    </row>
    <row r="3323" spans="1:13" x14ac:dyDescent="0.3">
      <c r="A3323">
        <v>417</v>
      </c>
      <c r="B3323">
        <v>2018</v>
      </c>
      <c r="C3323">
        <v>4.4378000000000001E-2</v>
      </c>
      <c r="D3323">
        <v>1.5271999999999999</v>
      </c>
      <c r="E3323">
        <v>9.1833999999999999E-2</v>
      </c>
      <c r="F3323">
        <v>0.391262</v>
      </c>
      <c r="G3323">
        <v>6.4079999999999996E-3</v>
      </c>
      <c r="H3323">
        <v>4426855.1875999998</v>
      </c>
      <c r="I3323">
        <f t="shared" si="153"/>
        <v>15.303199999997869</v>
      </c>
      <c r="J3323">
        <f t="shared" si="154"/>
        <v>0</v>
      </c>
      <c r="K3323">
        <f t="shared" si="155"/>
        <v>1</v>
      </c>
      <c r="L3323">
        <v>4172018</v>
      </c>
      <c r="M3323">
        <v>15.635</v>
      </c>
    </row>
    <row r="3324" spans="1:13" x14ac:dyDescent="0.3">
      <c r="A3324">
        <v>417</v>
      </c>
      <c r="B3324">
        <v>2019</v>
      </c>
      <c r="C3324">
        <v>0.12468600000000001</v>
      </c>
      <c r="D3324">
        <v>1.76936</v>
      </c>
      <c r="E3324">
        <v>0.139374</v>
      </c>
      <c r="F3324">
        <v>0.48207100000000003</v>
      </c>
      <c r="G3324">
        <v>5.2900000000000004E-3</v>
      </c>
      <c r="H3324">
        <v>5454764.4731999999</v>
      </c>
      <c r="I3324">
        <f t="shared" si="153"/>
        <v>15.512000000001878</v>
      </c>
      <c r="J3324">
        <f t="shared" si="154"/>
        <v>0</v>
      </c>
      <c r="K3324">
        <f t="shared" si="155"/>
        <v>1</v>
      </c>
      <c r="L3324">
        <v>4172019</v>
      </c>
      <c r="M3324">
        <v>15.8772</v>
      </c>
    </row>
    <row r="3325" spans="1:13" x14ac:dyDescent="0.3">
      <c r="A3325">
        <v>418</v>
      </c>
      <c r="B3325">
        <v>2011</v>
      </c>
      <c r="C3325">
        <v>7.7970999999999999E-2</v>
      </c>
      <c r="D3325">
        <v>0.89759</v>
      </c>
      <c r="E3325">
        <v>0.13602600000000001</v>
      </c>
      <c r="F3325">
        <v>0.30305399999999999</v>
      </c>
      <c r="G3325">
        <v>6.6414000000000001E-2</v>
      </c>
      <c r="H3325">
        <v>216750.02280000001</v>
      </c>
      <c r="I3325">
        <f t="shared" si="153"/>
        <v>12.286499999833094</v>
      </c>
      <c r="J3325">
        <f t="shared" si="154"/>
        <v>0</v>
      </c>
      <c r="K3325">
        <f t="shared" si="155"/>
        <v>0</v>
      </c>
      <c r="L3325">
        <v>4182011</v>
      </c>
      <c r="M3325">
        <v>11.901400000000001</v>
      </c>
    </row>
    <row r="3326" spans="1:13" x14ac:dyDescent="0.3">
      <c r="A3326">
        <v>418</v>
      </c>
      <c r="B3326">
        <v>2012</v>
      </c>
      <c r="C3326">
        <v>0.11845700000000001</v>
      </c>
      <c r="D3326">
        <v>0.87622800000000001</v>
      </c>
      <c r="E3326">
        <v>0.11572499999999999</v>
      </c>
      <c r="F3326">
        <v>0.35893199999999997</v>
      </c>
      <c r="G3326">
        <v>2.5803E-2</v>
      </c>
      <c r="H3326">
        <v>301944.95150000002</v>
      </c>
      <c r="I3326">
        <f t="shared" si="153"/>
        <v>12.6179999999407</v>
      </c>
      <c r="J3326">
        <f t="shared" si="154"/>
        <v>0</v>
      </c>
      <c r="K3326">
        <f t="shared" si="155"/>
        <v>0</v>
      </c>
      <c r="L3326">
        <v>4182012</v>
      </c>
      <c r="M3326">
        <v>12.075900000000001</v>
      </c>
    </row>
    <row r="3327" spans="1:13" x14ac:dyDescent="0.3">
      <c r="A3327">
        <v>418</v>
      </c>
      <c r="B3327">
        <v>2013</v>
      </c>
      <c r="C3327">
        <v>0.115601</v>
      </c>
      <c r="D3327">
        <v>0.947407</v>
      </c>
      <c r="E3327">
        <v>0.12206599999999999</v>
      </c>
      <c r="F3327">
        <v>0.306425</v>
      </c>
      <c r="G3327">
        <v>9.8619999999999992E-3</v>
      </c>
      <c r="H3327">
        <v>342011.62270000001</v>
      </c>
      <c r="I3327">
        <f t="shared" si="153"/>
        <v>12.742599999970206</v>
      </c>
      <c r="J3327">
        <f t="shared" si="154"/>
        <v>0</v>
      </c>
      <c r="K3327">
        <f t="shared" si="155"/>
        <v>0</v>
      </c>
      <c r="L3327">
        <v>4182013</v>
      </c>
      <c r="M3327">
        <v>12.238200000000001</v>
      </c>
    </row>
    <row r="3328" spans="1:13" x14ac:dyDescent="0.3">
      <c r="A3328">
        <v>418</v>
      </c>
      <c r="B3328">
        <v>2014</v>
      </c>
      <c r="C3328">
        <v>4.1119000000000003E-2</v>
      </c>
      <c r="D3328">
        <v>0.94576199999999999</v>
      </c>
      <c r="E3328">
        <v>8.6693999999999993E-2</v>
      </c>
      <c r="F3328">
        <v>0.15053</v>
      </c>
      <c r="G3328">
        <v>7.1379999999999999E-2</v>
      </c>
      <c r="H3328">
        <v>402519.9742</v>
      </c>
      <c r="I3328">
        <f t="shared" si="153"/>
        <v>12.905499999951074</v>
      </c>
      <c r="J3328">
        <f t="shared" si="154"/>
        <v>0</v>
      </c>
      <c r="K3328">
        <f t="shared" si="155"/>
        <v>0</v>
      </c>
      <c r="L3328">
        <v>4182014</v>
      </c>
      <c r="M3328">
        <v>12.064399999999999</v>
      </c>
    </row>
    <row r="3329" spans="1:13" x14ac:dyDescent="0.3">
      <c r="A3329">
        <v>418</v>
      </c>
      <c r="B3329">
        <v>2015</v>
      </c>
      <c r="C3329">
        <v>4.3288E-2</v>
      </c>
      <c r="D3329">
        <v>1.0584499999999999</v>
      </c>
      <c r="E3329">
        <v>8.8133000000000003E-2</v>
      </c>
      <c r="F3329">
        <v>0.24359500000000001</v>
      </c>
      <c r="G3329">
        <v>2.1419000000000001E-2</v>
      </c>
      <c r="H3329">
        <v>514885.59019999998</v>
      </c>
      <c r="I3329">
        <f t="shared" si="153"/>
        <v>13.151700000014351</v>
      </c>
      <c r="J3329">
        <f t="shared" si="154"/>
        <v>0</v>
      </c>
      <c r="K3329">
        <f t="shared" si="155"/>
        <v>0</v>
      </c>
      <c r="L3329">
        <v>4182015</v>
      </c>
      <c r="M3329">
        <v>12.252700000000001</v>
      </c>
    </row>
    <row r="3330" spans="1:13" x14ac:dyDescent="0.3">
      <c r="A3330">
        <v>418</v>
      </c>
      <c r="B3330">
        <v>2016</v>
      </c>
      <c r="C3330">
        <v>3.6687999999999998E-2</v>
      </c>
      <c r="D3330">
        <v>1.2442500000000001</v>
      </c>
      <c r="E3330">
        <v>8.2416000000000003E-2</v>
      </c>
      <c r="F3330">
        <v>0.290217</v>
      </c>
      <c r="G3330">
        <v>1.7727E-2</v>
      </c>
      <c r="H3330">
        <v>627186.98699999996</v>
      </c>
      <c r="I3330">
        <f t="shared" si="153"/>
        <v>13.34900000003524</v>
      </c>
      <c r="J3330">
        <f t="shared" si="154"/>
        <v>0</v>
      </c>
      <c r="K3330">
        <f t="shared" si="155"/>
        <v>0</v>
      </c>
      <c r="L3330">
        <v>4182016</v>
      </c>
      <c r="M3330">
        <v>12.408300000000001</v>
      </c>
    </row>
    <row r="3331" spans="1:13" x14ac:dyDescent="0.3">
      <c r="A3331">
        <v>418</v>
      </c>
      <c r="B3331">
        <v>2017</v>
      </c>
      <c r="C3331">
        <v>4.1450000000000001E-2</v>
      </c>
      <c r="D3331">
        <v>1.5024900000000001</v>
      </c>
      <c r="E3331">
        <v>0.10228</v>
      </c>
      <c r="F3331">
        <v>0.19525600000000001</v>
      </c>
      <c r="G3331">
        <v>2.1337999999999999E-2</v>
      </c>
      <c r="H3331">
        <v>677252.87159999995</v>
      </c>
      <c r="I3331">
        <f t="shared" ref="I3331:I3394" si="156">LN(H3331)</f>
        <v>13.425800000026946</v>
      </c>
      <c r="J3331">
        <f t="shared" ref="J3331:J3394" si="157">IF(G3331&gt;=0.25,1,0)</f>
        <v>0</v>
      </c>
      <c r="K3331">
        <f t="shared" ref="K3331:K3394" si="158">IF(I3331&gt;=AVERAGE($I$2:$I$4200),1,0)</f>
        <v>0</v>
      </c>
      <c r="L3331">
        <v>4182017</v>
      </c>
      <c r="M3331">
        <v>12.6241</v>
      </c>
    </row>
    <row r="3332" spans="1:13" x14ac:dyDescent="0.3">
      <c r="A3332">
        <v>418</v>
      </c>
      <c r="B3332">
        <v>2018</v>
      </c>
      <c r="C3332">
        <v>0.27565000000000001</v>
      </c>
      <c r="D3332">
        <v>1.5387599999999999</v>
      </c>
      <c r="E3332">
        <v>9.4125E-2</v>
      </c>
      <c r="F3332">
        <v>0.34504600000000002</v>
      </c>
      <c r="G3332">
        <v>1.9037999999999999E-2</v>
      </c>
      <c r="H3332">
        <v>980580.47820000001</v>
      </c>
      <c r="I3332">
        <f t="shared" si="156"/>
        <v>13.795899999985602</v>
      </c>
      <c r="J3332">
        <f t="shared" si="157"/>
        <v>0</v>
      </c>
      <c r="K3332">
        <f t="shared" si="158"/>
        <v>0</v>
      </c>
      <c r="L3332">
        <v>4182018</v>
      </c>
      <c r="M3332">
        <v>12.862</v>
      </c>
    </row>
    <row r="3333" spans="1:13" x14ac:dyDescent="0.3">
      <c r="A3333">
        <v>418</v>
      </c>
      <c r="B3333">
        <v>2019</v>
      </c>
      <c r="C3333">
        <v>5.534E-2</v>
      </c>
      <c r="D3333">
        <v>1.4069100000000001</v>
      </c>
      <c r="E3333">
        <v>9.1730999999999993E-2</v>
      </c>
      <c r="F3333">
        <v>0.21582200000000001</v>
      </c>
      <c r="G3333">
        <v>0.211009</v>
      </c>
      <c r="H3333">
        <v>1138360.9242</v>
      </c>
      <c r="I3333">
        <f t="shared" si="156"/>
        <v>13.945099999975403</v>
      </c>
      <c r="J3333">
        <f t="shared" si="157"/>
        <v>0</v>
      </c>
      <c r="K3333">
        <f t="shared" si="158"/>
        <v>0</v>
      </c>
      <c r="L3333">
        <v>4182019</v>
      </c>
      <c r="M3333">
        <v>13.0791</v>
      </c>
    </row>
    <row r="3334" spans="1:13" x14ac:dyDescent="0.3">
      <c r="A3334">
        <v>419</v>
      </c>
      <c r="B3334">
        <v>2011</v>
      </c>
      <c r="C3334">
        <v>0.101262</v>
      </c>
      <c r="D3334">
        <v>0.96194199999999996</v>
      </c>
      <c r="E3334">
        <v>0.13583200000000001</v>
      </c>
      <c r="F3334">
        <v>4.4283000000000003E-2</v>
      </c>
      <c r="G3334">
        <v>0.15847</v>
      </c>
      <c r="H3334">
        <v>1307464.077</v>
      </c>
      <c r="I3334">
        <f t="shared" si="156"/>
        <v>14.083599999973993</v>
      </c>
      <c r="J3334">
        <f t="shared" si="157"/>
        <v>0</v>
      </c>
      <c r="K3334">
        <f t="shared" si="158"/>
        <v>0</v>
      </c>
      <c r="L3334">
        <v>4192011</v>
      </c>
      <c r="M3334">
        <v>14.531599999999999</v>
      </c>
    </row>
    <row r="3335" spans="1:13" x14ac:dyDescent="0.3">
      <c r="A3335">
        <v>419</v>
      </c>
      <c r="B3335">
        <v>2012</v>
      </c>
      <c r="C3335">
        <v>5.8921000000000001E-2</v>
      </c>
      <c r="D3335">
        <v>1.4579</v>
      </c>
      <c r="E3335">
        <v>0.116371</v>
      </c>
      <c r="F3335">
        <v>2.6105E-2</v>
      </c>
      <c r="G3335">
        <v>0.20967</v>
      </c>
      <c r="H3335">
        <v>1087943.7449</v>
      </c>
      <c r="I3335">
        <f t="shared" si="156"/>
        <v>13.899800000006126</v>
      </c>
      <c r="J3335">
        <f t="shared" si="157"/>
        <v>0</v>
      </c>
      <c r="K3335">
        <f t="shared" si="158"/>
        <v>0</v>
      </c>
      <c r="L3335">
        <v>4192012</v>
      </c>
      <c r="M3335">
        <v>14.1609</v>
      </c>
    </row>
    <row r="3336" spans="1:13" x14ac:dyDescent="0.3">
      <c r="A3336">
        <v>419</v>
      </c>
      <c r="B3336">
        <v>2013</v>
      </c>
      <c r="C3336">
        <v>5.4231000000000001E-2</v>
      </c>
      <c r="D3336">
        <v>0.875112</v>
      </c>
      <c r="E3336">
        <v>0.18062700000000001</v>
      </c>
      <c r="F3336">
        <v>2.5451000000000001E-2</v>
      </c>
      <c r="G3336">
        <v>0.315077</v>
      </c>
      <c r="H3336">
        <v>931172.66410000005</v>
      </c>
      <c r="I3336">
        <f t="shared" si="156"/>
        <v>13.744199999965712</v>
      </c>
      <c r="J3336">
        <f t="shared" si="157"/>
        <v>1</v>
      </c>
      <c r="K3336">
        <f t="shared" si="158"/>
        <v>0</v>
      </c>
      <c r="L3336">
        <v>4192013</v>
      </c>
      <c r="M3336">
        <v>14.0265</v>
      </c>
    </row>
    <row r="3337" spans="1:13" x14ac:dyDescent="0.3">
      <c r="A3337">
        <v>419</v>
      </c>
      <c r="B3337">
        <v>2014</v>
      </c>
      <c r="C3337">
        <v>4.8835999999999997E-2</v>
      </c>
      <c r="D3337">
        <v>1.10219</v>
      </c>
      <c r="E3337">
        <v>0.112427</v>
      </c>
      <c r="F3337">
        <v>1.3299999999999999E-2</v>
      </c>
      <c r="G3337">
        <v>0.41542000000000001</v>
      </c>
      <c r="H3337">
        <v>962414.00910000002</v>
      </c>
      <c r="I3337">
        <f t="shared" si="156"/>
        <v>13.777199999958109</v>
      </c>
      <c r="J3337">
        <f t="shared" si="157"/>
        <v>1</v>
      </c>
      <c r="K3337">
        <f t="shared" si="158"/>
        <v>0</v>
      </c>
      <c r="L3337">
        <v>4192014</v>
      </c>
      <c r="M3337">
        <v>13.9781</v>
      </c>
    </row>
    <row r="3338" spans="1:13" x14ac:dyDescent="0.3">
      <c r="A3338">
        <v>419</v>
      </c>
      <c r="B3338">
        <v>2015</v>
      </c>
      <c r="C3338">
        <v>4.0375000000000001E-2</v>
      </c>
      <c r="D3338">
        <v>1.4634100000000001</v>
      </c>
      <c r="E3338">
        <v>0.131741</v>
      </c>
      <c r="F3338">
        <v>4.2649999999999997E-3</v>
      </c>
      <c r="G3338">
        <v>0.46043000000000001</v>
      </c>
      <c r="H3338">
        <v>1055156.8639</v>
      </c>
      <c r="I3338">
        <f t="shared" si="156"/>
        <v>13.869200000000749</v>
      </c>
      <c r="J3338">
        <f t="shared" si="157"/>
        <v>1</v>
      </c>
      <c r="K3338">
        <f t="shared" si="158"/>
        <v>0</v>
      </c>
      <c r="L3338">
        <v>4192015</v>
      </c>
      <c r="M3338">
        <v>13.880100000000001</v>
      </c>
    </row>
    <row r="3339" spans="1:13" x14ac:dyDescent="0.3">
      <c r="A3339">
        <v>419</v>
      </c>
      <c r="B3339">
        <v>2016</v>
      </c>
      <c r="C3339">
        <v>6.6891999999999993E-2</v>
      </c>
      <c r="D3339">
        <v>1.3837999999999999</v>
      </c>
      <c r="E3339">
        <v>0.133963</v>
      </c>
      <c r="F3339">
        <v>0</v>
      </c>
      <c r="G3339">
        <v>0.37383100000000002</v>
      </c>
      <c r="H3339">
        <v>1122647.1710000001</v>
      </c>
      <c r="I3339">
        <f t="shared" si="156"/>
        <v>13.931200000026651</v>
      </c>
      <c r="J3339">
        <f t="shared" si="157"/>
        <v>1</v>
      </c>
      <c r="K3339">
        <f t="shared" si="158"/>
        <v>0</v>
      </c>
      <c r="L3339">
        <v>4192016</v>
      </c>
      <c r="M3339">
        <v>13.966900000000001</v>
      </c>
    </row>
    <row r="3340" spans="1:13" x14ac:dyDescent="0.3">
      <c r="A3340">
        <v>419</v>
      </c>
      <c r="B3340">
        <v>2017</v>
      </c>
      <c r="C3340">
        <v>3.3346000000000001E-2</v>
      </c>
      <c r="D3340">
        <v>1.27555</v>
      </c>
      <c r="E3340">
        <v>0.122765</v>
      </c>
      <c r="F3340">
        <v>0</v>
      </c>
      <c r="G3340">
        <v>0.38785399999999998</v>
      </c>
      <c r="H3340">
        <v>1073569.8910999999</v>
      </c>
      <c r="I3340">
        <f t="shared" si="156"/>
        <v>13.886500000003759</v>
      </c>
      <c r="J3340">
        <f t="shared" si="157"/>
        <v>1</v>
      </c>
      <c r="K3340">
        <f t="shared" si="158"/>
        <v>0</v>
      </c>
      <c r="L3340">
        <v>4192017</v>
      </c>
      <c r="M3340">
        <v>14.0138</v>
      </c>
    </row>
    <row r="3341" spans="1:13" x14ac:dyDescent="0.3">
      <c r="A3341">
        <v>419</v>
      </c>
      <c r="B3341">
        <v>2018</v>
      </c>
      <c r="C3341">
        <v>1.9252999999999999E-2</v>
      </c>
      <c r="D3341">
        <v>1.6461300000000001</v>
      </c>
      <c r="E3341">
        <v>0.12728400000000001</v>
      </c>
      <c r="F3341">
        <v>0</v>
      </c>
      <c r="G3341">
        <v>0.45244699999999999</v>
      </c>
      <c r="H3341">
        <v>1121861.5929</v>
      </c>
      <c r="I3341">
        <f t="shared" si="156"/>
        <v>13.930499999968987</v>
      </c>
      <c r="J3341">
        <f t="shared" si="157"/>
        <v>1</v>
      </c>
      <c r="K3341">
        <f t="shared" si="158"/>
        <v>0</v>
      </c>
      <c r="L3341">
        <v>4192018</v>
      </c>
      <c r="M3341">
        <v>14.0451</v>
      </c>
    </row>
    <row r="3342" spans="1:13" x14ac:dyDescent="0.3">
      <c r="A3342">
        <v>419</v>
      </c>
      <c r="B3342">
        <v>2019</v>
      </c>
      <c r="C3342">
        <v>1.1708E-2</v>
      </c>
      <c r="D3342">
        <v>1.4898400000000001</v>
      </c>
      <c r="E3342">
        <v>0.115981</v>
      </c>
      <c r="F3342">
        <v>0</v>
      </c>
      <c r="G3342">
        <v>0.18476500000000001</v>
      </c>
      <c r="H3342">
        <v>1366550.1728999999</v>
      </c>
      <c r="I3342">
        <f t="shared" si="156"/>
        <v>14.127800000031884</v>
      </c>
      <c r="J3342">
        <f t="shared" si="157"/>
        <v>0</v>
      </c>
      <c r="K3342">
        <f t="shared" si="158"/>
        <v>0</v>
      </c>
      <c r="L3342">
        <v>4192019</v>
      </c>
      <c r="M3342">
        <v>14.2759</v>
      </c>
    </row>
    <row r="3343" spans="1:13" x14ac:dyDescent="0.3">
      <c r="A3343">
        <v>420</v>
      </c>
      <c r="B3343">
        <v>2011</v>
      </c>
      <c r="C3343">
        <v>0.17336199999999999</v>
      </c>
      <c r="D3343">
        <v>9.2020400000000002</v>
      </c>
      <c r="E3343">
        <v>0.39592500000000003</v>
      </c>
      <c r="F3343">
        <v>0</v>
      </c>
      <c r="G3343">
        <v>0.54296900000000003</v>
      </c>
      <c r="H3343">
        <v>69306.917499999996</v>
      </c>
      <c r="I3343">
        <f t="shared" si="156"/>
        <v>11.146299999821167</v>
      </c>
      <c r="J3343">
        <f t="shared" si="157"/>
        <v>1</v>
      </c>
      <c r="K3343">
        <f t="shared" si="158"/>
        <v>0</v>
      </c>
      <c r="L3343">
        <v>4202011</v>
      </c>
      <c r="M3343">
        <v>11.2761</v>
      </c>
    </row>
    <row r="3344" spans="1:13" x14ac:dyDescent="0.3">
      <c r="A3344">
        <v>420</v>
      </c>
      <c r="B3344">
        <v>2012</v>
      </c>
      <c r="C3344">
        <v>0.16534799999999999</v>
      </c>
      <c r="D3344">
        <v>12.8467</v>
      </c>
      <c r="E3344">
        <v>0.38514799999999999</v>
      </c>
      <c r="F3344">
        <v>0</v>
      </c>
      <c r="G3344">
        <v>0.54903299999999999</v>
      </c>
      <c r="H3344">
        <v>99757.747399999993</v>
      </c>
      <c r="I3344">
        <f t="shared" si="156"/>
        <v>11.51049999990652</v>
      </c>
      <c r="J3344">
        <f t="shared" si="157"/>
        <v>1</v>
      </c>
      <c r="K3344">
        <f t="shared" si="158"/>
        <v>0</v>
      </c>
      <c r="L3344">
        <v>4202012</v>
      </c>
      <c r="M3344">
        <v>11.5505</v>
      </c>
    </row>
    <row r="3345" spans="1:13" x14ac:dyDescent="0.3">
      <c r="A3345">
        <v>420</v>
      </c>
      <c r="B3345">
        <v>2013</v>
      </c>
      <c r="C3345">
        <v>8.4770999999999999E-2</v>
      </c>
      <c r="D3345">
        <v>9.3696099999999998</v>
      </c>
      <c r="E3345">
        <v>0.382747</v>
      </c>
      <c r="F3345">
        <v>0</v>
      </c>
      <c r="G3345">
        <v>0.46748800000000001</v>
      </c>
      <c r="H3345">
        <v>133332.32829999999</v>
      </c>
      <c r="I3345">
        <f t="shared" si="156"/>
        <v>11.8005999996436</v>
      </c>
      <c r="J3345">
        <f t="shared" si="157"/>
        <v>1</v>
      </c>
      <c r="K3345">
        <f t="shared" si="158"/>
        <v>0</v>
      </c>
      <c r="L3345">
        <v>4202013</v>
      </c>
      <c r="M3345">
        <v>11.806900000000001</v>
      </c>
    </row>
    <row r="3346" spans="1:13" x14ac:dyDescent="0.3">
      <c r="A3346">
        <v>420</v>
      </c>
      <c r="B3346">
        <v>2014</v>
      </c>
      <c r="C3346">
        <v>0.177788</v>
      </c>
      <c r="D3346">
        <v>7.0871000000000004</v>
      </c>
      <c r="E3346">
        <v>0.39769399999999999</v>
      </c>
      <c r="F3346">
        <v>0</v>
      </c>
      <c r="G3346">
        <v>0.467752</v>
      </c>
      <c r="H3346">
        <v>169549.4663</v>
      </c>
      <c r="I3346">
        <f t="shared" si="156"/>
        <v>12.040899999804802</v>
      </c>
      <c r="J3346">
        <f t="shared" si="157"/>
        <v>1</v>
      </c>
      <c r="K3346">
        <f t="shared" si="158"/>
        <v>0</v>
      </c>
      <c r="L3346">
        <v>4202014</v>
      </c>
      <c r="M3346">
        <v>12.082100000000001</v>
      </c>
    </row>
    <row r="3347" spans="1:13" x14ac:dyDescent="0.3">
      <c r="A3347">
        <v>420</v>
      </c>
      <c r="B3347">
        <v>2015</v>
      </c>
      <c r="C3347">
        <v>4.7030000000000002E-2</v>
      </c>
      <c r="D3347">
        <v>4.6518800000000002</v>
      </c>
      <c r="E3347">
        <v>0.380602</v>
      </c>
      <c r="F3347">
        <v>0</v>
      </c>
      <c r="G3347">
        <v>0.61402900000000005</v>
      </c>
      <c r="H3347">
        <v>213075.10750000001</v>
      </c>
      <c r="I3347">
        <f t="shared" si="156"/>
        <v>12.269399999907559</v>
      </c>
      <c r="J3347">
        <f t="shared" si="157"/>
        <v>1</v>
      </c>
      <c r="K3347">
        <f t="shared" si="158"/>
        <v>0</v>
      </c>
      <c r="L3347">
        <v>4202015</v>
      </c>
      <c r="M3347">
        <v>12.2349</v>
      </c>
    </row>
    <row r="3348" spans="1:13" x14ac:dyDescent="0.3">
      <c r="A3348">
        <v>420</v>
      </c>
      <c r="B3348">
        <v>2016</v>
      </c>
      <c r="C3348">
        <v>3.3467999999999998E-2</v>
      </c>
      <c r="D3348">
        <v>5.2772800000000002</v>
      </c>
      <c r="E3348">
        <v>0.37305500000000003</v>
      </c>
      <c r="F3348">
        <v>0</v>
      </c>
      <c r="G3348">
        <v>0.66983499999999996</v>
      </c>
      <c r="H3348">
        <v>252685.2697</v>
      </c>
      <c r="I3348">
        <f t="shared" si="156"/>
        <v>12.439900000027084</v>
      </c>
      <c r="J3348">
        <f t="shared" si="157"/>
        <v>1</v>
      </c>
      <c r="K3348">
        <f t="shared" si="158"/>
        <v>0</v>
      </c>
      <c r="L3348">
        <v>4202016</v>
      </c>
      <c r="M3348">
        <v>12.3118</v>
      </c>
    </row>
    <row r="3349" spans="1:13" x14ac:dyDescent="0.3">
      <c r="A3349">
        <v>420</v>
      </c>
      <c r="B3349">
        <v>2017</v>
      </c>
      <c r="C3349">
        <v>0.16681299999999999</v>
      </c>
      <c r="D3349">
        <v>8.4955800000000004</v>
      </c>
      <c r="E3349">
        <v>0.45451900000000001</v>
      </c>
      <c r="F3349">
        <v>0</v>
      </c>
      <c r="G3349">
        <v>0.432502</v>
      </c>
      <c r="H3349">
        <v>226839.9541</v>
      </c>
      <c r="I3349">
        <f t="shared" si="156"/>
        <v>12.331999999782678</v>
      </c>
      <c r="J3349">
        <f t="shared" si="157"/>
        <v>1</v>
      </c>
      <c r="K3349">
        <f t="shared" si="158"/>
        <v>0</v>
      </c>
      <c r="L3349">
        <v>4202017</v>
      </c>
      <c r="M3349">
        <v>12.4368</v>
      </c>
    </row>
    <row r="3350" spans="1:13" x14ac:dyDescent="0.3">
      <c r="A3350">
        <v>420</v>
      </c>
      <c r="B3350">
        <v>2018</v>
      </c>
      <c r="C3350">
        <v>6.3247999999999999E-2</v>
      </c>
      <c r="D3350">
        <v>5.9712800000000001</v>
      </c>
      <c r="E3350">
        <v>0.36717499999999997</v>
      </c>
      <c r="F3350">
        <v>0</v>
      </c>
      <c r="G3350">
        <v>0.21920799999999999</v>
      </c>
      <c r="H3350">
        <v>346798.77789999999</v>
      </c>
      <c r="I3350">
        <f t="shared" si="156"/>
        <v>12.756499999949211</v>
      </c>
      <c r="J3350">
        <f t="shared" si="157"/>
        <v>0</v>
      </c>
      <c r="K3350">
        <f t="shared" si="158"/>
        <v>0</v>
      </c>
      <c r="L3350">
        <v>4202018</v>
      </c>
      <c r="M3350">
        <v>12.652799999999999</v>
      </c>
    </row>
    <row r="3351" spans="1:13" x14ac:dyDescent="0.3">
      <c r="A3351">
        <v>420</v>
      </c>
      <c r="B3351">
        <v>2019</v>
      </c>
      <c r="C3351">
        <v>5.2215999999999999E-2</v>
      </c>
      <c r="D3351">
        <v>6.3073600000000001</v>
      </c>
      <c r="E3351">
        <v>0.32081199999999999</v>
      </c>
      <c r="F3351">
        <v>4.0559999999999997E-3</v>
      </c>
      <c r="G3351">
        <v>0.31562299999999999</v>
      </c>
      <c r="H3351">
        <v>453658.50390000001</v>
      </c>
      <c r="I3351">
        <f t="shared" si="156"/>
        <v>13.025099999930733</v>
      </c>
      <c r="J3351">
        <f t="shared" si="157"/>
        <v>1</v>
      </c>
      <c r="K3351">
        <f t="shared" si="158"/>
        <v>0</v>
      </c>
      <c r="L3351">
        <v>4202019</v>
      </c>
      <c r="M3351">
        <v>12.867100000000001</v>
      </c>
    </row>
    <row r="3352" spans="1:13" x14ac:dyDescent="0.3">
      <c r="A3352">
        <v>421</v>
      </c>
      <c r="B3352">
        <v>2011</v>
      </c>
      <c r="C3352">
        <v>7.5020000000000003E-2</v>
      </c>
      <c r="D3352">
        <v>1.5411600000000001</v>
      </c>
      <c r="E3352">
        <v>0.105478</v>
      </c>
      <c r="F3352">
        <v>1.6965999999999998E-2</v>
      </c>
      <c r="G3352">
        <v>0.105069</v>
      </c>
      <c r="H3352">
        <v>4891942.3931999998</v>
      </c>
      <c r="I3352">
        <f t="shared" si="156"/>
        <v>15.403100000004413</v>
      </c>
      <c r="J3352">
        <f t="shared" si="157"/>
        <v>0</v>
      </c>
      <c r="K3352">
        <f t="shared" si="158"/>
        <v>1</v>
      </c>
      <c r="L3352">
        <v>4212011</v>
      </c>
      <c r="M3352">
        <v>15.6881</v>
      </c>
    </row>
    <row r="3353" spans="1:13" x14ac:dyDescent="0.3">
      <c r="A3353">
        <v>421</v>
      </c>
      <c r="B3353">
        <v>2012</v>
      </c>
      <c r="C3353">
        <v>7.2523000000000004E-2</v>
      </c>
      <c r="D3353">
        <v>1.4211</v>
      </c>
      <c r="E3353">
        <v>0.114607</v>
      </c>
      <c r="F3353">
        <v>1.5730000000000001E-2</v>
      </c>
      <c r="G3353">
        <v>0.15587300000000001</v>
      </c>
      <c r="H3353">
        <v>4894878.4392999997</v>
      </c>
      <c r="I3353">
        <f t="shared" si="156"/>
        <v>15.40369999999181</v>
      </c>
      <c r="J3353">
        <f t="shared" si="157"/>
        <v>0</v>
      </c>
      <c r="K3353">
        <f t="shared" si="158"/>
        <v>1</v>
      </c>
      <c r="L3353">
        <v>4212012</v>
      </c>
      <c r="M3353">
        <v>15.6394</v>
      </c>
    </row>
    <row r="3354" spans="1:13" x14ac:dyDescent="0.3">
      <c r="A3354">
        <v>421</v>
      </c>
      <c r="B3354">
        <v>2013</v>
      </c>
      <c r="C3354">
        <v>4.2303E-2</v>
      </c>
      <c r="D3354">
        <v>1.5834600000000001</v>
      </c>
      <c r="E3354">
        <v>0.12358</v>
      </c>
      <c r="F3354">
        <v>2.0955999999999999E-2</v>
      </c>
      <c r="G3354">
        <v>6.9917999999999994E-2</v>
      </c>
      <c r="H3354">
        <v>5105862.7690000003</v>
      </c>
      <c r="I3354">
        <f t="shared" si="156"/>
        <v>15.44590000000249</v>
      </c>
      <c r="J3354">
        <f t="shared" si="157"/>
        <v>0</v>
      </c>
      <c r="K3354">
        <f t="shared" si="158"/>
        <v>1</v>
      </c>
      <c r="L3354">
        <v>4212013</v>
      </c>
      <c r="M3354">
        <v>15.6004</v>
      </c>
    </row>
    <row r="3355" spans="1:13" x14ac:dyDescent="0.3">
      <c r="A3355">
        <v>421</v>
      </c>
      <c r="B3355">
        <v>2014</v>
      </c>
      <c r="C3355">
        <v>5.3141000000000001E-2</v>
      </c>
      <c r="D3355">
        <v>1.3202</v>
      </c>
      <c r="E3355">
        <v>0.133883</v>
      </c>
      <c r="F3355">
        <v>3.0484000000000001E-2</v>
      </c>
      <c r="G3355">
        <v>6.9207000000000005E-2</v>
      </c>
      <c r="H3355">
        <v>4854904.5531000001</v>
      </c>
      <c r="I3355">
        <f t="shared" si="156"/>
        <v>15.395500000008647</v>
      </c>
      <c r="J3355">
        <f t="shared" si="157"/>
        <v>0</v>
      </c>
      <c r="K3355">
        <f t="shared" si="158"/>
        <v>1</v>
      </c>
      <c r="L3355">
        <v>4212014</v>
      </c>
      <c r="M3355">
        <v>15.593299999999999</v>
      </c>
    </row>
    <row r="3356" spans="1:13" x14ac:dyDescent="0.3">
      <c r="A3356">
        <v>421</v>
      </c>
      <c r="B3356">
        <v>2015</v>
      </c>
      <c r="C3356">
        <v>4.7595999999999999E-2</v>
      </c>
      <c r="D3356">
        <v>1.24596</v>
      </c>
      <c r="E3356">
        <v>0.131992</v>
      </c>
      <c r="F3356">
        <v>7.6300000000000007E-2</v>
      </c>
      <c r="G3356">
        <v>0.129048</v>
      </c>
      <c r="H3356">
        <v>4075891.281</v>
      </c>
      <c r="I3356">
        <f t="shared" si="156"/>
        <v>15.220600000005334</v>
      </c>
      <c r="J3356">
        <f t="shared" si="157"/>
        <v>0</v>
      </c>
      <c r="K3356">
        <f t="shared" si="158"/>
        <v>1</v>
      </c>
      <c r="L3356">
        <v>4212015</v>
      </c>
      <c r="M3356">
        <v>15.535600000000001</v>
      </c>
    </row>
    <row r="3357" spans="1:13" x14ac:dyDescent="0.3">
      <c r="A3357">
        <v>421</v>
      </c>
      <c r="B3357">
        <v>2016</v>
      </c>
      <c r="C3357">
        <v>3.2303999999999999E-2</v>
      </c>
      <c r="D3357">
        <v>1.3647800000000001</v>
      </c>
      <c r="E3357">
        <v>9.0410000000000004E-2</v>
      </c>
      <c r="F3357">
        <v>6.2981999999999996E-2</v>
      </c>
      <c r="G3357">
        <v>0.139984</v>
      </c>
      <c r="H3357">
        <v>4921874.4417000003</v>
      </c>
      <c r="I3357">
        <f t="shared" si="156"/>
        <v>15.409199999997847</v>
      </c>
      <c r="J3357">
        <f t="shared" si="157"/>
        <v>0</v>
      </c>
      <c r="K3357">
        <f t="shared" si="158"/>
        <v>1</v>
      </c>
      <c r="L3357">
        <v>4212016</v>
      </c>
      <c r="M3357">
        <v>15.5379</v>
      </c>
    </row>
    <row r="3358" spans="1:13" x14ac:dyDescent="0.3">
      <c r="A3358">
        <v>421</v>
      </c>
      <c r="B3358">
        <v>2017</v>
      </c>
      <c r="C3358">
        <v>3.2613000000000003E-2</v>
      </c>
      <c r="D3358">
        <v>1.8425800000000001</v>
      </c>
      <c r="E3358">
        <v>9.8031999999999994E-2</v>
      </c>
      <c r="F3358">
        <v>5.9629000000000001E-2</v>
      </c>
      <c r="G3358">
        <v>0.144732</v>
      </c>
      <c r="H3358">
        <v>5181991.5010000002</v>
      </c>
      <c r="I3358">
        <f t="shared" si="156"/>
        <v>15.4607000000025</v>
      </c>
      <c r="J3358">
        <f t="shared" si="157"/>
        <v>0</v>
      </c>
      <c r="K3358">
        <f t="shared" si="158"/>
        <v>1</v>
      </c>
      <c r="L3358">
        <v>4212017</v>
      </c>
      <c r="M3358">
        <v>15.6046</v>
      </c>
    </row>
    <row r="3359" spans="1:13" x14ac:dyDescent="0.3">
      <c r="A3359">
        <v>421</v>
      </c>
      <c r="B3359">
        <v>2018</v>
      </c>
      <c r="C3359">
        <v>3.5047000000000002E-2</v>
      </c>
      <c r="D3359">
        <v>1.8806700000000001</v>
      </c>
      <c r="E3359">
        <v>0.13788</v>
      </c>
      <c r="F3359">
        <v>6.4427999999999999E-2</v>
      </c>
      <c r="G3359">
        <v>0.169989</v>
      </c>
      <c r="H3359">
        <v>4764961.4271</v>
      </c>
      <c r="I3359">
        <f t="shared" si="156"/>
        <v>15.376799999990455</v>
      </c>
      <c r="J3359">
        <f t="shared" si="157"/>
        <v>0</v>
      </c>
      <c r="K3359">
        <f t="shared" si="158"/>
        <v>1</v>
      </c>
      <c r="L3359">
        <v>4212018</v>
      </c>
      <c r="M3359">
        <v>15.6119</v>
      </c>
    </row>
    <row r="3360" spans="1:13" x14ac:dyDescent="0.3">
      <c r="A3360">
        <v>421</v>
      </c>
      <c r="B3360">
        <v>2019</v>
      </c>
      <c r="C3360">
        <v>2.4521000000000001E-2</v>
      </c>
      <c r="D3360">
        <v>2.1825299999999999</v>
      </c>
      <c r="E3360">
        <v>0.13022900000000001</v>
      </c>
      <c r="F3360">
        <v>6.3259999999999997E-2</v>
      </c>
      <c r="G3360">
        <v>0.195137</v>
      </c>
      <c r="H3360">
        <v>4852962.9796000002</v>
      </c>
      <c r="I3360">
        <f t="shared" si="156"/>
        <v>15.395100000004662</v>
      </c>
      <c r="J3360">
        <f t="shared" si="157"/>
        <v>0</v>
      </c>
      <c r="K3360">
        <f t="shared" si="158"/>
        <v>1</v>
      </c>
      <c r="L3360">
        <v>4212019</v>
      </c>
      <c r="M3360">
        <v>15.630699999999999</v>
      </c>
    </row>
    <row r="3361" spans="1:13" x14ac:dyDescent="0.3">
      <c r="A3361">
        <v>422</v>
      </c>
      <c r="B3361">
        <v>2011</v>
      </c>
      <c r="C3361">
        <v>0.12629399999999999</v>
      </c>
      <c r="D3361">
        <v>3.4790999999999999</v>
      </c>
      <c r="E3361">
        <v>0.21840000000000001</v>
      </c>
      <c r="F3361">
        <v>0.27452799999999999</v>
      </c>
      <c r="G3361">
        <v>3.2460999999999997E-2</v>
      </c>
      <c r="H3361">
        <v>593385.76639999996</v>
      </c>
      <c r="I3361">
        <f t="shared" si="156"/>
        <v>13.293600000032809</v>
      </c>
      <c r="J3361">
        <f t="shared" si="157"/>
        <v>0</v>
      </c>
      <c r="K3361">
        <f t="shared" si="158"/>
        <v>0</v>
      </c>
      <c r="L3361">
        <v>4222011</v>
      </c>
      <c r="M3361">
        <v>13.5029</v>
      </c>
    </row>
    <row r="3362" spans="1:13" x14ac:dyDescent="0.3">
      <c r="A3362">
        <v>422</v>
      </c>
      <c r="B3362">
        <v>2012</v>
      </c>
      <c r="C3362">
        <v>0.158719</v>
      </c>
      <c r="D3362">
        <v>1.5263199999999999</v>
      </c>
      <c r="E3362">
        <v>0.210897</v>
      </c>
      <c r="F3362">
        <v>0.32629799999999998</v>
      </c>
      <c r="G3362">
        <v>3.6332000000000003E-2</v>
      </c>
      <c r="H3362">
        <v>700325.14569999999</v>
      </c>
      <c r="I3362">
        <f t="shared" si="156"/>
        <v>13.459300000038807</v>
      </c>
      <c r="J3362">
        <f t="shared" si="157"/>
        <v>0</v>
      </c>
      <c r="K3362">
        <f t="shared" si="158"/>
        <v>0</v>
      </c>
      <c r="L3362">
        <v>4222012</v>
      </c>
      <c r="M3362">
        <v>13.6279</v>
      </c>
    </row>
    <row r="3363" spans="1:13" x14ac:dyDescent="0.3">
      <c r="A3363">
        <v>422</v>
      </c>
      <c r="B3363">
        <v>2013</v>
      </c>
      <c r="C3363">
        <v>0.124282</v>
      </c>
      <c r="D3363">
        <v>1.4611499999999999</v>
      </c>
      <c r="E3363">
        <v>0.14438500000000001</v>
      </c>
      <c r="F3363">
        <v>0.32774700000000001</v>
      </c>
      <c r="G3363">
        <v>9.3259999999999992E-3</v>
      </c>
      <c r="H3363">
        <v>771120.55330000003</v>
      </c>
      <c r="I3363">
        <f t="shared" si="156"/>
        <v>13.555599999985343</v>
      </c>
      <c r="J3363">
        <f t="shared" si="157"/>
        <v>0</v>
      </c>
      <c r="K3363">
        <f t="shared" si="158"/>
        <v>0</v>
      </c>
      <c r="L3363">
        <v>4222013</v>
      </c>
      <c r="M3363">
        <v>13.674099999999999</v>
      </c>
    </row>
    <row r="3364" spans="1:13" x14ac:dyDescent="0.3">
      <c r="A3364">
        <v>422</v>
      </c>
      <c r="B3364">
        <v>2014</v>
      </c>
      <c r="C3364">
        <v>0.127667</v>
      </c>
      <c r="D3364">
        <v>2.64019</v>
      </c>
      <c r="E3364">
        <v>0.18062400000000001</v>
      </c>
      <c r="F3364">
        <v>2.4509E-2</v>
      </c>
      <c r="G3364">
        <v>5.7847000000000003E-2</v>
      </c>
      <c r="H3364">
        <v>612007.61239999998</v>
      </c>
      <c r="I3364">
        <f t="shared" si="156"/>
        <v>13.324499999979196</v>
      </c>
      <c r="J3364">
        <f t="shared" si="157"/>
        <v>0</v>
      </c>
      <c r="K3364">
        <f t="shared" si="158"/>
        <v>0</v>
      </c>
      <c r="L3364">
        <v>4222014</v>
      </c>
      <c r="M3364">
        <v>13.6599</v>
      </c>
    </row>
    <row r="3365" spans="1:13" x14ac:dyDescent="0.3">
      <c r="A3365">
        <v>422</v>
      </c>
      <c r="B3365">
        <v>2015</v>
      </c>
      <c r="C3365">
        <v>9.8646999999999999E-2</v>
      </c>
      <c r="D3365">
        <v>2.5360299999999998</v>
      </c>
      <c r="E3365">
        <v>0.202512</v>
      </c>
      <c r="F3365">
        <v>0</v>
      </c>
      <c r="G3365">
        <v>0.11213099999999999</v>
      </c>
      <c r="H3365">
        <v>676982.0246</v>
      </c>
      <c r="I3365">
        <f t="shared" si="156"/>
        <v>13.425399999990953</v>
      </c>
      <c r="J3365">
        <f t="shared" si="157"/>
        <v>0</v>
      </c>
      <c r="K3365">
        <f t="shared" si="158"/>
        <v>0</v>
      </c>
      <c r="L3365">
        <v>4222015</v>
      </c>
      <c r="M3365">
        <v>13.7372</v>
      </c>
    </row>
    <row r="3366" spans="1:13" x14ac:dyDescent="0.3">
      <c r="A3366">
        <v>422</v>
      </c>
      <c r="B3366">
        <v>2016</v>
      </c>
      <c r="C3366">
        <v>7.7560000000000004E-2</v>
      </c>
      <c r="D3366">
        <v>2.35893</v>
      </c>
      <c r="E3366">
        <v>0.20108200000000001</v>
      </c>
      <c r="F3366">
        <v>0</v>
      </c>
      <c r="G3366">
        <v>0.212475</v>
      </c>
      <c r="H3366">
        <v>807582.09939999995</v>
      </c>
      <c r="I3366">
        <f t="shared" si="156"/>
        <v>13.601799999994386</v>
      </c>
      <c r="J3366">
        <f t="shared" si="157"/>
        <v>0</v>
      </c>
      <c r="K3366">
        <f t="shared" si="158"/>
        <v>0</v>
      </c>
      <c r="L3366">
        <v>4222016</v>
      </c>
      <c r="M3366">
        <v>13.789400000000001</v>
      </c>
    </row>
    <row r="3367" spans="1:13" x14ac:dyDescent="0.3">
      <c r="A3367">
        <v>422</v>
      </c>
      <c r="B3367">
        <v>2017</v>
      </c>
      <c r="C3367">
        <v>7.8824000000000005E-2</v>
      </c>
      <c r="D3367">
        <v>2.92699</v>
      </c>
      <c r="E3367">
        <v>0.202045</v>
      </c>
      <c r="F3367">
        <v>0</v>
      </c>
      <c r="G3367">
        <v>0.192186</v>
      </c>
      <c r="H3367">
        <v>924677.21609999996</v>
      </c>
      <c r="I3367">
        <f t="shared" si="156"/>
        <v>13.737200000027833</v>
      </c>
      <c r="J3367">
        <f t="shared" si="157"/>
        <v>0</v>
      </c>
      <c r="K3367">
        <f t="shared" si="158"/>
        <v>0</v>
      </c>
      <c r="L3367">
        <v>4222017</v>
      </c>
      <c r="M3367">
        <v>13.8704</v>
      </c>
    </row>
    <row r="3368" spans="1:13" x14ac:dyDescent="0.3">
      <c r="A3368">
        <v>422</v>
      </c>
      <c r="B3368">
        <v>2018</v>
      </c>
      <c r="C3368">
        <v>0.14493400000000001</v>
      </c>
      <c r="D3368">
        <v>3.1823299999999999</v>
      </c>
      <c r="E3368">
        <v>0.21098600000000001</v>
      </c>
      <c r="F3368">
        <v>0</v>
      </c>
      <c r="G3368">
        <v>0.15210699999999999</v>
      </c>
      <c r="H3368">
        <v>1056635.118</v>
      </c>
      <c r="I3368">
        <f t="shared" si="156"/>
        <v>13.870599999957296</v>
      </c>
      <c r="J3368">
        <f t="shared" si="157"/>
        <v>0</v>
      </c>
      <c r="K3368">
        <f t="shared" si="158"/>
        <v>0</v>
      </c>
      <c r="L3368">
        <v>4222018</v>
      </c>
      <c r="M3368">
        <v>14.039</v>
      </c>
    </row>
    <row r="3369" spans="1:13" x14ac:dyDescent="0.3">
      <c r="A3369">
        <v>422</v>
      </c>
      <c r="B3369">
        <v>2019</v>
      </c>
      <c r="C3369">
        <v>0.105419</v>
      </c>
      <c r="D3369">
        <v>3.1932399999999999</v>
      </c>
      <c r="E3369">
        <v>0.193133</v>
      </c>
      <c r="F3369">
        <v>0</v>
      </c>
      <c r="G3369">
        <v>0.16938700000000001</v>
      </c>
      <c r="H3369">
        <v>1297694.7771000001</v>
      </c>
      <c r="I3369">
        <f t="shared" si="156"/>
        <v>14.076099999981151</v>
      </c>
      <c r="J3369">
        <f t="shared" si="157"/>
        <v>0</v>
      </c>
      <c r="K3369">
        <f t="shared" si="158"/>
        <v>0</v>
      </c>
      <c r="L3369">
        <v>4222019</v>
      </c>
      <c r="M3369">
        <v>14.1563</v>
      </c>
    </row>
    <row r="3370" spans="1:13" x14ac:dyDescent="0.3">
      <c r="A3370">
        <v>423</v>
      </c>
      <c r="B3370">
        <v>2011</v>
      </c>
      <c r="C3370">
        <v>2.9381999999999998E-2</v>
      </c>
      <c r="D3370">
        <v>0.97331400000000001</v>
      </c>
      <c r="E3370">
        <v>0.122932</v>
      </c>
      <c r="F3370">
        <v>0.34514099999999998</v>
      </c>
      <c r="G3370">
        <v>0.150648</v>
      </c>
      <c r="H3370">
        <v>1346878.1621000001</v>
      </c>
      <c r="I3370">
        <f t="shared" si="156"/>
        <v>14.113300000002353</v>
      </c>
      <c r="J3370">
        <f t="shared" si="157"/>
        <v>0</v>
      </c>
      <c r="K3370">
        <f t="shared" si="158"/>
        <v>0</v>
      </c>
      <c r="L3370">
        <v>4232011</v>
      </c>
      <c r="M3370">
        <v>14.193</v>
      </c>
    </row>
    <row r="3371" spans="1:13" x14ac:dyDescent="0.3">
      <c r="A3371">
        <v>423</v>
      </c>
      <c r="B3371">
        <v>2012</v>
      </c>
      <c r="C3371">
        <v>2.6748999999999998E-2</v>
      </c>
      <c r="D3371">
        <v>1.16083</v>
      </c>
      <c r="E3371">
        <v>8.5445999999999994E-2</v>
      </c>
      <c r="F3371">
        <v>0.42813000000000001</v>
      </c>
      <c r="G3371">
        <v>9.5989999999999999E-3</v>
      </c>
      <c r="H3371">
        <v>2842231.3832999999</v>
      </c>
      <c r="I3371">
        <f t="shared" si="156"/>
        <v>14.860099999983095</v>
      </c>
      <c r="J3371">
        <f t="shared" si="157"/>
        <v>0</v>
      </c>
      <c r="K3371">
        <f t="shared" si="158"/>
        <v>1</v>
      </c>
      <c r="L3371">
        <v>4232012</v>
      </c>
      <c r="M3371">
        <v>14.606299999999999</v>
      </c>
    </row>
    <row r="3372" spans="1:13" x14ac:dyDescent="0.3">
      <c r="A3372">
        <v>423</v>
      </c>
      <c r="B3372">
        <v>2013</v>
      </c>
      <c r="C3372">
        <v>4.1265999999999997E-2</v>
      </c>
      <c r="D3372">
        <v>2.9592700000000001</v>
      </c>
      <c r="E3372">
        <v>0.160215</v>
      </c>
      <c r="F3372">
        <v>0.36362299999999997</v>
      </c>
      <c r="G3372">
        <v>6.0766000000000001E-2</v>
      </c>
      <c r="H3372">
        <v>2821840.8114999998</v>
      </c>
      <c r="I3372">
        <f t="shared" si="156"/>
        <v>14.85289999998807</v>
      </c>
      <c r="J3372">
        <f t="shared" si="157"/>
        <v>0</v>
      </c>
      <c r="K3372">
        <f t="shared" si="158"/>
        <v>1</v>
      </c>
      <c r="L3372">
        <v>4232013</v>
      </c>
      <c r="M3372">
        <v>15.045500000000001</v>
      </c>
    </row>
    <row r="3373" spans="1:13" x14ac:dyDescent="0.3">
      <c r="A3373">
        <v>423</v>
      </c>
      <c r="B3373">
        <v>2014</v>
      </c>
      <c r="C3373">
        <v>5.1769000000000003E-2</v>
      </c>
      <c r="D3373">
        <v>2.9171999999999998</v>
      </c>
      <c r="E3373">
        <v>0.19428100000000001</v>
      </c>
      <c r="F3373">
        <v>0.28553699999999999</v>
      </c>
      <c r="G3373">
        <v>4.2507999999999997E-2</v>
      </c>
      <c r="H3373">
        <v>2877982.2530999999</v>
      </c>
      <c r="I3373">
        <f t="shared" si="156"/>
        <v>14.872600000010159</v>
      </c>
      <c r="J3373">
        <f t="shared" si="157"/>
        <v>0</v>
      </c>
      <c r="K3373">
        <f t="shared" si="158"/>
        <v>1</v>
      </c>
      <c r="L3373">
        <v>4232014</v>
      </c>
      <c r="M3373">
        <v>15.104100000000001</v>
      </c>
    </row>
    <row r="3374" spans="1:13" x14ac:dyDescent="0.3">
      <c r="A3374">
        <v>423</v>
      </c>
      <c r="B3374">
        <v>2015</v>
      </c>
      <c r="C3374">
        <v>4.7107999999999997E-2</v>
      </c>
      <c r="D3374">
        <v>2.14575</v>
      </c>
      <c r="E3374">
        <v>0.21971599999999999</v>
      </c>
      <c r="F3374">
        <v>0.24967500000000001</v>
      </c>
      <c r="G3374">
        <v>2.9375999999999999E-2</v>
      </c>
      <c r="H3374">
        <v>3294285.9654999999</v>
      </c>
      <c r="I3374">
        <f t="shared" si="156"/>
        <v>15.007700000007461</v>
      </c>
      <c r="J3374">
        <f t="shared" si="157"/>
        <v>0</v>
      </c>
      <c r="K3374">
        <f t="shared" si="158"/>
        <v>1</v>
      </c>
      <c r="L3374">
        <v>4232015</v>
      </c>
      <c r="M3374">
        <v>15.2285</v>
      </c>
    </row>
    <row r="3375" spans="1:13" x14ac:dyDescent="0.3">
      <c r="A3375">
        <v>423</v>
      </c>
      <c r="B3375">
        <v>2016</v>
      </c>
      <c r="C3375">
        <v>4.1075E-2</v>
      </c>
      <c r="D3375">
        <v>2.2242600000000001</v>
      </c>
      <c r="E3375">
        <v>0.22528400000000001</v>
      </c>
      <c r="F3375">
        <v>0.25934000000000001</v>
      </c>
      <c r="G3375">
        <v>3.6444999999999998E-2</v>
      </c>
      <c r="H3375">
        <v>4251574.7428000001</v>
      </c>
      <c r="I3375">
        <f t="shared" si="156"/>
        <v>15.262799999989804</v>
      </c>
      <c r="J3375">
        <f t="shared" si="157"/>
        <v>0</v>
      </c>
      <c r="K3375">
        <f t="shared" si="158"/>
        <v>1</v>
      </c>
      <c r="L3375">
        <v>4232016</v>
      </c>
      <c r="M3375">
        <v>15.3711</v>
      </c>
    </row>
    <row r="3376" spans="1:13" x14ac:dyDescent="0.3">
      <c r="A3376">
        <v>423</v>
      </c>
      <c r="B3376">
        <v>2017</v>
      </c>
      <c r="C3376">
        <v>4.2192E-2</v>
      </c>
      <c r="D3376">
        <v>2.7681499999999999</v>
      </c>
      <c r="E3376">
        <v>0.256382</v>
      </c>
      <c r="F3376">
        <v>0.26322299999999998</v>
      </c>
      <c r="G3376">
        <v>1.7559999999999999E-2</v>
      </c>
      <c r="H3376">
        <v>4174478.5071999999</v>
      </c>
      <c r="I3376">
        <f t="shared" si="156"/>
        <v>15.244500000010293</v>
      </c>
      <c r="J3376">
        <f t="shared" si="157"/>
        <v>0</v>
      </c>
      <c r="K3376">
        <f t="shared" si="158"/>
        <v>1</v>
      </c>
      <c r="L3376">
        <v>4232017</v>
      </c>
      <c r="M3376">
        <v>15.45</v>
      </c>
    </row>
    <row r="3377" spans="1:13" x14ac:dyDescent="0.3">
      <c r="A3377">
        <v>423</v>
      </c>
      <c r="B3377">
        <v>2018</v>
      </c>
      <c r="C3377">
        <v>4.2265999999999998E-2</v>
      </c>
      <c r="D3377">
        <v>2.4399299999999999</v>
      </c>
      <c r="E3377">
        <v>0.219828</v>
      </c>
      <c r="F3377">
        <v>0.30006899999999997</v>
      </c>
      <c r="G3377">
        <v>1.7363E-2</v>
      </c>
      <c r="H3377">
        <v>5306271.6015999997</v>
      </c>
      <c r="I3377">
        <f t="shared" si="156"/>
        <v>15.484400000006417</v>
      </c>
      <c r="J3377">
        <f t="shared" si="157"/>
        <v>0</v>
      </c>
      <c r="K3377">
        <f t="shared" si="158"/>
        <v>1</v>
      </c>
      <c r="L3377">
        <v>4232018</v>
      </c>
      <c r="M3377">
        <v>15.520899999999999</v>
      </c>
    </row>
    <row r="3378" spans="1:13" x14ac:dyDescent="0.3">
      <c r="A3378">
        <v>423</v>
      </c>
      <c r="B3378">
        <v>2019</v>
      </c>
      <c r="C3378">
        <v>3.4261E-2</v>
      </c>
      <c r="D3378">
        <v>2.2964199999999999</v>
      </c>
      <c r="E3378">
        <v>0.239568</v>
      </c>
      <c r="F3378">
        <v>0.275619</v>
      </c>
      <c r="G3378">
        <v>2.6505999999999998E-2</v>
      </c>
      <c r="H3378">
        <v>5645673.1749999998</v>
      </c>
      <c r="I3378">
        <f t="shared" si="156"/>
        <v>15.546400000006043</v>
      </c>
      <c r="J3378">
        <f t="shared" si="157"/>
        <v>0</v>
      </c>
      <c r="K3378">
        <f t="shared" si="158"/>
        <v>1</v>
      </c>
      <c r="L3378">
        <v>4232019</v>
      </c>
      <c r="M3378">
        <v>15.6511</v>
      </c>
    </row>
    <row r="3379" spans="1:13" x14ac:dyDescent="0.3">
      <c r="A3379">
        <v>424</v>
      </c>
      <c r="B3379">
        <v>2011</v>
      </c>
      <c r="C3379">
        <v>4.5026999999999998E-2</v>
      </c>
      <c r="D3379">
        <v>1.03121</v>
      </c>
      <c r="E3379">
        <v>0.10249</v>
      </c>
      <c r="F3379">
        <v>0.59011899999999995</v>
      </c>
      <c r="G3379">
        <v>7.0920999999999998E-2</v>
      </c>
      <c r="H3379">
        <v>294401.57040000003</v>
      </c>
      <c r="I3379">
        <f t="shared" si="156"/>
        <v>12.592700000061761</v>
      </c>
      <c r="J3379">
        <f t="shared" si="157"/>
        <v>0</v>
      </c>
      <c r="K3379">
        <f t="shared" si="158"/>
        <v>0</v>
      </c>
      <c r="L3379">
        <v>4242011</v>
      </c>
      <c r="M3379">
        <v>13.479699999999999</v>
      </c>
    </row>
    <row r="3380" spans="1:13" x14ac:dyDescent="0.3">
      <c r="A3380">
        <v>424</v>
      </c>
      <c r="B3380">
        <v>2012</v>
      </c>
      <c r="C3380">
        <v>4.48E-2</v>
      </c>
      <c r="D3380">
        <v>0.96240899999999996</v>
      </c>
      <c r="E3380">
        <v>0.104466</v>
      </c>
      <c r="F3380">
        <v>0.160027</v>
      </c>
      <c r="G3380">
        <v>5.9957000000000003E-2</v>
      </c>
      <c r="H3380">
        <v>506409.03940000001</v>
      </c>
      <c r="I3380">
        <f t="shared" si="156"/>
        <v>13.135099999968745</v>
      </c>
      <c r="J3380">
        <f t="shared" si="157"/>
        <v>0</v>
      </c>
      <c r="K3380">
        <f t="shared" si="158"/>
        <v>0</v>
      </c>
      <c r="L3380">
        <v>4242012</v>
      </c>
      <c r="M3380">
        <v>14.0328</v>
      </c>
    </row>
    <row r="3381" spans="1:13" x14ac:dyDescent="0.3">
      <c r="A3381">
        <v>424</v>
      </c>
      <c r="B3381">
        <v>2013</v>
      </c>
      <c r="C3381">
        <v>5.6821000000000003E-2</v>
      </c>
      <c r="D3381">
        <v>0.87712900000000005</v>
      </c>
      <c r="E3381">
        <v>0.114759</v>
      </c>
      <c r="F3381">
        <v>0.62430399999999997</v>
      </c>
      <c r="G3381">
        <v>6.1766000000000001E-2</v>
      </c>
      <c r="H3381">
        <v>628002.86029999994</v>
      </c>
      <c r="I3381">
        <f t="shared" si="156"/>
        <v>13.350300000057798</v>
      </c>
      <c r="J3381">
        <f t="shared" si="157"/>
        <v>0</v>
      </c>
      <c r="K3381">
        <f t="shared" si="158"/>
        <v>0</v>
      </c>
      <c r="L3381">
        <v>4242013</v>
      </c>
      <c r="M3381">
        <v>14.3215</v>
      </c>
    </row>
    <row r="3382" spans="1:13" x14ac:dyDescent="0.3">
      <c r="A3382">
        <v>424</v>
      </c>
      <c r="B3382">
        <v>2014</v>
      </c>
      <c r="C3382">
        <v>5.5682000000000002E-2</v>
      </c>
      <c r="D3382">
        <v>0.97075</v>
      </c>
      <c r="E3382">
        <v>0.101717</v>
      </c>
      <c r="F3382">
        <v>0.58372999999999997</v>
      </c>
      <c r="G3382">
        <v>9.0287000000000006E-2</v>
      </c>
      <c r="H3382">
        <v>662979.93180000002</v>
      </c>
      <c r="I3382">
        <f t="shared" si="156"/>
        <v>13.404499999931611</v>
      </c>
      <c r="J3382">
        <f t="shared" si="157"/>
        <v>0</v>
      </c>
      <c r="K3382">
        <f t="shared" si="158"/>
        <v>0</v>
      </c>
      <c r="L3382">
        <v>4242014</v>
      </c>
      <c r="M3382">
        <v>14.443099999999999</v>
      </c>
    </row>
    <row r="3383" spans="1:13" x14ac:dyDescent="0.3">
      <c r="A3383">
        <v>424</v>
      </c>
      <c r="B3383">
        <v>2015</v>
      </c>
      <c r="C3383">
        <v>4.8675999999999997E-2</v>
      </c>
      <c r="D3383">
        <v>0.89789200000000002</v>
      </c>
      <c r="E3383">
        <v>8.3504999999999996E-2</v>
      </c>
      <c r="F3383">
        <v>0.56983499999999998</v>
      </c>
      <c r="G3383">
        <v>1.6912E-2</v>
      </c>
      <c r="H3383">
        <v>942037.15930000006</v>
      </c>
      <c r="I3383">
        <f t="shared" si="156"/>
        <v>13.755800000020393</v>
      </c>
      <c r="J3383">
        <f t="shared" si="157"/>
        <v>0</v>
      </c>
      <c r="K3383">
        <f t="shared" si="158"/>
        <v>0</v>
      </c>
      <c r="L3383">
        <v>4242015</v>
      </c>
      <c r="M3383">
        <v>14.6813</v>
      </c>
    </row>
    <row r="3384" spans="1:13" x14ac:dyDescent="0.3">
      <c r="A3384">
        <v>424</v>
      </c>
      <c r="B3384">
        <v>2016</v>
      </c>
      <c r="C3384">
        <v>4.5136999999999997E-2</v>
      </c>
      <c r="D3384">
        <v>1.01037</v>
      </c>
      <c r="E3384">
        <v>8.1448000000000007E-2</v>
      </c>
      <c r="F3384">
        <v>0.56946300000000005</v>
      </c>
      <c r="G3384">
        <v>6.7473000000000005E-2</v>
      </c>
      <c r="H3384">
        <v>1102840.8504999999</v>
      </c>
      <c r="I3384">
        <f t="shared" si="156"/>
        <v>13.913399999973832</v>
      </c>
      <c r="J3384">
        <f t="shared" si="157"/>
        <v>0</v>
      </c>
      <c r="K3384">
        <f t="shared" si="158"/>
        <v>0</v>
      </c>
      <c r="L3384">
        <v>4242016</v>
      </c>
      <c r="M3384">
        <v>14.7372</v>
      </c>
    </row>
    <row r="3385" spans="1:13" x14ac:dyDescent="0.3">
      <c r="A3385">
        <v>424</v>
      </c>
      <c r="B3385">
        <v>2017</v>
      </c>
      <c r="C3385">
        <v>4.9183999999999999E-2</v>
      </c>
      <c r="D3385">
        <v>1.00004</v>
      </c>
      <c r="E3385">
        <v>8.7509000000000003E-2</v>
      </c>
      <c r="F3385">
        <v>0.57660199999999995</v>
      </c>
      <c r="G3385">
        <v>2.3283000000000002E-2</v>
      </c>
      <c r="H3385">
        <v>1256951.6221</v>
      </c>
      <c r="I3385">
        <f t="shared" si="156"/>
        <v>14.044200000037796</v>
      </c>
      <c r="J3385">
        <f t="shared" si="157"/>
        <v>0</v>
      </c>
      <c r="K3385">
        <f t="shared" si="158"/>
        <v>0</v>
      </c>
      <c r="L3385">
        <v>4242017</v>
      </c>
      <c r="M3385">
        <v>14.8256</v>
      </c>
    </row>
    <row r="3386" spans="1:13" x14ac:dyDescent="0.3">
      <c r="A3386">
        <v>424</v>
      </c>
      <c r="B3386">
        <v>2018</v>
      </c>
      <c r="C3386">
        <v>3.6681999999999999E-2</v>
      </c>
      <c r="D3386">
        <v>1.02092</v>
      </c>
      <c r="E3386">
        <v>9.1863E-2</v>
      </c>
      <c r="F3386">
        <v>0.56987900000000002</v>
      </c>
      <c r="G3386">
        <v>3.3431000000000002E-2</v>
      </c>
      <c r="H3386">
        <v>1452649.9526</v>
      </c>
      <c r="I3386">
        <f t="shared" si="156"/>
        <v>14.188899999969932</v>
      </c>
      <c r="J3386">
        <f t="shared" si="157"/>
        <v>0</v>
      </c>
      <c r="K3386">
        <f t="shared" si="158"/>
        <v>0</v>
      </c>
      <c r="L3386">
        <v>4242018</v>
      </c>
      <c r="M3386">
        <v>14.8924</v>
      </c>
    </row>
    <row r="3387" spans="1:13" x14ac:dyDescent="0.3">
      <c r="A3387">
        <v>424</v>
      </c>
      <c r="B3387">
        <v>2019</v>
      </c>
      <c r="C3387">
        <v>4.6663999999999997E-2</v>
      </c>
      <c r="D3387">
        <v>0.97515099999999999</v>
      </c>
      <c r="E3387">
        <v>8.3519999999999997E-2</v>
      </c>
      <c r="F3387">
        <v>0.57530899999999996</v>
      </c>
      <c r="G3387">
        <v>1.6841999999999999E-2</v>
      </c>
      <c r="H3387">
        <v>1579312.2098000001</v>
      </c>
      <c r="I3387">
        <f t="shared" si="156"/>
        <v>14.272499999974972</v>
      </c>
      <c r="J3387">
        <f t="shared" si="157"/>
        <v>0</v>
      </c>
      <c r="K3387">
        <f t="shared" si="158"/>
        <v>0</v>
      </c>
      <c r="L3387">
        <v>4242019</v>
      </c>
      <c r="M3387">
        <v>14.9702</v>
      </c>
    </row>
    <row r="3388" spans="1:13" x14ac:dyDescent="0.3">
      <c r="A3388">
        <v>425</v>
      </c>
      <c r="B3388">
        <v>2011</v>
      </c>
      <c r="C3388">
        <v>8.8205000000000006E-2</v>
      </c>
      <c r="D3388">
        <v>1.1454299999999999</v>
      </c>
      <c r="E3388">
        <v>0.12737999999999999</v>
      </c>
      <c r="F3388">
        <v>0.31137700000000001</v>
      </c>
      <c r="G3388">
        <v>2.1392000000000001E-2</v>
      </c>
      <c r="H3388">
        <v>912095.5196</v>
      </c>
      <c r="I3388">
        <f t="shared" si="156"/>
        <v>13.723499999975504</v>
      </c>
      <c r="J3388">
        <f t="shared" si="157"/>
        <v>0</v>
      </c>
      <c r="K3388">
        <f t="shared" si="158"/>
        <v>0</v>
      </c>
      <c r="L3388">
        <v>4252011</v>
      </c>
      <c r="M3388">
        <v>12.9824</v>
      </c>
    </row>
    <row r="3389" spans="1:13" x14ac:dyDescent="0.3">
      <c r="A3389">
        <v>425</v>
      </c>
      <c r="B3389">
        <v>2012</v>
      </c>
      <c r="C3389">
        <v>5.9829E-2</v>
      </c>
      <c r="D3389">
        <v>1.0098499999999999</v>
      </c>
      <c r="E3389">
        <v>8.7791999999999995E-2</v>
      </c>
      <c r="F3389">
        <v>0.36556300000000003</v>
      </c>
      <c r="G3389">
        <v>2.3248999999999999E-2</v>
      </c>
      <c r="H3389">
        <v>1089250.061</v>
      </c>
      <c r="I3389">
        <f t="shared" si="156"/>
        <v>13.900999999981524</v>
      </c>
      <c r="J3389">
        <f t="shared" si="157"/>
        <v>0</v>
      </c>
      <c r="K3389">
        <f t="shared" si="158"/>
        <v>0</v>
      </c>
      <c r="L3389">
        <v>4252012</v>
      </c>
      <c r="M3389">
        <v>13.0725</v>
      </c>
    </row>
    <row r="3390" spans="1:13" x14ac:dyDescent="0.3">
      <c r="A3390">
        <v>425</v>
      </c>
      <c r="B3390">
        <v>2013</v>
      </c>
      <c r="C3390">
        <v>6.8855E-2</v>
      </c>
      <c r="D3390">
        <v>1.13381</v>
      </c>
      <c r="E3390">
        <v>0.108776</v>
      </c>
      <c r="F3390">
        <v>0.349555</v>
      </c>
      <c r="G3390">
        <v>1.6552000000000001E-2</v>
      </c>
      <c r="H3390">
        <v>1127823.2438000001</v>
      </c>
      <c r="I3390">
        <f t="shared" si="156"/>
        <v>13.935800000002743</v>
      </c>
      <c r="J3390">
        <f t="shared" si="157"/>
        <v>0</v>
      </c>
      <c r="K3390">
        <f t="shared" si="158"/>
        <v>0</v>
      </c>
      <c r="L3390">
        <v>4252013</v>
      </c>
      <c r="M3390">
        <v>13.2232</v>
      </c>
    </row>
    <row r="3391" spans="1:13" x14ac:dyDescent="0.3">
      <c r="A3391">
        <v>425</v>
      </c>
      <c r="B3391">
        <v>2014</v>
      </c>
      <c r="C3391">
        <v>4.8954999999999999E-2</v>
      </c>
      <c r="D3391">
        <v>0.97615799999999997</v>
      </c>
      <c r="E3391">
        <v>0.108894</v>
      </c>
      <c r="F3391">
        <v>0.32886700000000002</v>
      </c>
      <c r="G3391">
        <v>2.3703999999999999E-2</v>
      </c>
      <c r="H3391">
        <v>1180914.8587</v>
      </c>
      <c r="I3391">
        <f t="shared" si="156"/>
        <v>13.981800000032019</v>
      </c>
      <c r="J3391">
        <f t="shared" si="157"/>
        <v>0</v>
      </c>
      <c r="K3391">
        <f t="shared" si="158"/>
        <v>0</v>
      </c>
      <c r="L3391">
        <v>4252014</v>
      </c>
      <c r="M3391">
        <v>13.234400000000001</v>
      </c>
    </row>
    <row r="3392" spans="1:13" x14ac:dyDescent="0.3">
      <c r="A3392">
        <v>425</v>
      </c>
      <c r="B3392">
        <v>2015</v>
      </c>
      <c r="C3392">
        <v>0.100116</v>
      </c>
      <c r="D3392">
        <v>0.93996900000000005</v>
      </c>
      <c r="E3392">
        <v>8.1173999999999996E-2</v>
      </c>
      <c r="F3392">
        <v>0.41637200000000002</v>
      </c>
      <c r="G3392">
        <v>1.7935E-2</v>
      </c>
      <c r="H3392">
        <v>1447719.3296000001</v>
      </c>
      <c r="I3392">
        <f t="shared" si="156"/>
        <v>14.185499999990554</v>
      </c>
      <c r="J3392">
        <f t="shared" si="157"/>
        <v>0</v>
      </c>
      <c r="K3392">
        <f t="shared" si="158"/>
        <v>0</v>
      </c>
      <c r="L3392">
        <v>4252015</v>
      </c>
      <c r="M3392">
        <v>13.329800000000001</v>
      </c>
    </row>
    <row r="3393" spans="1:13" x14ac:dyDescent="0.3">
      <c r="A3393">
        <v>425</v>
      </c>
      <c r="B3393">
        <v>2016</v>
      </c>
      <c r="C3393">
        <v>8.8570999999999997E-2</v>
      </c>
      <c r="D3393">
        <v>0.98416099999999995</v>
      </c>
      <c r="E3393">
        <v>8.6126999999999995E-2</v>
      </c>
      <c r="F3393">
        <v>0.40135599999999999</v>
      </c>
      <c r="G3393">
        <v>1.3013E-2</v>
      </c>
      <c r="H3393">
        <v>1455412.6111999999</v>
      </c>
      <c r="I3393">
        <f t="shared" si="156"/>
        <v>14.19079999996683</v>
      </c>
      <c r="J3393">
        <f t="shared" si="157"/>
        <v>0</v>
      </c>
      <c r="K3393">
        <f t="shared" si="158"/>
        <v>0</v>
      </c>
      <c r="L3393">
        <v>4252016</v>
      </c>
      <c r="M3393">
        <v>13.473599999999999</v>
      </c>
    </row>
    <row r="3394" spans="1:13" x14ac:dyDescent="0.3">
      <c r="A3394">
        <v>425</v>
      </c>
      <c r="B3394">
        <v>2017</v>
      </c>
      <c r="C3394">
        <v>5.9168999999999999E-2</v>
      </c>
      <c r="D3394">
        <v>1.1976100000000001</v>
      </c>
      <c r="E3394">
        <v>0.114081</v>
      </c>
      <c r="F3394">
        <v>0.407966</v>
      </c>
      <c r="G3394">
        <v>4.0652000000000001E-2</v>
      </c>
      <c r="H3394">
        <v>1534016.4739000001</v>
      </c>
      <c r="I3394">
        <f t="shared" si="156"/>
        <v>14.243400000030292</v>
      </c>
      <c r="J3394">
        <f t="shared" si="157"/>
        <v>0</v>
      </c>
      <c r="K3394">
        <f t="shared" si="158"/>
        <v>0</v>
      </c>
      <c r="L3394">
        <v>4252017</v>
      </c>
      <c r="M3394">
        <v>13.489599999999999</v>
      </c>
    </row>
    <row r="3395" spans="1:13" x14ac:dyDescent="0.3">
      <c r="A3395">
        <v>425</v>
      </c>
      <c r="B3395">
        <v>2018</v>
      </c>
      <c r="C3395">
        <v>9.9703E-2</v>
      </c>
      <c r="D3395">
        <v>1.4505600000000001</v>
      </c>
      <c r="E3395">
        <v>0.119518</v>
      </c>
      <c r="F3395">
        <v>0.34189799999999998</v>
      </c>
      <c r="G3395">
        <v>0.101469</v>
      </c>
      <c r="H3395">
        <v>1525907.6938</v>
      </c>
      <c r="I3395">
        <f t="shared" ref="I3395:I3458" si="159">LN(H3395)</f>
        <v>14.238100000006181</v>
      </c>
      <c r="J3395">
        <f t="shared" ref="J3395:J3458" si="160">IF(G3395&gt;=0.25,1,0)</f>
        <v>0</v>
      </c>
      <c r="K3395">
        <f t="shared" ref="K3395:K3458" si="161">IF(I3395&gt;=AVERAGE($I$2:$I$4200),1,0)</f>
        <v>0</v>
      </c>
      <c r="L3395">
        <v>4252018</v>
      </c>
      <c r="M3395">
        <v>13.604799999999999</v>
      </c>
    </row>
    <row r="3396" spans="1:13" x14ac:dyDescent="0.3">
      <c r="A3396">
        <v>425</v>
      </c>
      <c r="B3396">
        <v>2019</v>
      </c>
      <c r="C3396">
        <v>0.129547</v>
      </c>
      <c r="D3396">
        <v>1.64811</v>
      </c>
      <c r="E3396">
        <v>0.116356</v>
      </c>
      <c r="F3396">
        <v>0.31477500000000003</v>
      </c>
      <c r="G3396">
        <v>0.12568799999999999</v>
      </c>
      <c r="H3396">
        <v>1687569.6923</v>
      </c>
      <c r="I3396">
        <f t="shared" si="159"/>
        <v>14.338800000016777</v>
      </c>
      <c r="J3396">
        <f t="shared" si="160"/>
        <v>0</v>
      </c>
      <c r="K3396">
        <f t="shared" si="161"/>
        <v>1</v>
      </c>
      <c r="L3396">
        <v>4252019</v>
      </c>
      <c r="M3396">
        <v>13.639799999999999</v>
      </c>
    </row>
    <row r="3397" spans="1:13" x14ac:dyDescent="0.3">
      <c r="A3397">
        <v>426</v>
      </c>
      <c r="B3397">
        <v>2011</v>
      </c>
      <c r="C3397">
        <v>0.52250799999999997</v>
      </c>
      <c r="D3397">
        <v>0.47032299999999999</v>
      </c>
      <c r="E3397">
        <v>-0.110943</v>
      </c>
      <c r="F3397">
        <v>6.1943999999999999E-2</v>
      </c>
      <c r="G3397">
        <v>5.8913E-2</v>
      </c>
      <c r="H3397">
        <v>448336.79340000002</v>
      </c>
      <c r="I3397">
        <f t="shared" si="159"/>
        <v>13.013299999941005</v>
      </c>
      <c r="J3397">
        <f t="shared" si="160"/>
        <v>0</v>
      </c>
      <c r="K3397">
        <f t="shared" si="161"/>
        <v>0</v>
      </c>
      <c r="L3397">
        <v>4262011</v>
      </c>
      <c r="M3397">
        <v>13.681100000000001</v>
      </c>
    </row>
    <row r="3398" spans="1:13" x14ac:dyDescent="0.3">
      <c r="A3398">
        <v>426</v>
      </c>
      <c r="B3398">
        <v>2012</v>
      </c>
      <c r="C3398">
        <v>0.242121</v>
      </c>
      <c r="D3398">
        <v>0.50103600000000004</v>
      </c>
      <c r="E3398">
        <v>-3.8782999999999998E-2</v>
      </c>
      <c r="F3398">
        <v>0.254859</v>
      </c>
      <c r="G3398">
        <v>3.0950999999999999E-2</v>
      </c>
      <c r="H3398">
        <v>571203.0331</v>
      </c>
      <c r="I3398">
        <f t="shared" si="159"/>
        <v>13.255500000042433</v>
      </c>
      <c r="J3398">
        <f t="shared" si="160"/>
        <v>0</v>
      </c>
      <c r="K3398">
        <f t="shared" si="161"/>
        <v>0</v>
      </c>
      <c r="L3398">
        <v>4262012</v>
      </c>
      <c r="M3398">
        <v>14.1982</v>
      </c>
    </row>
    <row r="3399" spans="1:13" x14ac:dyDescent="0.3">
      <c r="A3399">
        <v>426</v>
      </c>
      <c r="B3399">
        <v>2013</v>
      </c>
      <c r="C3399">
        <v>6.7202999999999999E-2</v>
      </c>
      <c r="D3399">
        <v>0.63894600000000001</v>
      </c>
      <c r="E3399">
        <v>4.7677999999999998E-2</v>
      </c>
      <c r="F3399">
        <v>0.31742300000000001</v>
      </c>
      <c r="G3399">
        <v>1.4775999999999999E-2</v>
      </c>
      <c r="H3399">
        <v>675494.30119999999</v>
      </c>
      <c r="I3399">
        <f t="shared" si="159"/>
        <v>13.423199999929336</v>
      </c>
      <c r="J3399">
        <f t="shared" si="160"/>
        <v>0</v>
      </c>
      <c r="K3399">
        <f t="shared" si="161"/>
        <v>0</v>
      </c>
      <c r="L3399">
        <v>4262013</v>
      </c>
      <c r="M3399">
        <v>14.5161</v>
      </c>
    </row>
    <row r="3400" spans="1:13" x14ac:dyDescent="0.3">
      <c r="A3400">
        <v>426</v>
      </c>
      <c r="B3400">
        <v>2014</v>
      </c>
      <c r="C3400">
        <v>1.5239000000000001E-2</v>
      </c>
      <c r="D3400">
        <v>1.61548</v>
      </c>
      <c r="E3400">
        <v>0.158109</v>
      </c>
      <c r="F3400">
        <v>0.27033400000000002</v>
      </c>
      <c r="G3400">
        <v>1.2381E-2</v>
      </c>
      <c r="H3400">
        <v>710980.29929999996</v>
      </c>
      <c r="I3400">
        <f t="shared" si="159"/>
        <v>13.474399999962673</v>
      </c>
      <c r="J3400">
        <f t="shared" si="160"/>
        <v>0</v>
      </c>
      <c r="K3400">
        <f t="shared" si="161"/>
        <v>0</v>
      </c>
      <c r="L3400">
        <v>4262014</v>
      </c>
      <c r="M3400">
        <v>14.732200000000001</v>
      </c>
    </row>
    <row r="3401" spans="1:13" x14ac:dyDescent="0.3">
      <c r="A3401">
        <v>426</v>
      </c>
      <c r="B3401">
        <v>2015</v>
      </c>
      <c r="C3401">
        <v>5.7506000000000002E-2</v>
      </c>
      <c r="D3401">
        <v>2.8857300000000001</v>
      </c>
      <c r="E3401">
        <v>0.23291999999999999</v>
      </c>
      <c r="F3401">
        <v>0.122807</v>
      </c>
      <c r="G3401">
        <v>4.5620000000000001E-3</v>
      </c>
      <c r="H3401">
        <v>720211.35750000004</v>
      </c>
      <c r="I3401">
        <f t="shared" si="159"/>
        <v>13.487299999997589</v>
      </c>
      <c r="J3401">
        <f t="shared" si="160"/>
        <v>0</v>
      </c>
      <c r="K3401">
        <f t="shared" si="161"/>
        <v>0</v>
      </c>
      <c r="L3401">
        <v>4262015</v>
      </c>
      <c r="M3401">
        <v>14.979200000000001</v>
      </c>
    </row>
    <row r="3402" spans="1:13" x14ac:dyDescent="0.3">
      <c r="A3402">
        <v>426</v>
      </c>
      <c r="B3402">
        <v>2016</v>
      </c>
      <c r="C3402">
        <v>0.132988</v>
      </c>
      <c r="D3402">
        <v>3.89249</v>
      </c>
      <c r="E3402">
        <v>0.107303</v>
      </c>
      <c r="F3402">
        <v>0.17006099999999999</v>
      </c>
      <c r="G3402">
        <v>3.7723E-2</v>
      </c>
      <c r="H3402">
        <v>917584.54330000002</v>
      </c>
      <c r="I3402">
        <f t="shared" si="159"/>
        <v>13.72949999995185</v>
      </c>
      <c r="J3402">
        <f t="shared" si="160"/>
        <v>0</v>
      </c>
      <c r="K3402">
        <f t="shared" si="161"/>
        <v>0</v>
      </c>
      <c r="L3402">
        <v>4262016</v>
      </c>
      <c r="M3402">
        <v>15.1943</v>
      </c>
    </row>
    <row r="3403" spans="1:13" x14ac:dyDescent="0.3">
      <c r="A3403">
        <v>426</v>
      </c>
      <c r="B3403">
        <v>2017</v>
      </c>
      <c r="C3403">
        <v>0.174896</v>
      </c>
      <c r="D3403">
        <v>3.46468</v>
      </c>
      <c r="E3403">
        <v>0.114478</v>
      </c>
      <c r="F3403">
        <v>0.10073600000000001</v>
      </c>
      <c r="G3403">
        <v>5.9452999999999999E-2</v>
      </c>
      <c r="H3403">
        <v>1036852.2513</v>
      </c>
      <c r="I3403">
        <f t="shared" si="159"/>
        <v>13.851700000011665</v>
      </c>
      <c r="J3403">
        <f t="shared" si="160"/>
        <v>0</v>
      </c>
      <c r="K3403">
        <f t="shared" si="161"/>
        <v>0</v>
      </c>
      <c r="L3403">
        <v>4262017</v>
      </c>
      <c r="M3403">
        <v>15.341100000000001</v>
      </c>
    </row>
    <row r="3404" spans="1:13" x14ac:dyDescent="0.3">
      <c r="A3404">
        <v>426</v>
      </c>
      <c r="B3404">
        <v>2018</v>
      </c>
      <c r="C3404">
        <v>0.17794099999999999</v>
      </c>
      <c r="D3404">
        <v>2.6215199999999999</v>
      </c>
      <c r="E3404">
        <v>9.5716999999999997E-2</v>
      </c>
      <c r="F3404">
        <v>0.14999499999999999</v>
      </c>
      <c r="G3404">
        <v>2.2505000000000001E-2</v>
      </c>
      <c r="H3404">
        <v>1293031.4749</v>
      </c>
      <c r="I3404">
        <f t="shared" si="159"/>
        <v>14.072499999994456</v>
      </c>
      <c r="J3404">
        <f t="shared" si="160"/>
        <v>0</v>
      </c>
      <c r="K3404">
        <f t="shared" si="161"/>
        <v>0</v>
      </c>
      <c r="L3404">
        <v>4262018</v>
      </c>
      <c r="M3404">
        <v>15.4757</v>
      </c>
    </row>
    <row r="3405" spans="1:13" x14ac:dyDescent="0.3">
      <c r="A3405">
        <v>426</v>
      </c>
      <c r="B3405">
        <v>2019</v>
      </c>
      <c r="C3405">
        <v>0.13092799999999999</v>
      </c>
      <c r="D3405">
        <v>4.2116699999999998</v>
      </c>
      <c r="E3405">
        <v>0.11139</v>
      </c>
      <c r="F3405">
        <v>0.13131799999999999</v>
      </c>
      <c r="G3405">
        <v>1.4652E-2</v>
      </c>
      <c r="H3405">
        <v>1484962.3851000001</v>
      </c>
      <c r="I3405">
        <f t="shared" si="159"/>
        <v>14.210899999999139</v>
      </c>
      <c r="J3405">
        <f t="shared" si="160"/>
        <v>0</v>
      </c>
      <c r="K3405">
        <f t="shared" si="161"/>
        <v>0</v>
      </c>
      <c r="L3405">
        <v>4262019</v>
      </c>
      <c r="M3405">
        <v>15.649699999999999</v>
      </c>
    </row>
    <row r="3406" spans="1:13" x14ac:dyDescent="0.3">
      <c r="A3406">
        <v>427</v>
      </c>
      <c r="B3406">
        <v>2011</v>
      </c>
      <c r="C3406">
        <v>1.5989E-2</v>
      </c>
      <c r="D3406">
        <v>1.04549</v>
      </c>
      <c r="E3406">
        <v>0.15536700000000001</v>
      </c>
      <c r="F3406">
        <v>0.59290100000000001</v>
      </c>
      <c r="G3406">
        <v>0.26808100000000001</v>
      </c>
      <c r="H3406">
        <v>1421182.7423</v>
      </c>
      <c r="I3406">
        <f t="shared" si="159"/>
        <v>14.167000000007153</v>
      </c>
      <c r="J3406">
        <f t="shared" si="160"/>
        <v>1</v>
      </c>
      <c r="K3406">
        <f t="shared" si="161"/>
        <v>0</v>
      </c>
      <c r="L3406">
        <v>4272011</v>
      </c>
      <c r="M3406">
        <v>12.917299999999999</v>
      </c>
    </row>
    <row r="3407" spans="1:13" x14ac:dyDescent="0.3">
      <c r="A3407">
        <v>427</v>
      </c>
      <c r="B3407">
        <v>2012</v>
      </c>
      <c r="C3407">
        <v>1.3391E-2</v>
      </c>
      <c r="D3407">
        <v>0.98830499999999999</v>
      </c>
      <c r="E3407">
        <v>8.7889999999999996E-2</v>
      </c>
      <c r="F3407">
        <v>0.39956700000000001</v>
      </c>
      <c r="G3407">
        <v>1.439E-3</v>
      </c>
      <c r="H3407">
        <v>3913333.0057999999</v>
      </c>
      <c r="I3407">
        <f t="shared" si="159"/>
        <v>15.179899999999348</v>
      </c>
      <c r="J3407">
        <f t="shared" si="160"/>
        <v>0</v>
      </c>
      <c r="K3407">
        <f t="shared" si="161"/>
        <v>1</v>
      </c>
      <c r="L3407">
        <v>4272012</v>
      </c>
      <c r="M3407">
        <v>13.402100000000001</v>
      </c>
    </row>
    <row r="3408" spans="1:13" x14ac:dyDescent="0.3">
      <c r="A3408">
        <v>427</v>
      </c>
      <c r="B3408">
        <v>2013</v>
      </c>
      <c r="C3408">
        <v>8.3820000000000006E-3</v>
      </c>
      <c r="D3408">
        <v>0.89385700000000001</v>
      </c>
      <c r="E3408">
        <v>0.10588400000000001</v>
      </c>
      <c r="F3408">
        <v>0.379386</v>
      </c>
      <c r="G3408">
        <v>1.5139999999999999E-3</v>
      </c>
      <c r="H3408">
        <v>3817857.6551000001</v>
      </c>
      <c r="I3408">
        <f t="shared" si="159"/>
        <v>15.155199999990314</v>
      </c>
      <c r="J3408">
        <f t="shared" si="160"/>
        <v>0</v>
      </c>
      <c r="K3408">
        <f t="shared" si="161"/>
        <v>1</v>
      </c>
      <c r="L3408">
        <v>4272013</v>
      </c>
      <c r="M3408">
        <v>13.5242</v>
      </c>
    </row>
    <row r="3409" spans="1:13" x14ac:dyDescent="0.3">
      <c r="A3409">
        <v>427</v>
      </c>
      <c r="B3409">
        <v>2014</v>
      </c>
      <c r="C3409">
        <v>8.5540000000000008E-3</v>
      </c>
      <c r="D3409">
        <v>0.89996699999999996</v>
      </c>
      <c r="E3409">
        <v>8.0043000000000003E-2</v>
      </c>
      <c r="F3409">
        <v>0.359871</v>
      </c>
      <c r="G3409">
        <v>8.6300000000000005E-4</v>
      </c>
      <c r="H3409">
        <v>3779869.3366999999</v>
      </c>
      <c r="I3409">
        <f t="shared" si="159"/>
        <v>15.145199999987735</v>
      </c>
      <c r="J3409">
        <f t="shared" si="160"/>
        <v>0</v>
      </c>
      <c r="K3409">
        <f t="shared" si="161"/>
        <v>1</v>
      </c>
      <c r="L3409">
        <v>4272014</v>
      </c>
      <c r="M3409">
        <v>13.372199999999999</v>
      </c>
    </row>
    <row r="3410" spans="1:13" x14ac:dyDescent="0.3">
      <c r="A3410">
        <v>427</v>
      </c>
      <c r="B3410">
        <v>2015</v>
      </c>
      <c r="C3410">
        <v>6.888E-3</v>
      </c>
      <c r="D3410">
        <v>0.90729700000000002</v>
      </c>
      <c r="E3410">
        <v>9.8333000000000004E-2</v>
      </c>
      <c r="F3410">
        <v>0.31185800000000002</v>
      </c>
      <c r="G3410">
        <v>1.1800000000000001E-3</v>
      </c>
      <c r="H3410">
        <v>3762898.1386000002</v>
      </c>
      <c r="I3410">
        <f t="shared" si="159"/>
        <v>15.14070000000909</v>
      </c>
      <c r="J3410">
        <f t="shared" si="160"/>
        <v>0</v>
      </c>
      <c r="K3410">
        <f t="shared" si="161"/>
        <v>1</v>
      </c>
      <c r="L3410">
        <v>4272015</v>
      </c>
      <c r="M3410">
        <v>13.488799999999999</v>
      </c>
    </row>
    <row r="3411" spans="1:13" x14ac:dyDescent="0.3">
      <c r="A3411">
        <v>427</v>
      </c>
      <c r="B3411">
        <v>2016</v>
      </c>
      <c r="C3411">
        <v>6.6839999999999998E-3</v>
      </c>
      <c r="D3411">
        <v>0.93227700000000002</v>
      </c>
      <c r="E3411">
        <v>8.8741E-2</v>
      </c>
      <c r="F3411">
        <v>0.28654099999999999</v>
      </c>
      <c r="G3411">
        <v>1.8828000000000001E-2</v>
      </c>
      <c r="H3411">
        <v>3799195.9112</v>
      </c>
      <c r="I3411">
        <f t="shared" si="159"/>
        <v>15.150299999989896</v>
      </c>
      <c r="J3411">
        <f t="shared" si="160"/>
        <v>0</v>
      </c>
      <c r="K3411">
        <f t="shared" si="161"/>
        <v>1</v>
      </c>
      <c r="L3411">
        <v>4272016</v>
      </c>
      <c r="M3411">
        <v>13.4398</v>
      </c>
    </row>
    <row r="3412" spans="1:13" x14ac:dyDescent="0.3">
      <c r="A3412">
        <v>427</v>
      </c>
      <c r="B3412">
        <v>2017</v>
      </c>
      <c r="C3412">
        <v>9.469E-3</v>
      </c>
      <c r="D3412">
        <v>0.89378899999999994</v>
      </c>
      <c r="E3412">
        <v>0.103841</v>
      </c>
      <c r="F3412">
        <v>0.264546</v>
      </c>
      <c r="G3412">
        <v>2.3998999999999999E-2</v>
      </c>
      <c r="H3412">
        <v>3841986.0830999999</v>
      </c>
      <c r="I3412">
        <f t="shared" si="159"/>
        <v>15.161499999997988</v>
      </c>
      <c r="J3412">
        <f t="shared" si="160"/>
        <v>0</v>
      </c>
      <c r="K3412">
        <f t="shared" si="161"/>
        <v>1</v>
      </c>
      <c r="L3412">
        <v>4272017</v>
      </c>
      <c r="M3412">
        <v>13.5669</v>
      </c>
    </row>
    <row r="3413" spans="1:13" x14ac:dyDescent="0.3">
      <c r="A3413">
        <v>427</v>
      </c>
      <c r="B3413">
        <v>2018</v>
      </c>
      <c r="C3413">
        <v>9.3519999999999992E-3</v>
      </c>
      <c r="D3413">
        <v>0.84597599999999995</v>
      </c>
      <c r="E3413">
        <v>8.4286E-2</v>
      </c>
      <c r="F3413">
        <v>0.26125900000000002</v>
      </c>
      <c r="G3413">
        <v>3.1329000000000003E-2</v>
      </c>
      <c r="H3413">
        <v>3832393.1140999999</v>
      </c>
      <c r="I3413">
        <f t="shared" si="159"/>
        <v>15.158999999998031</v>
      </c>
      <c r="J3413">
        <f t="shared" si="160"/>
        <v>0</v>
      </c>
      <c r="K3413">
        <f t="shared" si="161"/>
        <v>1</v>
      </c>
      <c r="L3413">
        <v>4272018</v>
      </c>
      <c r="M3413">
        <v>13.4686</v>
      </c>
    </row>
    <row r="3414" spans="1:13" x14ac:dyDescent="0.3">
      <c r="A3414">
        <v>427</v>
      </c>
      <c r="B3414">
        <v>2019</v>
      </c>
      <c r="C3414">
        <v>1.6226999999999998E-2</v>
      </c>
      <c r="D3414">
        <v>0.85560000000000003</v>
      </c>
      <c r="E3414">
        <v>9.0734999999999996E-2</v>
      </c>
      <c r="F3414">
        <v>0.25294800000000001</v>
      </c>
      <c r="G3414">
        <v>4.7019999999999996E-3</v>
      </c>
      <c r="H3414">
        <v>3958200.2595000002</v>
      </c>
      <c r="I3414">
        <f t="shared" si="159"/>
        <v>15.191299999999119</v>
      </c>
      <c r="J3414">
        <f t="shared" si="160"/>
        <v>0</v>
      </c>
      <c r="K3414">
        <f t="shared" si="161"/>
        <v>1</v>
      </c>
      <c r="L3414">
        <v>4272019</v>
      </c>
      <c r="M3414">
        <v>13.5739</v>
      </c>
    </row>
    <row r="3415" spans="1:13" x14ac:dyDescent="0.3">
      <c r="A3415">
        <v>428</v>
      </c>
      <c r="B3415">
        <v>2011</v>
      </c>
      <c r="C3415">
        <v>0.101523</v>
      </c>
      <c r="D3415">
        <v>2.9476200000000001</v>
      </c>
      <c r="E3415">
        <v>0.25623499999999999</v>
      </c>
      <c r="F3415">
        <v>0.77951899999999996</v>
      </c>
      <c r="G3415">
        <v>4.5906000000000002E-2</v>
      </c>
      <c r="H3415">
        <v>4531211.9485999998</v>
      </c>
      <c r="I3415">
        <f t="shared" si="159"/>
        <v>15.326499999999518</v>
      </c>
      <c r="J3415">
        <f t="shared" si="160"/>
        <v>0</v>
      </c>
      <c r="K3415">
        <f t="shared" si="161"/>
        <v>1</v>
      </c>
      <c r="L3415">
        <v>4282011</v>
      </c>
      <c r="M3415">
        <v>15.9518</v>
      </c>
    </row>
    <row r="3416" spans="1:13" x14ac:dyDescent="0.3">
      <c r="A3416">
        <v>428</v>
      </c>
      <c r="B3416">
        <v>2012</v>
      </c>
      <c r="C3416">
        <v>0.118657</v>
      </c>
      <c r="D3416">
        <v>2.6447500000000002</v>
      </c>
      <c r="E3416">
        <v>0.32315100000000002</v>
      </c>
      <c r="F3416">
        <v>0.63317299999999999</v>
      </c>
      <c r="G3416">
        <v>3.4587E-2</v>
      </c>
      <c r="H3416">
        <v>3960971.9696999998</v>
      </c>
      <c r="I3416">
        <f t="shared" si="159"/>
        <v>15.192000000007441</v>
      </c>
      <c r="J3416">
        <f t="shared" si="160"/>
        <v>0</v>
      </c>
      <c r="K3416">
        <f t="shared" si="161"/>
        <v>1</v>
      </c>
      <c r="L3416">
        <v>4282012</v>
      </c>
      <c r="M3416">
        <v>15.872400000000001</v>
      </c>
    </row>
    <row r="3417" spans="1:13" x14ac:dyDescent="0.3">
      <c r="A3417">
        <v>428</v>
      </c>
      <c r="B3417">
        <v>2013</v>
      </c>
      <c r="C3417">
        <v>0.13786499999999999</v>
      </c>
      <c r="D3417">
        <v>2.24098</v>
      </c>
      <c r="E3417">
        <v>0.29332399999999997</v>
      </c>
      <c r="F3417">
        <v>0.59942200000000001</v>
      </c>
      <c r="G3417">
        <v>4.7239999999999997E-2</v>
      </c>
      <c r="H3417">
        <v>4149091.6968</v>
      </c>
      <c r="I3417">
        <f t="shared" si="159"/>
        <v>15.238400000010769</v>
      </c>
      <c r="J3417">
        <f t="shared" si="160"/>
        <v>0</v>
      </c>
      <c r="K3417">
        <f t="shared" si="161"/>
        <v>1</v>
      </c>
      <c r="L3417">
        <v>4282013</v>
      </c>
      <c r="M3417">
        <v>15.7746</v>
      </c>
    </row>
    <row r="3418" spans="1:13" x14ac:dyDescent="0.3">
      <c r="A3418">
        <v>428</v>
      </c>
      <c r="B3418">
        <v>2014</v>
      </c>
      <c r="C3418">
        <v>0.15064</v>
      </c>
      <c r="D3418">
        <v>2.6749900000000002</v>
      </c>
      <c r="E3418">
        <v>0.28896300000000003</v>
      </c>
      <c r="F3418">
        <v>0.53244899999999995</v>
      </c>
      <c r="G3418">
        <v>3.4344E-2</v>
      </c>
      <c r="H3418">
        <v>4221917.6405999996</v>
      </c>
      <c r="I3418">
        <f t="shared" si="159"/>
        <v>15.255799999999756</v>
      </c>
      <c r="J3418">
        <f t="shared" si="160"/>
        <v>0</v>
      </c>
      <c r="K3418">
        <f t="shared" si="161"/>
        <v>1</v>
      </c>
      <c r="L3418">
        <v>4282014</v>
      </c>
      <c r="M3418">
        <v>15.7547</v>
      </c>
    </row>
    <row r="3419" spans="1:13" x14ac:dyDescent="0.3">
      <c r="A3419">
        <v>428</v>
      </c>
      <c r="B3419">
        <v>2015</v>
      </c>
      <c r="C3419">
        <v>0.14677499999999999</v>
      </c>
      <c r="D3419">
        <v>2.2743799999999998</v>
      </c>
      <c r="E3419">
        <v>0.26554699999999998</v>
      </c>
      <c r="F3419">
        <v>0.47219</v>
      </c>
      <c r="G3419">
        <v>3.0321000000000001E-2</v>
      </c>
      <c r="H3419">
        <v>5177847.5656000003</v>
      </c>
      <c r="I3419">
        <f t="shared" si="159"/>
        <v>15.459900000003588</v>
      </c>
      <c r="J3419">
        <f t="shared" si="160"/>
        <v>0</v>
      </c>
      <c r="K3419">
        <f t="shared" si="161"/>
        <v>1</v>
      </c>
      <c r="L3419">
        <v>4282015</v>
      </c>
      <c r="M3419">
        <v>15.864100000000001</v>
      </c>
    </row>
    <row r="3420" spans="1:13" x14ac:dyDescent="0.3">
      <c r="A3420">
        <v>428</v>
      </c>
      <c r="B3420">
        <v>2016</v>
      </c>
      <c r="C3420">
        <v>0.12182999999999999</v>
      </c>
      <c r="D3420">
        <v>2.6535899999999999</v>
      </c>
      <c r="E3420">
        <v>0.27287800000000001</v>
      </c>
      <c r="F3420">
        <v>0.37963999999999998</v>
      </c>
      <c r="G3420">
        <v>3.8037000000000001E-2</v>
      </c>
      <c r="H3420">
        <v>5442232.9316999996</v>
      </c>
      <c r="I3420">
        <f t="shared" si="159"/>
        <v>15.509700000000283</v>
      </c>
      <c r="J3420">
        <f t="shared" si="160"/>
        <v>0</v>
      </c>
      <c r="K3420">
        <f t="shared" si="161"/>
        <v>1</v>
      </c>
      <c r="L3420">
        <v>4282016</v>
      </c>
      <c r="M3420">
        <v>15.9414</v>
      </c>
    </row>
    <row r="3421" spans="1:13" x14ac:dyDescent="0.3">
      <c r="A3421">
        <v>428</v>
      </c>
      <c r="B3421">
        <v>2017</v>
      </c>
      <c r="C3421">
        <v>0.115035</v>
      </c>
      <c r="D3421">
        <v>3.1803900000000001</v>
      </c>
      <c r="E3421">
        <v>0.270733</v>
      </c>
      <c r="F3421">
        <v>0.31068299999999999</v>
      </c>
      <c r="G3421">
        <v>2.0688000000000002E-2</v>
      </c>
      <c r="H3421">
        <v>5606852.1167000001</v>
      </c>
      <c r="I3421">
        <f t="shared" si="159"/>
        <v>15.539499999994302</v>
      </c>
      <c r="J3421">
        <f t="shared" si="160"/>
        <v>0</v>
      </c>
      <c r="K3421">
        <f t="shared" si="161"/>
        <v>1</v>
      </c>
      <c r="L3421">
        <v>4282017</v>
      </c>
      <c r="M3421">
        <v>16.013999999999999</v>
      </c>
    </row>
    <row r="3422" spans="1:13" x14ac:dyDescent="0.3">
      <c r="A3422">
        <v>428</v>
      </c>
      <c r="B3422">
        <v>2018</v>
      </c>
      <c r="C3422">
        <v>0.109888</v>
      </c>
      <c r="D3422">
        <v>3.1329699999999998</v>
      </c>
      <c r="E3422">
        <v>0.27751700000000001</v>
      </c>
      <c r="F3422">
        <v>0.335619</v>
      </c>
      <c r="G3422">
        <v>3.6268000000000002E-2</v>
      </c>
      <c r="H3422">
        <v>5542188.4068</v>
      </c>
      <c r="I3422">
        <f t="shared" si="159"/>
        <v>15.527900000001869</v>
      </c>
      <c r="J3422">
        <f t="shared" si="160"/>
        <v>0</v>
      </c>
      <c r="K3422">
        <f t="shared" si="161"/>
        <v>1</v>
      </c>
      <c r="L3422">
        <v>4282018</v>
      </c>
      <c r="M3422">
        <v>16.050799999999999</v>
      </c>
    </row>
    <row r="3423" spans="1:13" x14ac:dyDescent="0.3">
      <c r="A3423">
        <v>428</v>
      </c>
      <c r="B3423">
        <v>2019</v>
      </c>
      <c r="C3423">
        <v>0.101521</v>
      </c>
      <c r="D3423">
        <v>3.3395299999999999</v>
      </c>
      <c r="E3423">
        <v>0.285053</v>
      </c>
      <c r="F3423">
        <v>0.37566100000000002</v>
      </c>
      <c r="G3423">
        <v>5.3737E-2</v>
      </c>
      <c r="H3423">
        <v>6047768.9899000004</v>
      </c>
      <c r="I3423">
        <f t="shared" si="159"/>
        <v>15.615199999997598</v>
      </c>
      <c r="J3423">
        <f t="shared" si="160"/>
        <v>0</v>
      </c>
      <c r="K3423">
        <f t="shared" si="161"/>
        <v>1</v>
      </c>
      <c r="L3423">
        <v>4282019</v>
      </c>
      <c r="M3423">
        <v>16.0732</v>
      </c>
    </row>
    <row r="3424" spans="1:13" x14ac:dyDescent="0.3">
      <c r="A3424">
        <v>429</v>
      </c>
      <c r="B3424">
        <v>2011</v>
      </c>
      <c r="C3424">
        <v>5.0585999999999999E-2</v>
      </c>
      <c r="D3424">
        <v>1.4576899999999999</v>
      </c>
      <c r="E3424">
        <v>8.4700999999999999E-2</v>
      </c>
      <c r="F3424">
        <v>0.27962799999999999</v>
      </c>
      <c r="G3424">
        <v>1.8523999999999999E-2</v>
      </c>
      <c r="H3424">
        <v>1011960.4024</v>
      </c>
      <c r="I3424">
        <f t="shared" si="159"/>
        <v>13.827400000000784</v>
      </c>
      <c r="J3424">
        <f t="shared" si="160"/>
        <v>0</v>
      </c>
      <c r="K3424">
        <f t="shared" si="161"/>
        <v>0</v>
      </c>
      <c r="L3424">
        <v>4292011</v>
      </c>
      <c r="M3424">
        <v>13.1701</v>
      </c>
    </row>
    <row r="3425" spans="1:13" x14ac:dyDescent="0.3">
      <c r="A3425">
        <v>429</v>
      </c>
      <c r="B3425">
        <v>2012</v>
      </c>
      <c r="C3425">
        <v>4.8516999999999998E-2</v>
      </c>
      <c r="D3425">
        <v>1.01596</v>
      </c>
      <c r="E3425">
        <v>2.7656E-2</v>
      </c>
      <c r="F3425">
        <v>0.17901500000000001</v>
      </c>
      <c r="G3425">
        <v>1.0792E-2</v>
      </c>
      <c r="H3425">
        <v>1732368.3176</v>
      </c>
      <c r="I3425">
        <f t="shared" si="159"/>
        <v>14.365000000000217</v>
      </c>
      <c r="J3425">
        <f t="shared" si="160"/>
        <v>0</v>
      </c>
      <c r="K3425">
        <f t="shared" si="161"/>
        <v>1</v>
      </c>
      <c r="L3425">
        <v>4292012</v>
      </c>
      <c r="M3425">
        <v>13.143700000000001</v>
      </c>
    </row>
    <row r="3426" spans="1:13" x14ac:dyDescent="0.3">
      <c r="A3426">
        <v>429</v>
      </c>
      <c r="B3426">
        <v>2013</v>
      </c>
      <c r="C3426">
        <v>0.119772</v>
      </c>
      <c r="D3426">
        <v>0.98473999999999995</v>
      </c>
      <c r="E3426">
        <v>-7.6870000000000003E-3</v>
      </c>
      <c r="F3426">
        <v>0.10179100000000001</v>
      </c>
      <c r="G3426">
        <v>2.5016E-2</v>
      </c>
      <c r="H3426">
        <v>1939614.888</v>
      </c>
      <c r="I3426">
        <f t="shared" si="159"/>
        <v>14.477999999993321</v>
      </c>
      <c r="J3426">
        <f t="shared" si="160"/>
        <v>0</v>
      </c>
      <c r="K3426">
        <f t="shared" si="161"/>
        <v>1</v>
      </c>
      <c r="L3426">
        <v>4292013</v>
      </c>
      <c r="M3426">
        <v>13.150700000000001</v>
      </c>
    </row>
    <row r="3427" spans="1:13" x14ac:dyDescent="0.3">
      <c r="A3427">
        <v>429</v>
      </c>
      <c r="B3427">
        <v>2014</v>
      </c>
      <c r="C3427">
        <v>0.129687</v>
      </c>
      <c r="D3427">
        <v>1.0769299999999999</v>
      </c>
      <c r="E3427">
        <v>1.0891E-2</v>
      </c>
      <c r="F3427">
        <v>0.21634500000000001</v>
      </c>
      <c r="G3427">
        <v>3.4984000000000001E-2</v>
      </c>
      <c r="H3427">
        <v>2167749.3036000002</v>
      </c>
      <c r="I3427">
        <f t="shared" si="159"/>
        <v>14.589199999984599</v>
      </c>
      <c r="J3427">
        <f t="shared" si="160"/>
        <v>0</v>
      </c>
      <c r="K3427">
        <f t="shared" si="161"/>
        <v>1</v>
      </c>
      <c r="L3427">
        <v>4292014</v>
      </c>
      <c r="M3427">
        <v>12.6921</v>
      </c>
    </row>
    <row r="3428" spans="1:13" x14ac:dyDescent="0.3">
      <c r="A3428">
        <v>429</v>
      </c>
      <c r="B3428">
        <v>2015</v>
      </c>
      <c r="C3428">
        <v>8.4685999999999997E-2</v>
      </c>
      <c r="D3428">
        <v>0.95810799999999996</v>
      </c>
      <c r="E3428">
        <v>1.6246E-2</v>
      </c>
      <c r="F3428">
        <v>0.155387</v>
      </c>
      <c r="G3428">
        <v>5.3807000000000001E-2</v>
      </c>
      <c r="H3428">
        <v>2192164.5660999999</v>
      </c>
      <c r="I3428">
        <f t="shared" si="159"/>
        <v>14.600400000007546</v>
      </c>
      <c r="J3428">
        <f t="shared" si="160"/>
        <v>0</v>
      </c>
      <c r="K3428">
        <f t="shared" si="161"/>
        <v>1</v>
      </c>
      <c r="L3428">
        <v>4292015</v>
      </c>
      <c r="M3428">
        <v>12.9345</v>
      </c>
    </row>
    <row r="3429" spans="1:13" x14ac:dyDescent="0.3">
      <c r="A3429">
        <v>429</v>
      </c>
      <c r="B3429">
        <v>2016</v>
      </c>
      <c r="C3429">
        <v>8.6804999999999993E-2</v>
      </c>
      <c r="D3429">
        <v>1.0414699999999999</v>
      </c>
      <c r="E3429">
        <v>1.6732E-2</v>
      </c>
      <c r="F3429">
        <v>0.212923</v>
      </c>
      <c r="G3429">
        <v>6.1572000000000002E-2</v>
      </c>
      <c r="H3429">
        <v>2577163.6713999999</v>
      </c>
      <c r="I3429">
        <f t="shared" si="159"/>
        <v>14.762199999996412</v>
      </c>
      <c r="J3429">
        <f t="shared" si="160"/>
        <v>0</v>
      </c>
      <c r="K3429">
        <f t="shared" si="161"/>
        <v>1</v>
      </c>
      <c r="L3429">
        <v>4292016</v>
      </c>
      <c r="M3429">
        <v>13.0143</v>
      </c>
    </row>
    <row r="3430" spans="1:13" x14ac:dyDescent="0.3">
      <c r="A3430">
        <v>429</v>
      </c>
      <c r="B3430">
        <v>2017</v>
      </c>
      <c r="C3430">
        <v>5.0703999999999999E-2</v>
      </c>
      <c r="D3430">
        <v>1.31027</v>
      </c>
      <c r="E3430">
        <v>2.5944999999999999E-2</v>
      </c>
      <c r="F3430">
        <v>0.22863900000000001</v>
      </c>
      <c r="G3430">
        <v>4.6663999999999997E-2</v>
      </c>
      <c r="H3430">
        <v>2521085.1957</v>
      </c>
      <c r="I3430">
        <f t="shared" si="159"/>
        <v>14.74020000000602</v>
      </c>
      <c r="J3430">
        <f t="shared" si="160"/>
        <v>0</v>
      </c>
      <c r="K3430">
        <f t="shared" si="161"/>
        <v>1</v>
      </c>
      <c r="L3430">
        <v>4292017</v>
      </c>
      <c r="M3430">
        <v>13.527100000000001</v>
      </c>
    </row>
    <row r="3431" spans="1:13" x14ac:dyDescent="0.3">
      <c r="A3431">
        <v>429</v>
      </c>
      <c r="B3431">
        <v>2018</v>
      </c>
      <c r="C3431">
        <v>5.1149E-2</v>
      </c>
      <c r="D3431">
        <v>1.3586</v>
      </c>
      <c r="E3431">
        <v>4.1168000000000003E-2</v>
      </c>
      <c r="F3431">
        <v>0.23702999999999999</v>
      </c>
      <c r="G3431">
        <v>3.295E-2</v>
      </c>
      <c r="H3431">
        <v>2532708.9016</v>
      </c>
      <c r="I3431">
        <f t="shared" si="159"/>
        <v>14.744799999995205</v>
      </c>
      <c r="J3431">
        <f t="shared" si="160"/>
        <v>0</v>
      </c>
      <c r="K3431">
        <f t="shared" si="161"/>
        <v>1</v>
      </c>
      <c r="L3431">
        <v>4292018</v>
      </c>
      <c r="M3431">
        <v>13.674899999999999</v>
      </c>
    </row>
    <row r="3432" spans="1:13" x14ac:dyDescent="0.3">
      <c r="A3432">
        <v>429</v>
      </c>
      <c r="B3432">
        <v>2019</v>
      </c>
      <c r="C3432">
        <v>0.11204</v>
      </c>
      <c r="D3432">
        <v>1.4852300000000001</v>
      </c>
      <c r="E3432">
        <v>4.8661999999999997E-2</v>
      </c>
      <c r="F3432">
        <v>0.28702800000000001</v>
      </c>
      <c r="G3432">
        <v>0.25018499999999999</v>
      </c>
      <c r="H3432">
        <v>2632646.0473000002</v>
      </c>
      <c r="I3432">
        <f t="shared" si="159"/>
        <v>14.783500000007894</v>
      </c>
      <c r="J3432">
        <f t="shared" si="160"/>
        <v>1</v>
      </c>
      <c r="K3432">
        <f t="shared" si="161"/>
        <v>1</v>
      </c>
      <c r="L3432">
        <v>4292019</v>
      </c>
      <c r="M3432">
        <v>13.762</v>
      </c>
    </row>
    <row r="3433" spans="1:13" x14ac:dyDescent="0.3">
      <c r="A3433">
        <v>430</v>
      </c>
      <c r="B3433">
        <v>2011</v>
      </c>
      <c r="C3433">
        <v>1.7111000000000001E-2</v>
      </c>
      <c r="D3433">
        <v>1.4998899999999999</v>
      </c>
      <c r="E3433">
        <v>0.11149100000000001</v>
      </c>
      <c r="F3433">
        <v>0.53898800000000002</v>
      </c>
      <c r="G3433">
        <v>2.9399999999999999E-3</v>
      </c>
      <c r="H3433">
        <v>638131.72080000001</v>
      </c>
      <c r="I3433">
        <f t="shared" si="159"/>
        <v>13.366299999951384</v>
      </c>
      <c r="J3433">
        <f t="shared" si="160"/>
        <v>0</v>
      </c>
      <c r="K3433">
        <f t="shared" si="161"/>
        <v>0</v>
      </c>
      <c r="L3433">
        <v>4302011</v>
      </c>
      <c r="M3433">
        <v>13.13</v>
      </c>
    </row>
    <row r="3434" spans="1:13" x14ac:dyDescent="0.3">
      <c r="A3434">
        <v>430</v>
      </c>
      <c r="B3434">
        <v>2012</v>
      </c>
      <c r="C3434">
        <v>2.5187999999999999E-2</v>
      </c>
      <c r="D3434">
        <v>1.16343</v>
      </c>
      <c r="E3434">
        <v>0.179226</v>
      </c>
      <c r="F3434">
        <v>0.51216700000000004</v>
      </c>
      <c r="G3434">
        <v>5.6189999999999999E-3</v>
      </c>
      <c r="H3434">
        <v>698297.14480000001</v>
      </c>
      <c r="I3434">
        <f t="shared" si="159"/>
        <v>13.456400000038713</v>
      </c>
      <c r="J3434">
        <f t="shared" si="160"/>
        <v>0</v>
      </c>
      <c r="K3434">
        <f t="shared" si="161"/>
        <v>0</v>
      </c>
      <c r="L3434">
        <v>4302012</v>
      </c>
      <c r="M3434">
        <v>13.422800000000001</v>
      </c>
    </row>
    <row r="3435" spans="1:13" x14ac:dyDescent="0.3">
      <c r="A3435">
        <v>430</v>
      </c>
      <c r="B3435">
        <v>2013</v>
      </c>
      <c r="C3435">
        <v>4.1204999999999999E-2</v>
      </c>
      <c r="D3435">
        <v>0.84073600000000004</v>
      </c>
      <c r="E3435">
        <v>0.14899100000000001</v>
      </c>
      <c r="F3435">
        <v>0.474381</v>
      </c>
      <c r="G3435">
        <v>8.0260000000000001E-3</v>
      </c>
      <c r="H3435">
        <v>696971.6398</v>
      </c>
      <c r="I3435">
        <f t="shared" si="159"/>
        <v>13.45449999996219</v>
      </c>
      <c r="J3435">
        <f t="shared" si="160"/>
        <v>0</v>
      </c>
      <c r="K3435">
        <f t="shared" si="161"/>
        <v>0</v>
      </c>
      <c r="L3435">
        <v>4302013</v>
      </c>
      <c r="M3435">
        <v>13.4108</v>
      </c>
    </row>
    <row r="3436" spans="1:13" x14ac:dyDescent="0.3">
      <c r="A3436">
        <v>430</v>
      </c>
      <c r="B3436">
        <v>2014</v>
      </c>
      <c r="C3436">
        <v>3.5942000000000002E-2</v>
      </c>
      <c r="D3436">
        <v>0.91633100000000001</v>
      </c>
      <c r="E3436">
        <v>9.7569000000000003E-2</v>
      </c>
      <c r="F3436">
        <v>0.43689600000000001</v>
      </c>
      <c r="G3436">
        <v>6.5519999999999997E-3</v>
      </c>
      <c r="H3436">
        <v>666836.38840000005</v>
      </c>
      <c r="I3436">
        <f t="shared" si="159"/>
        <v>13.410300000055459</v>
      </c>
      <c r="J3436">
        <f t="shared" si="160"/>
        <v>0</v>
      </c>
      <c r="K3436">
        <f t="shared" si="161"/>
        <v>0</v>
      </c>
      <c r="L3436">
        <v>4302014</v>
      </c>
      <c r="M3436">
        <v>13.278499999999999</v>
      </c>
    </row>
    <row r="3437" spans="1:13" x14ac:dyDescent="0.3">
      <c r="A3437">
        <v>430</v>
      </c>
      <c r="B3437">
        <v>2015</v>
      </c>
      <c r="C3437">
        <v>2.5662000000000001E-2</v>
      </c>
      <c r="D3437">
        <v>1.0886800000000001</v>
      </c>
      <c r="E3437">
        <v>0.17439199999999999</v>
      </c>
      <c r="F3437">
        <v>0.43932399999999999</v>
      </c>
      <c r="G3437">
        <v>4.7685999999999999E-2</v>
      </c>
      <c r="H3437">
        <v>571145.91559999995</v>
      </c>
      <c r="I3437">
        <f t="shared" si="159"/>
        <v>13.25539999995032</v>
      </c>
      <c r="J3437">
        <f t="shared" si="160"/>
        <v>0</v>
      </c>
      <c r="K3437">
        <f t="shared" si="161"/>
        <v>0</v>
      </c>
      <c r="L3437">
        <v>4302015</v>
      </c>
      <c r="M3437">
        <v>13.363799999999999</v>
      </c>
    </row>
    <row r="3438" spans="1:13" x14ac:dyDescent="0.3">
      <c r="A3438">
        <v>430</v>
      </c>
      <c r="B3438">
        <v>2016</v>
      </c>
      <c r="C3438">
        <v>4.5511999999999997E-2</v>
      </c>
      <c r="D3438">
        <v>1.16232</v>
      </c>
      <c r="E3438">
        <v>0.14396</v>
      </c>
      <c r="F3438">
        <v>0.34616799999999998</v>
      </c>
      <c r="G3438">
        <v>4.1647999999999998E-2</v>
      </c>
      <c r="H3438">
        <v>579661.73679999996</v>
      </c>
      <c r="I3438">
        <f t="shared" si="159"/>
        <v>13.270199999974297</v>
      </c>
      <c r="J3438">
        <f t="shared" si="160"/>
        <v>0</v>
      </c>
      <c r="K3438">
        <f t="shared" si="161"/>
        <v>0</v>
      </c>
      <c r="L3438">
        <v>4302016</v>
      </c>
      <c r="M3438">
        <v>13.3157</v>
      </c>
    </row>
    <row r="3439" spans="1:13" x14ac:dyDescent="0.3">
      <c r="A3439">
        <v>430</v>
      </c>
      <c r="B3439">
        <v>2017</v>
      </c>
      <c r="C3439">
        <v>5.4384000000000002E-2</v>
      </c>
      <c r="D3439">
        <v>1.42923</v>
      </c>
      <c r="E3439">
        <v>0.19245399999999999</v>
      </c>
      <c r="F3439">
        <v>0.45514100000000002</v>
      </c>
      <c r="G3439">
        <v>0.118996</v>
      </c>
      <c r="H3439">
        <v>439766.85920000001</v>
      </c>
      <c r="I3439">
        <f t="shared" si="159"/>
        <v>12.994000000011591</v>
      </c>
      <c r="J3439">
        <f t="shared" si="160"/>
        <v>0</v>
      </c>
      <c r="K3439">
        <f t="shared" si="161"/>
        <v>0</v>
      </c>
      <c r="L3439">
        <v>4302017</v>
      </c>
      <c r="M3439">
        <v>13.432499999999999</v>
      </c>
    </row>
    <row r="3440" spans="1:13" x14ac:dyDescent="0.3">
      <c r="A3440">
        <v>430</v>
      </c>
      <c r="B3440">
        <v>2018</v>
      </c>
      <c r="C3440">
        <v>6.8268999999999996E-2</v>
      </c>
      <c r="D3440">
        <v>0.99875800000000003</v>
      </c>
      <c r="E3440">
        <v>0.13073799999999999</v>
      </c>
      <c r="F3440">
        <v>0.471997</v>
      </c>
      <c r="G3440">
        <v>9.6227999999999994E-2</v>
      </c>
      <c r="H3440">
        <v>423835.20870000002</v>
      </c>
      <c r="I3440">
        <f t="shared" si="159"/>
        <v>12.957099999940301</v>
      </c>
      <c r="J3440">
        <f t="shared" si="160"/>
        <v>0</v>
      </c>
      <c r="K3440">
        <f t="shared" si="161"/>
        <v>0</v>
      </c>
      <c r="L3440">
        <v>4302018</v>
      </c>
      <c r="M3440">
        <v>13.417400000000001</v>
      </c>
    </row>
    <row r="3441" spans="1:13" x14ac:dyDescent="0.3">
      <c r="A3441">
        <v>430</v>
      </c>
      <c r="B3441">
        <v>2019</v>
      </c>
      <c r="C3441">
        <v>5.5728E-2</v>
      </c>
      <c r="D3441">
        <v>1.03451</v>
      </c>
      <c r="E3441">
        <v>0.130693</v>
      </c>
      <c r="F3441">
        <v>0.43041400000000002</v>
      </c>
      <c r="G3441">
        <v>0.14178299999999999</v>
      </c>
      <c r="H3441">
        <v>464678.01319999999</v>
      </c>
      <c r="I3441">
        <f t="shared" si="159"/>
        <v>13.04909999998773</v>
      </c>
      <c r="J3441">
        <f t="shared" si="160"/>
        <v>0</v>
      </c>
      <c r="K3441">
        <f t="shared" si="161"/>
        <v>0</v>
      </c>
      <c r="L3441">
        <v>4302019</v>
      </c>
      <c r="M3441">
        <v>13.4712</v>
      </c>
    </row>
    <row r="3442" spans="1:13" x14ac:dyDescent="0.3">
      <c r="A3442">
        <v>431</v>
      </c>
      <c r="B3442">
        <v>2011</v>
      </c>
      <c r="C3442">
        <v>4.2327999999999998E-2</v>
      </c>
      <c r="D3442">
        <v>1.1467799999999999</v>
      </c>
      <c r="E3442">
        <v>8.4984000000000004E-2</v>
      </c>
      <c r="F3442">
        <v>0.30505199999999999</v>
      </c>
      <c r="G3442">
        <v>8.9470000000000001E-3</v>
      </c>
      <c r="H3442">
        <v>1979193.507</v>
      </c>
      <c r="I3442">
        <f t="shared" si="159"/>
        <v>14.498199999996547</v>
      </c>
      <c r="J3442">
        <f t="shared" si="160"/>
        <v>0</v>
      </c>
      <c r="K3442">
        <f t="shared" si="161"/>
        <v>1</v>
      </c>
      <c r="L3442">
        <v>4312011</v>
      </c>
      <c r="M3442">
        <v>14.3239</v>
      </c>
    </row>
    <row r="3443" spans="1:13" x14ac:dyDescent="0.3">
      <c r="A3443">
        <v>431</v>
      </c>
      <c r="B3443">
        <v>2012</v>
      </c>
      <c r="C3443">
        <v>3.2124E-2</v>
      </c>
      <c r="D3443">
        <v>0.99267899999999998</v>
      </c>
      <c r="E3443">
        <v>8.0534999999999995E-2</v>
      </c>
      <c r="F3443">
        <v>0.225573</v>
      </c>
      <c r="G3443">
        <v>1.3259E-2</v>
      </c>
      <c r="H3443">
        <v>1903490.7589</v>
      </c>
      <c r="I3443">
        <f t="shared" si="159"/>
        <v>14.459199999999104</v>
      </c>
      <c r="J3443">
        <f t="shared" si="160"/>
        <v>0</v>
      </c>
      <c r="K3443">
        <f t="shared" si="161"/>
        <v>1</v>
      </c>
      <c r="L3443">
        <v>4312012</v>
      </c>
      <c r="M3443">
        <v>14.5616</v>
      </c>
    </row>
    <row r="3444" spans="1:13" x14ac:dyDescent="0.3">
      <c r="A3444">
        <v>431</v>
      </c>
      <c r="B3444">
        <v>2013</v>
      </c>
      <c r="C3444">
        <v>1.9369000000000001E-2</v>
      </c>
      <c r="D3444">
        <v>0.70299299999999998</v>
      </c>
      <c r="E3444">
        <v>-1.1646E-2</v>
      </c>
      <c r="F3444">
        <v>0.27488099999999999</v>
      </c>
      <c r="G3444">
        <v>6.5423999999999996E-2</v>
      </c>
      <c r="H3444">
        <v>1632952.0363</v>
      </c>
      <c r="I3444">
        <f t="shared" si="159"/>
        <v>14.30589999999645</v>
      </c>
      <c r="J3444">
        <f t="shared" si="160"/>
        <v>0</v>
      </c>
      <c r="K3444">
        <f t="shared" si="161"/>
        <v>1</v>
      </c>
      <c r="L3444">
        <v>4312013</v>
      </c>
      <c r="M3444">
        <v>14.424099999999999</v>
      </c>
    </row>
    <row r="3445" spans="1:13" x14ac:dyDescent="0.3">
      <c r="A3445">
        <v>431</v>
      </c>
      <c r="B3445">
        <v>2014</v>
      </c>
      <c r="C3445">
        <v>1.3321E-2</v>
      </c>
      <c r="D3445">
        <v>0.943079</v>
      </c>
      <c r="E3445">
        <v>3.3311E-2</v>
      </c>
      <c r="F3445">
        <v>0.25463599999999997</v>
      </c>
      <c r="G3445">
        <v>9.3815999999999997E-2</v>
      </c>
      <c r="H3445">
        <v>1105490.8473</v>
      </c>
      <c r="I3445">
        <f t="shared" si="159"/>
        <v>13.915800000005202</v>
      </c>
      <c r="J3445">
        <f t="shared" si="160"/>
        <v>0</v>
      </c>
      <c r="K3445">
        <f t="shared" si="161"/>
        <v>0</v>
      </c>
      <c r="L3445">
        <v>4312014</v>
      </c>
      <c r="M3445">
        <v>14.2399</v>
      </c>
    </row>
    <row r="3446" spans="1:13" x14ac:dyDescent="0.3">
      <c r="A3446">
        <v>431</v>
      </c>
      <c r="B3446">
        <v>2015</v>
      </c>
      <c r="C3446">
        <v>1.0243E-2</v>
      </c>
      <c r="D3446">
        <v>0.93390499999999999</v>
      </c>
      <c r="E3446">
        <v>9.5366000000000006E-2</v>
      </c>
      <c r="F3446">
        <v>0.22003</v>
      </c>
      <c r="G3446">
        <v>0.174564</v>
      </c>
      <c r="H3446">
        <v>1021211.2696999999</v>
      </c>
      <c r="I3446">
        <f t="shared" si="159"/>
        <v>13.836500000030837</v>
      </c>
      <c r="J3446">
        <f t="shared" si="160"/>
        <v>0</v>
      </c>
      <c r="K3446">
        <f t="shared" si="161"/>
        <v>0</v>
      </c>
      <c r="L3446">
        <v>4312015</v>
      </c>
      <c r="M3446">
        <v>14.087899999999999</v>
      </c>
    </row>
    <row r="3447" spans="1:13" x14ac:dyDescent="0.3">
      <c r="A3447">
        <v>431</v>
      </c>
      <c r="B3447">
        <v>2016</v>
      </c>
      <c r="C3447">
        <v>2.053E-2</v>
      </c>
      <c r="D3447">
        <v>1.9530799999999999</v>
      </c>
      <c r="E3447">
        <v>4.9679000000000001E-2</v>
      </c>
      <c r="F3447">
        <v>0.212973</v>
      </c>
      <c r="G3447">
        <v>0.243563</v>
      </c>
      <c r="H3447">
        <v>979012.80390000006</v>
      </c>
      <c r="I3447">
        <f t="shared" si="159"/>
        <v>13.794299999976664</v>
      </c>
      <c r="J3447">
        <f t="shared" si="160"/>
        <v>0</v>
      </c>
      <c r="K3447">
        <f t="shared" si="161"/>
        <v>0</v>
      </c>
      <c r="L3447">
        <v>4312016</v>
      </c>
      <c r="M3447">
        <v>13.9312</v>
      </c>
    </row>
    <row r="3448" spans="1:13" x14ac:dyDescent="0.3">
      <c r="A3448">
        <v>431</v>
      </c>
      <c r="B3448">
        <v>2017</v>
      </c>
      <c r="C3448">
        <v>1.0966999999999999E-2</v>
      </c>
      <c r="D3448">
        <v>2.2029299999999998</v>
      </c>
      <c r="E3448">
        <v>6.5315999999999999E-2</v>
      </c>
      <c r="F3448">
        <v>0.222353</v>
      </c>
      <c r="G3448">
        <v>0.28569800000000001</v>
      </c>
      <c r="H3448">
        <v>937713.73979999998</v>
      </c>
      <c r="I3448">
        <f t="shared" si="159"/>
        <v>13.751199999961132</v>
      </c>
      <c r="J3448">
        <f t="shared" si="160"/>
        <v>1</v>
      </c>
      <c r="K3448">
        <f t="shared" si="161"/>
        <v>0</v>
      </c>
      <c r="L3448">
        <v>4312017</v>
      </c>
      <c r="M3448">
        <v>13.581899999999999</v>
      </c>
    </row>
    <row r="3449" spans="1:13" x14ac:dyDescent="0.3">
      <c r="A3449">
        <v>431</v>
      </c>
      <c r="B3449">
        <v>2018</v>
      </c>
      <c r="C3449">
        <v>1.3247E-2</v>
      </c>
      <c r="D3449">
        <v>3.1403599999999998</v>
      </c>
      <c r="E3449">
        <v>8.8539999999999994E-2</v>
      </c>
      <c r="F3449">
        <v>0.13069500000000001</v>
      </c>
      <c r="G3449">
        <v>0.33560000000000001</v>
      </c>
      <c r="H3449">
        <v>765129.20959999994</v>
      </c>
      <c r="I3449">
        <f t="shared" si="159"/>
        <v>13.54779999998434</v>
      </c>
      <c r="J3449">
        <f t="shared" si="160"/>
        <v>1</v>
      </c>
      <c r="K3449">
        <f t="shared" si="161"/>
        <v>0</v>
      </c>
      <c r="L3449">
        <v>4312018</v>
      </c>
      <c r="M3449">
        <v>13.682499999999999</v>
      </c>
    </row>
    <row r="3450" spans="1:13" x14ac:dyDescent="0.3">
      <c r="A3450">
        <v>431</v>
      </c>
      <c r="B3450">
        <v>2019</v>
      </c>
      <c r="C3450">
        <v>3.6093E-2</v>
      </c>
      <c r="D3450">
        <v>2.7620100000000001</v>
      </c>
      <c r="E3450">
        <v>6.7323999999999995E-2</v>
      </c>
      <c r="F3450">
        <v>0.16138</v>
      </c>
      <c r="G3450">
        <v>0.29780499999999999</v>
      </c>
      <c r="H3450">
        <v>619643.75300000003</v>
      </c>
      <c r="I3450">
        <f t="shared" si="159"/>
        <v>13.336899999944581</v>
      </c>
      <c r="J3450">
        <f t="shared" si="160"/>
        <v>1</v>
      </c>
      <c r="K3450">
        <f t="shared" si="161"/>
        <v>0</v>
      </c>
      <c r="L3450">
        <v>4312019</v>
      </c>
      <c r="M3450">
        <v>13.653</v>
      </c>
    </row>
    <row r="3451" spans="1:13" x14ac:dyDescent="0.3">
      <c r="A3451">
        <v>432</v>
      </c>
      <c r="B3451">
        <v>2011</v>
      </c>
      <c r="C3451">
        <v>2.0295000000000001E-2</v>
      </c>
      <c r="D3451">
        <v>1.7091799999999999</v>
      </c>
      <c r="E3451">
        <v>0.122401</v>
      </c>
      <c r="F3451">
        <v>0.50070499999999996</v>
      </c>
      <c r="G3451">
        <v>0.13908599999999999</v>
      </c>
      <c r="H3451">
        <v>477729.52309999999</v>
      </c>
      <c r="I3451">
        <f t="shared" si="159"/>
        <v>13.076800000064123</v>
      </c>
      <c r="J3451">
        <f t="shared" si="160"/>
        <v>0</v>
      </c>
      <c r="K3451">
        <f t="shared" si="161"/>
        <v>0</v>
      </c>
      <c r="L3451">
        <v>4322011</v>
      </c>
      <c r="M3451">
        <v>14.3041</v>
      </c>
    </row>
    <row r="3452" spans="1:13" x14ac:dyDescent="0.3">
      <c r="A3452">
        <v>432</v>
      </c>
      <c r="B3452">
        <v>2012</v>
      </c>
      <c r="C3452">
        <v>3.2485E-2</v>
      </c>
      <c r="D3452">
        <v>1.07603</v>
      </c>
      <c r="E3452">
        <v>0.114563</v>
      </c>
      <c r="F3452">
        <v>0.56677299999999997</v>
      </c>
      <c r="G3452">
        <v>0.14096900000000001</v>
      </c>
      <c r="H3452">
        <v>842896.96050000004</v>
      </c>
      <c r="I3452">
        <f t="shared" si="159"/>
        <v>13.644599999975988</v>
      </c>
      <c r="J3452">
        <f t="shared" si="160"/>
        <v>0</v>
      </c>
      <c r="K3452">
        <f t="shared" si="161"/>
        <v>0</v>
      </c>
      <c r="L3452">
        <v>4322012</v>
      </c>
      <c r="M3452">
        <v>14.735099999999999</v>
      </c>
    </row>
    <row r="3453" spans="1:13" x14ac:dyDescent="0.3">
      <c r="A3453">
        <v>432</v>
      </c>
      <c r="B3453">
        <v>2013</v>
      </c>
      <c r="C3453">
        <v>1.5689999999999999E-2</v>
      </c>
      <c r="D3453">
        <v>0.94498000000000004</v>
      </c>
      <c r="E3453">
        <v>0.123012</v>
      </c>
      <c r="F3453">
        <v>0.61716499999999996</v>
      </c>
      <c r="G3453">
        <v>0.12812299999999999</v>
      </c>
      <c r="H3453">
        <v>1099537.2858</v>
      </c>
      <c r="I3453">
        <f t="shared" si="159"/>
        <v>13.910399999998148</v>
      </c>
      <c r="J3453">
        <f t="shared" si="160"/>
        <v>0</v>
      </c>
      <c r="K3453">
        <f t="shared" si="161"/>
        <v>0</v>
      </c>
      <c r="L3453">
        <v>4322013</v>
      </c>
      <c r="M3453">
        <v>15.092599999999999</v>
      </c>
    </row>
    <row r="3454" spans="1:13" x14ac:dyDescent="0.3">
      <c r="A3454">
        <v>432</v>
      </c>
      <c r="B3454">
        <v>2014</v>
      </c>
      <c r="C3454">
        <v>1.9779999999999999E-2</v>
      </c>
      <c r="D3454">
        <v>1.24299</v>
      </c>
      <c r="E3454">
        <v>0.14102999999999999</v>
      </c>
      <c r="F3454">
        <v>0.43828600000000001</v>
      </c>
      <c r="G3454">
        <v>0.13961399999999999</v>
      </c>
      <c r="H3454">
        <v>1054418.5125</v>
      </c>
      <c r="I3454">
        <f t="shared" si="159"/>
        <v>13.868499999954855</v>
      </c>
      <c r="J3454">
        <f t="shared" si="160"/>
        <v>0</v>
      </c>
      <c r="K3454">
        <f t="shared" si="161"/>
        <v>0</v>
      </c>
      <c r="L3454">
        <v>4322014</v>
      </c>
      <c r="M3454">
        <v>15.200900000000001</v>
      </c>
    </row>
    <row r="3455" spans="1:13" x14ac:dyDescent="0.3">
      <c r="A3455">
        <v>432</v>
      </c>
      <c r="B3455">
        <v>2015</v>
      </c>
      <c r="C3455">
        <v>3.0550999999999998E-2</v>
      </c>
      <c r="D3455">
        <v>1.0767899999999999</v>
      </c>
      <c r="E3455">
        <v>0.105048</v>
      </c>
      <c r="F3455">
        <v>0.51747100000000001</v>
      </c>
      <c r="G3455">
        <v>1.7090999999999999E-2</v>
      </c>
      <c r="H3455">
        <v>1423743.1749</v>
      </c>
      <c r="I3455">
        <f t="shared" si="159"/>
        <v>14.168799999983136</v>
      </c>
      <c r="J3455">
        <f t="shared" si="160"/>
        <v>0</v>
      </c>
      <c r="K3455">
        <f t="shared" si="161"/>
        <v>0</v>
      </c>
      <c r="L3455">
        <v>4322015</v>
      </c>
      <c r="M3455">
        <v>15.254</v>
      </c>
    </row>
    <row r="3456" spans="1:13" x14ac:dyDescent="0.3">
      <c r="A3456">
        <v>432</v>
      </c>
      <c r="B3456">
        <v>2016</v>
      </c>
      <c r="C3456">
        <v>2.3268E-2</v>
      </c>
      <c r="D3456">
        <v>1.2035100000000001</v>
      </c>
      <c r="E3456">
        <v>0.108666</v>
      </c>
      <c r="F3456">
        <v>0.48694599999999999</v>
      </c>
      <c r="G3456">
        <v>1.7096E-2</v>
      </c>
      <c r="H3456">
        <v>1488084.0826999999</v>
      </c>
      <c r="I3456">
        <f t="shared" si="159"/>
        <v>14.212999999969563</v>
      </c>
      <c r="J3456">
        <f t="shared" si="160"/>
        <v>0</v>
      </c>
      <c r="K3456">
        <f t="shared" si="161"/>
        <v>0</v>
      </c>
      <c r="L3456">
        <v>4322016</v>
      </c>
      <c r="M3456">
        <v>15.323700000000001</v>
      </c>
    </row>
    <row r="3457" spans="1:13" x14ac:dyDescent="0.3">
      <c r="A3457">
        <v>432</v>
      </c>
      <c r="B3457">
        <v>2017</v>
      </c>
      <c r="C3457">
        <v>2.4348999999999999E-2</v>
      </c>
      <c r="D3457">
        <v>1.0826100000000001</v>
      </c>
      <c r="E3457">
        <v>8.2013000000000003E-2</v>
      </c>
      <c r="F3457">
        <v>0.55980399999999997</v>
      </c>
      <c r="G3457">
        <v>1.9387000000000001E-2</v>
      </c>
      <c r="H3457">
        <v>1947194.156</v>
      </c>
      <c r="I3457">
        <f t="shared" si="159"/>
        <v>14.481899999978356</v>
      </c>
      <c r="J3457">
        <f t="shared" si="160"/>
        <v>0</v>
      </c>
      <c r="K3457">
        <f t="shared" si="161"/>
        <v>1</v>
      </c>
      <c r="L3457">
        <v>4322017</v>
      </c>
      <c r="M3457">
        <v>15.5084</v>
      </c>
    </row>
    <row r="3458" spans="1:13" x14ac:dyDescent="0.3">
      <c r="A3458">
        <v>432</v>
      </c>
      <c r="B3458">
        <v>2018</v>
      </c>
      <c r="C3458">
        <v>3.1934999999999998E-2</v>
      </c>
      <c r="D3458">
        <v>1.0769500000000001</v>
      </c>
      <c r="E3458">
        <v>0.106421</v>
      </c>
      <c r="F3458">
        <v>0.48125899999999999</v>
      </c>
      <c r="G3458">
        <v>2.0558E-2</v>
      </c>
      <c r="H3458">
        <v>1833615.0255</v>
      </c>
      <c r="I3458">
        <f t="shared" si="159"/>
        <v>14.421800000004323</v>
      </c>
      <c r="J3458">
        <f t="shared" si="160"/>
        <v>0</v>
      </c>
      <c r="K3458">
        <f t="shared" si="161"/>
        <v>1</v>
      </c>
      <c r="L3458">
        <v>4322018</v>
      </c>
      <c r="M3458">
        <v>15.6022</v>
      </c>
    </row>
    <row r="3459" spans="1:13" x14ac:dyDescent="0.3">
      <c r="A3459">
        <v>432</v>
      </c>
      <c r="B3459">
        <v>2019</v>
      </c>
      <c r="C3459">
        <v>3.3847000000000002E-2</v>
      </c>
      <c r="D3459">
        <v>1.2616400000000001</v>
      </c>
      <c r="E3459">
        <v>0.10947999999999999</v>
      </c>
      <c r="F3459">
        <v>0.54625500000000005</v>
      </c>
      <c r="G3459">
        <v>2.1434999999999999E-2</v>
      </c>
      <c r="H3459">
        <v>2114015.9704999998</v>
      </c>
      <c r="I3459">
        <f t="shared" ref="I3459:I3522" si="162">LN(H3459)</f>
        <v>14.564100000019545</v>
      </c>
      <c r="J3459">
        <f t="shared" ref="J3459:J3522" si="163">IF(G3459&gt;=0.25,1,0)</f>
        <v>0</v>
      </c>
      <c r="K3459">
        <f t="shared" ref="K3459:K3522" si="164">IF(I3459&gt;=AVERAGE($I$2:$I$4200),1,0)</f>
        <v>1</v>
      </c>
      <c r="L3459">
        <v>4322019</v>
      </c>
      <c r="M3459">
        <v>15.6211</v>
      </c>
    </row>
    <row r="3460" spans="1:13" x14ac:dyDescent="0.3">
      <c r="A3460">
        <v>433</v>
      </c>
      <c r="B3460">
        <v>2011</v>
      </c>
      <c r="C3460">
        <v>5.2905000000000001E-2</v>
      </c>
      <c r="D3460">
        <v>1.40852</v>
      </c>
      <c r="E3460">
        <v>0.31019099999999999</v>
      </c>
      <c r="F3460">
        <v>0.38124999999999998</v>
      </c>
      <c r="G3460">
        <v>6.8366999999999997E-2</v>
      </c>
      <c r="H3460">
        <v>259678.60219999999</v>
      </c>
      <c r="I3460">
        <f t="shared" si="162"/>
        <v>12.467199999955126</v>
      </c>
      <c r="J3460">
        <f t="shared" si="163"/>
        <v>0</v>
      </c>
      <c r="K3460">
        <f t="shared" si="164"/>
        <v>0</v>
      </c>
      <c r="L3460">
        <v>4332011</v>
      </c>
      <c r="M3460">
        <v>13.0646</v>
      </c>
    </row>
    <row r="3461" spans="1:13" x14ac:dyDescent="0.3">
      <c r="A3461">
        <v>433</v>
      </c>
      <c r="B3461">
        <v>2012</v>
      </c>
      <c r="C3461">
        <v>0.172073</v>
      </c>
      <c r="D3461">
        <v>3.0854699999999999</v>
      </c>
      <c r="E3461">
        <v>0.33563399999999999</v>
      </c>
      <c r="F3461">
        <v>0.24614900000000001</v>
      </c>
      <c r="G3461">
        <v>8.9958999999999997E-2</v>
      </c>
      <c r="H3461">
        <v>369054.64449999999</v>
      </c>
      <c r="I3461">
        <f t="shared" si="162"/>
        <v>12.818700000134589</v>
      </c>
      <c r="J3461">
        <f t="shared" si="163"/>
        <v>0</v>
      </c>
      <c r="K3461">
        <f t="shared" si="164"/>
        <v>0</v>
      </c>
      <c r="L3461">
        <v>4332012</v>
      </c>
      <c r="M3461">
        <v>13.3041</v>
      </c>
    </row>
    <row r="3462" spans="1:13" x14ac:dyDescent="0.3">
      <c r="A3462">
        <v>433</v>
      </c>
      <c r="B3462">
        <v>2013</v>
      </c>
      <c r="C3462">
        <v>0.19135199999999999</v>
      </c>
      <c r="D3462">
        <v>1.1348800000000001</v>
      </c>
      <c r="E3462">
        <v>0.22057499999999999</v>
      </c>
      <c r="F3462">
        <v>0.28432299999999999</v>
      </c>
      <c r="G3462">
        <v>3.4409000000000002E-2</v>
      </c>
      <c r="H3462">
        <v>413536.06150000001</v>
      </c>
      <c r="I3462">
        <f t="shared" si="162"/>
        <v>12.93250000004231</v>
      </c>
      <c r="J3462">
        <f t="shared" si="163"/>
        <v>0</v>
      </c>
      <c r="K3462">
        <f t="shared" si="164"/>
        <v>0</v>
      </c>
      <c r="L3462">
        <v>4332013</v>
      </c>
      <c r="M3462">
        <v>13.566000000000001</v>
      </c>
    </row>
    <row r="3463" spans="1:13" x14ac:dyDescent="0.3">
      <c r="A3463">
        <v>433</v>
      </c>
      <c r="B3463">
        <v>2014</v>
      </c>
      <c r="C3463">
        <v>6.4637E-2</v>
      </c>
      <c r="D3463">
        <v>1.4270400000000001</v>
      </c>
      <c r="E3463">
        <v>0.19887099999999999</v>
      </c>
      <c r="F3463">
        <v>0.24798600000000001</v>
      </c>
      <c r="G3463">
        <v>9.3536999999999995E-2</v>
      </c>
      <c r="H3463">
        <v>353769.19929999998</v>
      </c>
      <c r="I3463">
        <f t="shared" si="162"/>
        <v>12.776400000106399</v>
      </c>
      <c r="J3463">
        <f t="shared" si="163"/>
        <v>0</v>
      </c>
      <c r="K3463">
        <f t="shared" si="164"/>
        <v>0</v>
      </c>
      <c r="L3463">
        <v>4332014</v>
      </c>
      <c r="M3463">
        <v>13.426299999999999</v>
      </c>
    </row>
    <row r="3464" spans="1:13" x14ac:dyDescent="0.3">
      <c r="A3464">
        <v>433</v>
      </c>
      <c r="B3464">
        <v>2015</v>
      </c>
      <c r="C3464">
        <v>6.8018999999999996E-2</v>
      </c>
      <c r="D3464">
        <v>1.0502100000000001</v>
      </c>
      <c r="E3464">
        <v>0.10306</v>
      </c>
      <c r="F3464">
        <v>0.24464900000000001</v>
      </c>
      <c r="G3464">
        <v>9.8177E-2</v>
      </c>
      <c r="H3464">
        <v>333600.68410000001</v>
      </c>
      <c r="I3464">
        <f t="shared" si="162"/>
        <v>12.717700000124099</v>
      </c>
      <c r="J3464">
        <f t="shared" si="163"/>
        <v>0</v>
      </c>
      <c r="K3464">
        <f t="shared" si="164"/>
        <v>0</v>
      </c>
      <c r="L3464">
        <v>4332015</v>
      </c>
      <c r="M3464">
        <v>13.276199999999999</v>
      </c>
    </row>
    <row r="3465" spans="1:13" x14ac:dyDescent="0.3">
      <c r="A3465">
        <v>433</v>
      </c>
      <c r="B3465">
        <v>2016</v>
      </c>
      <c r="C3465">
        <v>5.2521999999999999E-2</v>
      </c>
      <c r="D3465">
        <v>1.9865299999999999</v>
      </c>
      <c r="E3465">
        <v>0.16728899999999999</v>
      </c>
      <c r="F3465">
        <v>0.19650200000000001</v>
      </c>
      <c r="G3465">
        <v>0.21145</v>
      </c>
      <c r="H3465">
        <v>346521.4498</v>
      </c>
      <c r="I3465">
        <f t="shared" si="162"/>
        <v>12.755699999880814</v>
      </c>
      <c r="J3465">
        <f t="shared" si="163"/>
        <v>0</v>
      </c>
      <c r="K3465">
        <f t="shared" si="164"/>
        <v>0</v>
      </c>
      <c r="L3465">
        <v>4332016</v>
      </c>
      <c r="M3465">
        <v>13.363899999999999</v>
      </c>
    </row>
    <row r="3466" spans="1:13" x14ac:dyDescent="0.3">
      <c r="A3466">
        <v>433</v>
      </c>
      <c r="B3466">
        <v>2017</v>
      </c>
      <c r="C3466">
        <v>8.5365999999999997E-2</v>
      </c>
      <c r="D3466">
        <v>1.8191200000000001</v>
      </c>
      <c r="E3466">
        <v>0.22317600000000001</v>
      </c>
      <c r="F3466">
        <v>0.134572</v>
      </c>
      <c r="G3466">
        <v>0.273835</v>
      </c>
      <c r="H3466">
        <v>407420.05160000001</v>
      </c>
      <c r="I3466">
        <f t="shared" si="162"/>
        <v>12.917600000022171</v>
      </c>
      <c r="J3466">
        <f t="shared" si="163"/>
        <v>1</v>
      </c>
      <c r="K3466">
        <f t="shared" si="164"/>
        <v>0</v>
      </c>
      <c r="L3466">
        <v>4332017</v>
      </c>
      <c r="M3466">
        <v>13.4998</v>
      </c>
    </row>
    <row r="3467" spans="1:13" x14ac:dyDescent="0.3">
      <c r="A3467">
        <v>433</v>
      </c>
      <c r="B3467">
        <v>2018</v>
      </c>
      <c r="C3467">
        <v>8.1849000000000005E-2</v>
      </c>
      <c r="D3467">
        <v>3.17422</v>
      </c>
      <c r="E3467">
        <v>0.228884</v>
      </c>
      <c r="F3467">
        <v>0.148034</v>
      </c>
      <c r="G3467">
        <v>0.29557800000000001</v>
      </c>
      <c r="H3467">
        <v>596181.24369999999</v>
      </c>
      <c r="I3467">
        <f t="shared" si="162"/>
        <v>13.298299999986188</v>
      </c>
      <c r="J3467">
        <f t="shared" si="163"/>
        <v>1</v>
      </c>
      <c r="K3467">
        <f t="shared" si="164"/>
        <v>0</v>
      </c>
      <c r="L3467">
        <v>4332018</v>
      </c>
      <c r="M3467">
        <v>13.749499999999999</v>
      </c>
    </row>
    <row r="3468" spans="1:13" x14ac:dyDescent="0.3">
      <c r="A3468">
        <v>433</v>
      </c>
      <c r="B3468">
        <v>2019</v>
      </c>
      <c r="C3468">
        <v>6.3339000000000006E-2</v>
      </c>
      <c r="D3468">
        <v>4.1077399999999997</v>
      </c>
      <c r="E3468">
        <v>0.29108699999999998</v>
      </c>
      <c r="F3468">
        <v>6.5976999999999994E-2</v>
      </c>
      <c r="G3468">
        <v>0.27756700000000001</v>
      </c>
      <c r="H3468">
        <v>793810.46290000004</v>
      </c>
      <c r="I3468">
        <f t="shared" si="162"/>
        <v>13.58460000002025</v>
      </c>
      <c r="J3468">
        <f t="shared" si="163"/>
        <v>1</v>
      </c>
      <c r="K3468">
        <f t="shared" si="164"/>
        <v>0</v>
      </c>
      <c r="L3468">
        <v>4332019</v>
      </c>
      <c r="M3468">
        <v>13.9854</v>
      </c>
    </row>
    <row r="3469" spans="1:13" x14ac:dyDescent="0.3">
      <c r="A3469">
        <v>434</v>
      </c>
      <c r="B3469">
        <v>2011</v>
      </c>
      <c r="C3469">
        <v>2.2061999999999998E-2</v>
      </c>
      <c r="D3469">
        <v>1.48532</v>
      </c>
      <c r="E3469">
        <v>0.18654399999999999</v>
      </c>
      <c r="F3469">
        <v>0.41217599999999999</v>
      </c>
      <c r="G3469">
        <v>4.3885E-2</v>
      </c>
      <c r="H3469">
        <v>283934.82459999999</v>
      </c>
      <c r="I3469">
        <f t="shared" si="162"/>
        <v>12.556499999961218</v>
      </c>
      <c r="J3469">
        <f t="shared" si="163"/>
        <v>0</v>
      </c>
      <c r="K3469">
        <f t="shared" si="164"/>
        <v>0</v>
      </c>
      <c r="L3469">
        <v>4342011</v>
      </c>
      <c r="M3469">
        <v>12.588800000000001</v>
      </c>
    </row>
    <row r="3470" spans="1:13" x14ac:dyDescent="0.3">
      <c r="A3470">
        <v>434</v>
      </c>
      <c r="B3470">
        <v>2012</v>
      </c>
      <c r="C3470">
        <v>0.116884</v>
      </c>
      <c r="D3470">
        <v>1.2548900000000001</v>
      </c>
      <c r="E3470">
        <v>0.17038400000000001</v>
      </c>
      <c r="F3470">
        <v>0.45239499999999999</v>
      </c>
      <c r="G3470">
        <v>1.5063E-2</v>
      </c>
      <c r="H3470">
        <v>309650.6483</v>
      </c>
      <c r="I3470">
        <f t="shared" si="162"/>
        <v>12.64320000001814</v>
      </c>
      <c r="J3470">
        <f t="shared" si="163"/>
        <v>0</v>
      </c>
      <c r="K3470">
        <f t="shared" si="164"/>
        <v>0</v>
      </c>
      <c r="L3470">
        <v>4342012</v>
      </c>
      <c r="M3470">
        <v>12.626899999999999</v>
      </c>
    </row>
    <row r="3471" spans="1:13" x14ac:dyDescent="0.3">
      <c r="A3471">
        <v>434</v>
      </c>
      <c r="B3471">
        <v>2013</v>
      </c>
      <c r="C3471">
        <v>1.8704999999999999E-2</v>
      </c>
      <c r="D3471">
        <v>1.0911200000000001</v>
      </c>
      <c r="E3471">
        <v>0.13162399999999999</v>
      </c>
      <c r="F3471">
        <v>0.52963800000000005</v>
      </c>
      <c r="G3471">
        <v>1.1827000000000001E-2</v>
      </c>
      <c r="H3471">
        <v>421805.67450000002</v>
      </c>
      <c r="I3471">
        <f t="shared" si="162"/>
        <v>12.952299999994642</v>
      </c>
      <c r="J3471">
        <f t="shared" si="163"/>
        <v>0</v>
      </c>
      <c r="K3471">
        <f t="shared" si="164"/>
        <v>0</v>
      </c>
      <c r="L3471">
        <v>4342013</v>
      </c>
      <c r="M3471">
        <v>12.712</v>
      </c>
    </row>
    <row r="3472" spans="1:13" x14ac:dyDescent="0.3">
      <c r="A3472">
        <v>434</v>
      </c>
      <c r="B3472">
        <v>2014</v>
      </c>
      <c r="C3472">
        <v>1.7246999999999998E-2</v>
      </c>
      <c r="D3472">
        <v>1.04878</v>
      </c>
      <c r="E3472">
        <v>0.12625600000000001</v>
      </c>
      <c r="F3472">
        <v>0.51010299999999997</v>
      </c>
      <c r="G3472">
        <v>1.3391999999999999E-2</v>
      </c>
      <c r="H3472">
        <v>414032.60259999998</v>
      </c>
      <c r="I3472">
        <f t="shared" si="162"/>
        <v>12.93369999994836</v>
      </c>
      <c r="J3472">
        <f t="shared" si="163"/>
        <v>0</v>
      </c>
      <c r="K3472">
        <f t="shared" si="164"/>
        <v>0</v>
      </c>
      <c r="L3472">
        <v>4342014</v>
      </c>
      <c r="M3472">
        <v>12.773099999999999</v>
      </c>
    </row>
    <row r="3473" spans="1:13" x14ac:dyDescent="0.3">
      <c r="A3473">
        <v>434</v>
      </c>
      <c r="B3473">
        <v>2015</v>
      </c>
      <c r="C3473">
        <v>1.3086E-2</v>
      </c>
      <c r="D3473">
        <v>1.01983</v>
      </c>
      <c r="E3473">
        <v>9.9095000000000003E-2</v>
      </c>
      <c r="F3473">
        <v>0.46851999999999999</v>
      </c>
      <c r="G3473">
        <v>4.4599E-2</v>
      </c>
      <c r="H3473">
        <v>428223.27110000001</v>
      </c>
      <c r="I3473">
        <f t="shared" si="162"/>
        <v>12.9673999999945</v>
      </c>
      <c r="J3473">
        <f t="shared" si="163"/>
        <v>0</v>
      </c>
      <c r="K3473">
        <f t="shared" si="164"/>
        <v>0</v>
      </c>
      <c r="L3473">
        <v>4342015</v>
      </c>
      <c r="M3473">
        <v>12.713800000000001</v>
      </c>
    </row>
    <row r="3474" spans="1:13" x14ac:dyDescent="0.3">
      <c r="A3474">
        <v>434</v>
      </c>
      <c r="B3474">
        <v>2016</v>
      </c>
      <c r="C3474">
        <v>1.2256E-2</v>
      </c>
      <c r="D3474">
        <v>1.1265499999999999</v>
      </c>
      <c r="E3474">
        <v>9.6003000000000005E-2</v>
      </c>
      <c r="F3474">
        <v>0.44114300000000001</v>
      </c>
      <c r="G3474">
        <v>9.4876000000000002E-2</v>
      </c>
      <c r="H3474">
        <v>445654.82659999997</v>
      </c>
      <c r="I3474">
        <f t="shared" si="162"/>
        <v>13.007299999972558</v>
      </c>
      <c r="J3474">
        <f t="shared" si="163"/>
        <v>0</v>
      </c>
      <c r="K3474">
        <f t="shared" si="164"/>
        <v>0</v>
      </c>
      <c r="L3474">
        <v>4342016</v>
      </c>
      <c r="M3474">
        <v>12.7285</v>
      </c>
    </row>
    <row r="3475" spans="1:13" x14ac:dyDescent="0.3">
      <c r="A3475">
        <v>434</v>
      </c>
      <c r="B3475">
        <v>2017</v>
      </c>
      <c r="C3475">
        <v>1.086E-2</v>
      </c>
      <c r="D3475">
        <v>1.1531100000000001</v>
      </c>
      <c r="E3475">
        <v>9.9804000000000004E-2</v>
      </c>
      <c r="F3475">
        <v>0.46653600000000001</v>
      </c>
      <c r="G3475">
        <v>5.7318000000000001E-2</v>
      </c>
      <c r="H3475">
        <v>477538.46950000001</v>
      </c>
      <c r="I3475">
        <f t="shared" si="162"/>
        <v>13.07640000005569</v>
      </c>
      <c r="J3475">
        <f t="shared" si="163"/>
        <v>0</v>
      </c>
      <c r="K3475">
        <f t="shared" si="164"/>
        <v>0</v>
      </c>
      <c r="L3475">
        <v>4342017</v>
      </c>
      <c r="M3475">
        <v>12.8348</v>
      </c>
    </row>
    <row r="3476" spans="1:13" x14ac:dyDescent="0.3">
      <c r="A3476">
        <v>434</v>
      </c>
      <c r="B3476">
        <v>2018</v>
      </c>
      <c r="C3476">
        <v>1.0982E-2</v>
      </c>
      <c r="D3476">
        <v>1.10043</v>
      </c>
      <c r="E3476">
        <v>0.10118199999999999</v>
      </c>
      <c r="F3476">
        <v>0.44922600000000001</v>
      </c>
      <c r="G3476">
        <v>7.6706999999999997E-2</v>
      </c>
      <c r="H3476">
        <v>455658.99920000002</v>
      </c>
      <c r="I3476">
        <f t="shared" si="162"/>
        <v>13.029499999976139</v>
      </c>
      <c r="J3476">
        <f t="shared" si="163"/>
        <v>0</v>
      </c>
      <c r="K3476">
        <f t="shared" si="164"/>
        <v>0</v>
      </c>
      <c r="L3476">
        <v>4342018</v>
      </c>
      <c r="M3476">
        <v>12.8666</v>
      </c>
    </row>
    <row r="3477" spans="1:13" x14ac:dyDescent="0.3">
      <c r="A3477">
        <v>434</v>
      </c>
      <c r="B3477">
        <v>2019</v>
      </c>
      <c r="C3477">
        <v>1.2579E-2</v>
      </c>
      <c r="D3477">
        <v>1.1976</v>
      </c>
      <c r="E3477">
        <v>6.5822000000000006E-2</v>
      </c>
      <c r="F3477">
        <v>0.40443099999999998</v>
      </c>
      <c r="G3477">
        <v>6.8932999999999994E-2</v>
      </c>
      <c r="H3477">
        <v>441132.25170000002</v>
      </c>
      <c r="I3477">
        <f t="shared" si="162"/>
        <v>12.997099999947013</v>
      </c>
      <c r="J3477">
        <f t="shared" si="163"/>
        <v>0</v>
      </c>
      <c r="K3477">
        <f t="shared" si="164"/>
        <v>0</v>
      </c>
      <c r="L3477">
        <v>4342019</v>
      </c>
      <c r="M3477">
        <v>12.86</v>
      </c>
    </row>
    <row r="3478" spans="1:13" x14ac:dyDescent="0.3">
      <c r="A3478">
        <v>435</v>
      </c>
      <c r="B3478">
        <v>2011</v>
      </c>
      <c r="C3478">
        <v>4.6040999999999999E-2</v>
      </c>
      <c r="D3478">
        <v>3.3693200000000001</v>
      </c>
      <c r="E3478">
        <v>0.20164099999999999</v>
      </c>
      <c r="F3478">
        <v>0.265849</v>
      </c>
      <c r="G3478">
        <v>1.1348E-2</v>
      </c>
      <c r="H3478">
        <v>1093178.4280999999</v>
      </c>
      <c r="I3478">
        <f t="shared" si="162"/>
        <v>13.904600000038574</v>
      </c>
      <c r="J3478">
        <f t="shared" si="163"/>
        <v>0</v>
      </c>
      <c r="K3478">
        <f t="shared" si="164"/>
        <v>0</v>
      </c>
      <c r="L3478">
        <v>4352011</v>
      </c>
      <c r="M3478">
        <v>14.2372</v>
      </c>
    </row>
    <row r="3479" spans="1:13" x14ac:dyDescent="0.3">
      <c r="A3479">
        <v>435</v>
      </c>
      <c r="B3479">
        <v>2012</v>
      </c>
      <c r="C3479">
        <v>5.1885000000000001E-2</v>
      </c>
      <c r="D3479">
        <v>2.7855599999999998</v>
      </c>
      <c r="E3479">
        <v>0.214425</v>
      </c>
      <c r="F3479">
        <v>0.29980800000000002</v>
      </c>
      <c r="G3479">
        <v>5.0860000000000002E-3</v>
      </c>
      <c r="H3479">
        <v>1204529.9912</v>
      </c>
      <c r="I3479">
        <f t="shared" si="162"/>
        <v>14.001600000021394</v>
      </c>
      <c r="J3479">
        <f t="shared" si="163"/>
        <v>0</v>
      </c>
      <c r="K3479">
        <f t="shared" si="164"/>
        <v>0</v>
      </c>
      <c r="L3479">
        <v>4352012</v>
      </c>
      <c r="M3479">
        <v>14.3588</v>
      </c>
    </row>
    <row r="3480" spans="1:13" x14ac:dyDescent="0.3">
      <c r="A3480">
        <v>435</v>
      </c>
      <c r="B3480">
        <v>2013</v>
      </c>
      <c r="C3480">
        <v>3.4590000000000003E-2</v>
      </c>
      <c r="D3480">
        <v>1.56559</v>
      </c>
      <c r="E3480">
        <v>0.13621900000000001</v>
      </c>
      <c r="F3480">
        <v>0.448569</v>
      </c>
      <c r="G3480">
        <v>5.1590000000000004E-3</v>
      </c>
      <c r="H3480">
        <v>1326560.4201</v>
      </c>
      <c r="I3480">
        <f t="shared" si="162"/>
        <v>14.09810000003375</v>
      </c>
      <c r="J3480">
        <f t="shared" si="163"/>
        <v>0</v>
      </c>
      <c r="K3480">
        <f t="shared" si="164"/>
        <v>0</v>
      </c>
      <c r="L3480">
        <v>4352013</v>
      </c>
      <c r="M3480">
        <v>14.3093</v>
      </c>
    </row>
    <row r="3481" spans="1:13" x14ac:dyDescent="0.3">
      <c r="A3481">
        <v>435</v>
      </c>
      <c r="B3481">
        <v>2014</v>
      </c>
      <c r="C3481">
        <v>3.2167000000000001E-2</v>
      </c>
      <c r="D3481">
        <v>2.58595</v>
      </c>
      <c r="E3481">
        <v>0.22509499999999999</v>
      </c>
      <c r="F3481">
        <v>0.45708900000000002</v>
      </c>
      <c r="G3481">
        <v>3.0190000000000002E-2</v>
      </c>
      <c r="H3481">
        <v>974324.8027</v>
      </c>
      <c r="I3481">
        <f t="shared" si="162"/>
        <v>13.789500000032858</v>
      </c>
      <c r="J3481">
        <f t="shared" si="163"/>
        <v>0</v>
      </c>
      <c r="K3481">
        <f t="shared" si="164"/>
        <v>0</v>
      </c>
      <c r="L3481">
        <v>4352014</v>
      </c>
      <c r="M3481">
        <v>14.324299999999999</v>
      </c>
    </row>
    <row r="3482" spans="1:13" x14ac:dyDescent="0.3">
      <c r="A3482">
        <v>435</v>
      </c>
      <c r="B3482">
        <v>2015</v>
      </c>
      <c r="C3482">
        <v>3.1563000000000001E-2</v>
      </c>
      <c r="D3482">
        <v>2.63611</v>
      </c>
      <c r="E3482">
        <v>0.23299400000000001</v>
      </c>
      <c r="F3482">
        <v>0.41949500000000001</v>
      </c>
      <c r="G3482">
        <v>0.20092299999999999</v>
      </c>
      <c r="H3482">
        <v>1092741.2441</v>
      </c>
      <c r="I3482">
        <f t="shared" si="162"/>
        <v>13.904199999973258</v>
      </c>
      <c r="J3482">
        <f t="shared" si="163"/>
        <v>0</v>
      </c>
      <c r="K3482">
        <f t="shared" si="164"/>
        <v>0</v>
      </c>
      <c r="L3482">
        <v>4352015</v>
      </c>
      <c r="M3482">
        <v>14.0641</v>
      </c>
    </row>
    <row r="3483" spans="1:13" x14ac:dyDescent="0.3">
      <c r="A3483">
        <v>435</v>
      </c>
      <c r="B3483">
        <v>2016</v>
      </c>
      <c r="C3483">
        <v>3.5483000000000001E-2</v>
      </c>
      <c r="D3483">
        <v>2.9451499999999999</v>
      </c>
      <c r="E3483">
        <v>0.22964100000000001</v>
      </c>
      <c r="F3483">
        <v>0.36493900000000001</v>
      </c>
      <c r="G3483">
        <v>0.29124499999999998</v>
      </c>
      <c r="H3483">
        <v>1252685.2435000001</v>
      </c>
      <c r="I3483">
        <f t="shared" si="162"/>
        <v>14.040800000007174</v>
      </c>
      <c r="J3483">
        <f t="shared" si="163"/>
        <v>1</v>
      </c>
      <c r="K3483">
        <f t="shared" si="164"/>
        <v>0</v>
      </c>
      <c r="L3483">
        <v>4352016</v>
      </c>
      <c r="M3483">
        <v>14.111800000000001</v>
      </c>
    </row>
    <row r="3484" spans="1:13" x14ac:dyDescent="0.3">
      <c r="A3484">
        <v>436</v>
      </c>
      <c r="B3484">
        <v>2011</v>
      </c>
      <c r="C3484">
        <v>4.6477999999999998E-2</v>
      </c>
      <c r="D3484">
        <v>1.49081</v>
      </c>
      <c r="E3484">
        <v>9.6642000000000006E-2</v>
      </c>
      <c r="F3484">
        <v>5.2235999999999998E-2</v>
      </c>
      <c r="G3484">
        <v>3.0079999999999999E-2</v>
      </c>
      <c r="H3484">
        <v>2170786.2779999999</v>
      </c>
      <c r="I3484">
        <f t="shared" si="162"/>
        <v>14.59059999997949</v>
      </c>
      <c r="J3484">
        <f t="shared" si="163"/>
        <v>0</v>
      </c>
      <c r="K3484">
        <f t="shared" si="164"/>
        <v>1</v>
      </c>
      <c r="L3484">
        <v>4362011</v>
      </c>
      <c r="M3484">
        <v>14.196300000000001</v>
      </c>
    </row>
    <row r="3485" spans="1:13" x14ac:dyDescent="0.3">
      <c r="A3485">
        <v>436</v>
      </c>
      <c r="B3485">
        <v>2012</v>
      </c>
      <c r="C3485">
        <v>3.8428999999999998E-2</v>
      </c>
      <c r="D3485">
        <v>1.39937</v>
      </c>
      <c r="E3485">
        <v>0.11948</v>
      </c>
      <c r="F3485">
        <v>6.3442999999999999E-2</v>
      </c>
      <c r="G3485">
        <v>9.3068999999999999E-2</v>
      </c>
      <c r="H3485">
        <v>2146823.7881999998</v>
      </c>
      <c r="I3485">
        <f t="shared" si="162"/>
        <v>14.5794999999948</v>
      </c>
      <c r="J3485">
        <f t="shared" si="163"/>
        <v>0</v>
      </c>
      <c r="K3485">
        <f t="shared" si="164"/>
        <v>1</v>
      </c>
      <c r="L3485">
        <v>4362012</v>
      </c>
      <c r="M3485">
        <v>14.2021</v>
      </c>
    </row>
    <row r="3486" spans="1:13" x14ac:dyDescent="0.3">
      <c r="A3486">
        <v>436</v>
      </c>
      <c r="B3486">
        <v>2013</v>
      </c>
      <c r="C3486">
        <v>2.9500999999999999E-2</v>
      </c>
      <c r="D3486">
        <v>1.1297699999999999</v>
      </c>
      <c r="E3486">
        <v>0.115957</v>
      </c>
      <c r="F3486">
        <v>0.192078</v>
      </c>
      <c r="G3486">
        <v>8.7365999999999999E-2</v>
      </c>
      <c r="H3486">
        <v>2196553.2825000002</v>
      </c>
      <c r="I3486">
        <f t="shared" si="162"/>
        <v>14.602400000014065</v>
      </c>
      <c r="J3486">
        <f t="shared" si="163"/>
        <v>0</v>
      </c>
      <c r="K3486">
        <f t="shared" si="164"/>
        <v>1</v>
      </c>
      <c r="L3486">
        <v>4362013</v>
      </c>
      <c r="M3486">
        <v>14.283899999999999</v>
      </c>
    </row>
    <row r="3487" spans="1:13" x14ac:dyDescent="0.3">
      <c r="A3487">
        <v>436</v>
      </c>
      <c r="B3487">
        <v>2014</v>
      </c>
      <c r="C3487">
        <v>2.8409E-2</v>
      </c>
      <c r="D3487">
        <v>1.10982</v>
      </c>
      <c r="E3487">
        <v>0.112958</v>
      </c>
      <c r="F3487">
        <v>3.5230000000000001E-3</v>
      </c>
      <c r="G3487">
        <v>8.1883999999999998E-2</v>
      </c>
      <c r="H3487">
        <v>2214196.1861999999</v>
      </c>
      <c r="I3487">
        <f t="shared" si="162"/>
        <v>14.610399999978055</v>
      </c>
      <c r="J3487">
        <f t="shared" si="163"/>
        <v>0</v>
      </c>
      <c r="K3487">
        <f t="shared" si="164"/>
        <v>1</v>
      </c>
      <c r="L3487">
        <v>4362014</v>
      </c>
      <c r="M3487">
        <v>14.3597</v>
      </c>
    </row>
    <row r="3488" spans="1:13" x14ac:dyDescent="0.3">
      <c r="A3488">
        <v>436</v>
      </c>
      <c r="B3488">
        <v>2015</v>
      </c>
      <c r="C3488">
        <v>4.2951000000000003E-2</v>
      </c>
      <c r="D3488">
        <v>1.1652</v>
      </c>
      <c r="E3488">
        <v>0.119849</v>
      </c>
      <c r="F3488">
        <v>1.603E-3</v>
      </c>
      <c r="G3488">
        <v>0.13342799999999999</v>
      </c>
      <c r="H3488">
        <v>2121003.7467</v>
      </c>
      <c r="I3488">
        <f t="shared" si="162"/>
        <v>14.567400000023335</v>
      </c>
      <c r="J3488">
        <f t="shared" si="163"/>
        <v>0</v>
      </c>
      <c r="K3488">
        <f t="shared" si="164"/>
        <v>1</v>
      </c>
      <c r="L3488">
        <v>4362015</v>
      </c>
      <c r="M3488">
        <v>14.412800000000001</v>
      </c>
    </row>
    <row r="3489" spans="1:13" x14ac:dyDescent="0.3">
      <c r="A3489">
        <v>436</v>
      </c>
      <c r="B3489">
        <v>2016</v>
      </c>
      <c r="C3489">
        <v>3.7776999999999998E-2</v>
      </c>
      <c r="D3489">
        <v>1.15394</v>
      </c>
      <c r="E3489">
        <v>9.6366999999999994E-2</v>
      </c>
      <c r="F3489">
        <v>2.9729999999999999E-3</v>
      </c>
      <c r="G3489">
        <v>0.13519300000000001</v>
      </c>
      <c r="H3489">
        <v>2287110.9838999999</v>
      </c>
      <c r="I3489">
        <f t="shared" si="162"/>
        <v>14.642799999986625</v>
      </c>
      <c r="J3489">
        <f t="shared" si="163"/>
        <v>0</v>
      </c>
      <c r="K3489">
        <f t="shared" si="164"/>
        <v>1</v>
      </c>
      <c r="L3489">
        <v>4362016</v>
      </c>
      <c r="M3489">
        <v>14.498900000000001</v>
      </c>
    </row>
    <row r="3490" spans="1:13" x14ac:dyDescent="0.3">
      <c r="A3490">
        <v>436</v>
      </c>
      <c r="B3490">
        <v>2017</v>
      </c>
      <c r="C3490">
        <v>2.1905000000000001E-2</v>
      </c>
      <c r="D3490">
        <v>1.5293600000000001</v>
      </c>
      <c r="E3490">
        <v>9.4933000000000003E-2</v>
      </c>
      <c r="F3490">
        <v>5.6420000000000003E-3</v>
      </c>
      <c r="G3490">
        <v>0.17774699999999999</v>
      </c>
      <c r="H3490">
        <v>2871370.5003</v>
      </c>
      <c r="I3490">
        <f t="shared" si="162"/>
        <v>14.870299999993367</v>
      </c>
      <c r="J3490">
        <f t="shared" si="163"/>
        <v>0</v>
      </c>
      <c r="K3490">
        <f t="shared" si="164"/>
        <v>1</v>
      </c>
      <c r="L3490">
        <v>4362017</v>
      </c>
      <c r="M3490">
        <v>14.630800000000001</v>
      </c>
    </row>
    <row r="3491" spans="1:13" x14ac:dyDescent="0.3">
      <c r="A3491">
        <v>436</v>
      </c>
      <c r="B3491">
        <v>2018</v>
      </c>
      <c r="C3491">
        <v>2.8756E-2</v>
      </c>
      <c r="D3491">
        <v>1.4352</v>
      </c>
      <c r="E3491">
        <v>8.6197999999999997E-2</v>
      </c>
      <c r="F3491">
        <v>9.6000000000000002E-4</v>
      </c>
      <c r="G3491">
        <v>0.168734</v>
      </c>
      <c r="H3491">
        <v>2813387.9747000001</v>
      </c>
      <c r="I3491">
        <f t="shared" si="162"/>
        <v>14.849900000002149</v>
      </c>
      <c r="J3491">
        <f t="shared" si="163"/>
        <v>0</v>
      </c>
      <c r="K3491">
        <f t="shared" si="164"/>
        <v>1</v>
      </c>
      <c r="L3491">
        <v>4362018</v>
      </c>
      <c r="M3491">
        <v>14.7592</v>
      </c>
    </row>
    <row r="3492" spans="1:13" x14ac:dyDescent="0.3">
      <c r="A3492">
        <v>436</v>
      </c>
      <c r="B3492">
        <v>2019</v>
      </c>
      <c r="C3492">
        <v>4.0978000000000001E-2</v>
      </c>
      <c r="D3492">
        <v>1.65364</v>
      </c>
      <c r="E3492">
        <v>9.0447E-2</v>
      </c>
      <c r="F3492">
        <v>1.2030000000000001E-3</v>
      </c>
      <c r="G3492">
        <v>0.184365</v>
      </c>
      <c r="H3492">
        <v>2908942.0024999999</v>
      </c>
      <c r="I3492">
        <f t="shared" si="162"/>
        <v>14.883300000014925</v>
      </c>
      <c r="J3492">
        <f t="shared" si="163"/>
        <v>0</v>
      </c>
      <c r="K3492">
        <f t="shared" si="164"/>
        <v>1</v>
      </c>
      <c r="L3492">
        <v>4362019</v>
      </c>
      <c r="M3492">
        <v>14.8546</v>
      </c>
    </row>
    <row r="3493" spans="1:13" x14ac:dyDescent="0.3">
      <c r="A3493">
        <v>437</v>
      </c>
      <c r="B3493">
        <v>2011</v>
      </c>
      <c r="C3493">
        <v>1.9768999999999998E-2</v>
      </c>
      <c r="D3493">
        <v>0.87961199999999995</v>
      </c>
      <c r="E3493">
        <v>0.103188</v>
      </c>
      <c r="F3493">
        <v>0.577121</v>
      </c>
      <c r="G3493">
        <v>4.0229999999999997E-3</v>
      </c>
      <c r="H3493">
        <v>468972.77649999998</v>
      </c>
      <c r="I3493">
        <f t="shared" si="162"/>
        <v>13.058299999901473</v>
      </c>
      <c r="J3493">
        <f t="shared" si="163"/>
        <v>0</v>
      </c>
      <c r="K3493">
        <f t="shared" si="164"/>
        <v>0</v>
      </c>
      <c r="L3493">
        <v>4372011</v>
      </c>
      <c r="M3493">
        <v>11.7667</v>
      </c>
    </row>
    <row r="3494" spans="1:13" x14ac:dyDescent="0.3">
      <c r="A3494">
        <v>437</v>
      </c>
      <c r="B3494">
        <v>2012</v>
      </c>
      <c r="C3494">
        <v>1.7794999999999998E-2</v>
      </c>
      <c r="D3494">
        <v>0.92065300000000005</v>
      </c>
      <c r="E3494">
        <v>8.0687999999999996E-2</v>
      </c>
      <c r="F3494">
        <v>0.57995600000000003</v>
      </c>
      <c r="G3494">
        <v>2.7160000000000001E-3</v>
      </c>
      <c r="H3494">
        <v>658157.80050000001</v>
      </c>
      <c r="I3494">
        <f t="shared" si="162"/>
        <v>13.397199999944679</v>
      </c>
      <c r="J3494">
        <f t="shared" si="163"/>
        <v>0</v>
      </c>
      <c r="K3494">
        <f t="shared" si="164"/>
        <v>0</v>
      </c>
      <c r="L3494">
        <v>4372012</v>
      </c>
      <c r="M3494">
        <v>11.8772</v>
      </c>
    </row>
    <row r="3495" spans="1:13" x14ac:dyDescent="0.3">
      <c r="A3495">
        <v>437</v>
      </c>
      <c r="B3495">
        <v>2013</v>
      </c>
      <c r="C3495">
        <v>8.9549999999999994E-3</v>
      </c>
      <c r="D3495">
        <v>0.95512300000000006</v>
      </c>
      <c r="E3495">
        <v>9.7842999999999999E-2</v>
      </c>
      <c r="F3495">
        <v>0.58872999999999998</v>
      </c>
      <c r="G3495">
        <v>3.4780000000000002E-3</v>
      </c>
      <c r="H3495">
        <v>636793.0503</v>
      </c>
      <c r="I3495">
        <f t="shared" si="162"/>
        <v>13.364199999979141</v>
      </c>
      <c r="J3495">
        <f t="shared" si="163"/>
        <v>0</v>
      </c>
      <c r="K3495">
        <f t="shared" si="164"/>
        <v>0</v>
      </c>
      <c r="L3495">
        <v>4372013</v>
      </c>
      <c r="M3495">
        <v>12.050700000000001</v>
      </c>
    </row>
    <row r="3496" spans="1:13" x14ac:dyDescent="0.3">
      <c r="A3496">
        <v>437</v>
      </c>
      <c r="B3496">
        <v>2014</v>
      </c>
      <c r="C3496">
        <v>1.4154E-2</v>
      </c>
      <c r="D3496">
        <v>0.93585700000000005</v>
      </c>
      <c r="E3496">
        <v>6.1314E-2</v>
      </c>
      <c r="F3496">
        <v>0.69421900000000003</v>
      </c>
      <c r="G3496">
        <v>0.21290100000000001</v>
      </c>
      <c r="H3496">
        <v>794366.3247</v>
      </c>
      <c r="I3496">
        <f t="shared" si="162"/>
        <v>13.585299999953556</v>
      </c>
      <c r="J3496">
        <f t="shared" si="163"/>
        <v>0</v>
      </c>
      <c r="K3496">
        <f t="shared" si="164"/>
        <v>0</v>
      </c>
      <c r="L3496">
        <v>4372014</v>
      </c>
      <c r="M3496">
        <v>11.9598</v>
      </c>
    </row>
    <row r="3497" spans="1:13" x14ac:dyDescent="0.3">
      <c r="A3497">
        <v>437</v>
      </c>
      <c r="B3497">
        <v>2015</v>
      </c>
      <c r="C3497">
        <v>1.1544E-2</v>
      </c>
      <c r="D3497">
        <v>0.75184700000000004</v>
      </c>
      <c r="E3497">
        <v>5.6801999999999998E-2</v>
      </c>
      <c r="F3497">
        <v>0.507602</v>
      </c>
      <c r="G3497">
        <v>9.9600000000000001E-3</v>
      </c>
      <c r="H3497">
        <v>1296657.0364999999</v>
      </c>
      <c r="I3497">
        <f t="shared" si="162"/>
        <v>14.075300000035186</v>
      </c>
      <c r="J3497">
        <f t="shared" si="163"/>
        <v>0</v>
      </c>
      <c r="K3497">
        <f t="shared" si="164"/>
        <v>0</v>
      </c>
      <c r="L3497">
        <v>4372015</v>
      </c>
      <c r="M3497">
        <v>12.199299999999999</v>
      </c>
    </row>
    <row r="3498" spans="1:13" x14ac:dyDescent="0.3">
      <c r="A3498">
        <v>437</v>
      </c>
      <c r="B3498">
        <v>2016</v>
      </c>
      <c r="C3498">
        <v>1.6830999999999999E-2</v>
      </c>
      <c r="D3498">
        <v>1.19597</v>
      </c>
      <c r="E3498">
        <v>7.7844999999999998E-2</v>
      </c>
      <c r="F3498">
        <v>0.49489699999999998</v>
      </c>
      <c r="G3498">
        <v>9.0139999999999994E-3</v>
      </c>
      <c r="H3498">
        <v>1325367.0527999999</v>
      </c>
      <c r="I3498">
        <f t="shared" si="162"/>
        <v>14.097200000020365</v>
      </c>
      <c r="J3498">
        <f t="shared" si="163"/>
        <v>0</v>
      </c>
      <c r="K3498">
        <f t="shared" si="164"/>
        <v>0</v>
      </c>
      <c r="L3498">
        <v>4372016</v>
      </c>
      <c r="M3498">
        <v>12.596</v>
      </c>
    </row>
    <row r="3499" spans="1:13" x14ac:dyDescent="0.3">
      <c r="A3499">
        <v>437</v>
      </c>
      <c r="B3499">
        <v>2017</v>
      </c>
      <c r="C3499">
        <v>2.6426000000000002E-2</v>
      </c>
      <c r="D3499">
        <v>1.1833400000000001</v>
      </c>
      <c r="E3499">
        <v>0.10002900000000001</v>
      </c>
      <c r="F3499">
        <v>0.47755399999999998</v>
      </c>
      <c r="G3499">
        <v>3.6816000000000002E-2</v>
      </c>
      <c r="H3499">
        <v>1373400.0341</v>
      </c>
      <c r="I3499">
        <f t="shared" si="162"/>
        <v>14.132799999997605</v>
      </c>
      <c r="J3499">
        <f t="shared" si="163"/>
        <v>0</v>
      </c>
      <c r="K3499">
        <f t="shared" si="164"/>
        <v>0</v>
      </c>
      <c r="L3499">
        <v>4372017</v>
      </c>
      <c r="M3499">
        <v>12.755800000000001</v>
      </c>
    </row>
    <row r="3500" spans="1:13" x14ac:dyDescent="0.3">
      <c r="A3500">
        <v>437</v>
      </c>
      <c r="B3500">
        <v>2018</v>
      </c>
      <c r="C3500">
        <v>2.4367E-2</v>
      </c>
      <c r="D3500">
        <v>1.00115</v>
      </c>
      <c r="E3500">
        <v>5.8611999999999997E-2</v>
      </c>
      <c r="F3500">
        <v>0.51966000000000001</v>
      </c>
      <c r="G3500">
        <v>6.1079999999999997E-3</v>
      </c>
      <c r="H3500">
        <v>1524992.4238</v>
      </c>
      <c r="I3500">
        <f t="shared" si="162"/>
        <v>14.237500000011309</v>
      </c>
      <c r="J3500">
        <f t="shared" si="163"/>
        <v>0</v>
      </c>
      <c r="K3500">
        <f t="shared" si="164"/>
        <v>0</v>
      </c>
      <c r="L3500">
        <v>4372018</v>
      </c>
      <c r="M3500">
        <v>12.474399999999999</v>
      </c>
    </row>
    <row r="3501" spans="1:13" x14ac:dyDescent="0.3">
      <c r="A3501">
        <v>437</v>
      </c>
      <c r="B3501">
        <v>2019</v>
      </c>
      <c r="C3501">
        <v>2.5264999999999999E-2</v>
      </c>
      <c r="D3501">
        <v>0.93521799999999999</v>
      </c>
      <c r="E3501">
        <v>7.7098E-2</v>
      </c>
      <c r="F3501">
        <v>0.52303699999999997</v>
      </c>
      <c r="G3501">
        <v>2.9120000000000001E-3</v>
      </c>
      <c r="H3501">
        <v>1628223.3352999999</v>
      </c>
      <c r="I3501">
        <f t="shared" si="162"/>
        <v>14.302999999980988</v>
      </c>
      <c r="J3501">
        <f t="shared" si="163"/>
        <v>0</v>
      </c>
      <c r="K3501">
        <f t="shared" si="164"/>
        <v>1</v>
      </c>
      <c r="L3501">
        <v>4372019</v>
      </c>
      <c r="M3501">
        <v>12.7133</v>
      </c>
    </row>
    <row r="3502" spans="1:13" x14ac:dyDescent="0.3">
      <c r="A3502">
        <v>438</v>
      </c>
      <c r="B3502">
        <v>2011</v>
      </c>
      <c r="C3502">
        <v>0.13577400000000001</v>
      </c>
      <c r="D3502">
        <v>12.187799999999999</v>
      </c>
      <c r="E3502">
        <v>0.60923899999999998</v>
      </c>
      <c r="F3502">
        <v>0</v>
      </c>
      <c r="G3502">
        <v>0.53032199999999996</v>
      </c>
      <c r="H3502">
        <v>308414.5196</v>
      </c>
      <c r="I3502">
        <f t="shared" si="162"/>
        <v>12.639199999978109</v>
      </c>
      <c r="J3502">
        <f t="shared" si="163"/>
        <v>1</v>
      </c>
      <c r="K3502">
        <f t="shared" si="164"/>
        <v>0</v>
      </c>
      <c r="L3502">
        <v>4382011</v>
      </c>
      <c r="M3502">
        <v>13.6119</v>
      </c>
    </row>
    <row r="3503" spans="1:13" x14ac:dyDescent="0.3">
      <c r="A3503">
        <v>438</v>
      </c>
      <c r="B3503">
        <v>2012</v>
      </c>
      <c r="C3503">
        <v>0.18748100000000001</v>
      </c>
      <c r="D3503">
        <v>6.3926400000000001</v>
      </c>
      <c r="E3503">
        <v>0.60340300000000002</v>
      </c>
      <c r="F3503">
        <v>0</v>
      </c>
      <c r="G3503">
        <v>0.43280299999999999</v>
      </c>
      <c r="H3503">
        <v>447083.20620000002</v>
      </c>
      <c r="I3503">
        <f t="shared" si="162"/>
        <v>13.010499999897291</v>
      </c>
      <c r="J3503">
        <f t="shared" si="163"/>
        <v>1</v>
      </c>
      <c r="K3503">
        <f t="shared" si="164"/>
        <v>0</v>
      </c>
      <c r="L3503">
        <v>4382012</v>
      </c>
      <c r="M3503">
        <v>13.8567</v>
      </c>
    </row>
    <row r="3504" spans="1:13" x14ac:dyDescent="0.3">
      <c r="A3504">
        <v>438</v>
      </c>
      <c r="B3504">
        <v>2013</v>
      </c>
      <c r="C3504">
        <v>0.26338400000000001</v>
      </c>
      <c r="D3504">
        <v>3.6648800000000001</v>
      </c>
      <c r="E3504">
        <v>0.48802000000000001</v>
      </c>
      <c r="F3504">
        <v>0</v>
      </c>
      <c r="G3504">
        <v>0.236098</v>
      </c>
      <c r="H3504">
        <v>582742.09979999997</v>
      </c>
      <c r="I3504">
        <f t="shared" si="162"/>
        <v>13.275500000049353</v>
      </c>
      <c r="J3504">
        <f t="shared" si="163"/>
        <v>0</v>
      </c>
      <c r="K3504">
        <f t="shared" si="164"/>
        <v>0</v>
      </c>
      <c r="L3504">
        <v>4382013</v>
      </c>
      <c r="M3504">
        <v>14.028700000000001</v>
      </c>
    </row>
    <row r="3505" spans="1:13" x14ac:dyDescent="0.3">
      <c r="A3505">
        <v>438</v>
      </c>
      <c r="B3505">
        <v>2014</v>
      </c>
      <c r="C3505">
        <v>0.164189</v>
      </c>
      <c r="D3505">
        <v>3.6313599999999999</v>
      </c>
      <c r="E3505">
        <v>0.40570299999999998</v>
      </c>
      <c r="F3505">
        <v>0</v>
      </c>
      <c r="G3505">
        <v>0.31001899999999999</v>
      </c>
      <c r="H3505">
        <v>770580.95779999997</v>
      </c>
      <c r="I3505">
        <f t="shared" si="162"/>
        <v>13.554899999994232</v>
      </c>
      <c r="J3505">
        <f t="shared" si="163"/>
        <v>1</v>
      </c>
      <c r="K3505">
        <f t="shared" si="164"/>
        <v>0</v>
      </c>
      <c r="L3505">
        <v>4382014</v>
      </c>
      <c r="M3505">
        <v>14.1266</v>
      </c>
    </row>
    <row r="3506" spans="1:13" x14ac:dyDescent="0.3">
      <c r="A3506">
        <v>438</v>
      </c>
      <c r="B3506">
        <v>2015</v>
      </c>
      <c r="C3506">
        <v>9.3460000000000001E-2</v>
      </c>
      <c r="D3506">
        <v>2.2544200000000001</v>
      </c>
      <c r="E3506">
        <v>0.37146499999999999</v>
      </c>
      <c r="F3506">
        <v>0</v>
      </c>
      <c r="G3506">
        <v>0.40312199999999998</v>
      </c>
      <c r="H3506">
        <v>994802.99340000004</v>
      </c>
      <c r="I3506">
        <f t="shared" si="162"/>
        <v>13.810299999953903</v>
      </c>
      <c r="J3506">
        <f t="shared" si="163"/>
        <v>1</v>
      </c>
      <c r="K3506">
        <f t="shared" si="164"/>
        <v>0</v>
      </c>
      <c r="L3506">
        <v>4382015</v>
      </c>
      <c r="M3506">
        <v>14.2829</v>
      </c>
    </row>
    <row r="3507" spans="1:13" x14ac:dyDescent="0.3">
      <c r="A3507">
        <v>438</v>
      </c>
      <c r="B3507">
        <v>2016</v>
      </c>
      <c r="C3507">
        <v>8.2664000000000001E-2</v>
      </c>
      <c r="D3507">
        <v>2.2612299999999999</v>
      </c>
      <c r="E3507">
        <v>0.33209699999999998</v>
      </c>
      <c r="F3507">
        <v>0</v>
      </c>
      <c r="G3507">
        <v>0.434531</v>
      </c>
      <c r="H3507">
        <v>1199121.7838000001</v>
      </c>
      <c r="I3507">
        <f t="shared" si="162"/>
        <v>13.997099999994271</v>
      </c>
      <c r="J3507">
        <f t="shared" si="163"/>
        <v>1</v>
      </c>
      <c r="K3507">
        <f t="shared" si="164"/>
        <v>0</v>
      </c>
      <c r="L3507">
        <v>4382016</v>
      </c>
      <c r="M3507">
        <v>14.3507</v>
      </c>
    </row>
    <row r="3508" spans="1:13" x14ac:dyDescent="0.3">
      <c r="A3508">
        <v>438</v>
      </c>
      <c r="B3508">
        <v>2017</v>
      </c>
      <c r="C3508">
        <v>0.137319</v>
      </c>
      <c r="D3508">
        <v>3.5393699999999999</v>
      </c>
      <c r="E3508">
        <v>0.366809</v>
      </c>
      <c r="F3508">
        <v>3.9753999999999998E-2</v>
      </c>
      <c r="G3508">
        <v>0.25997500000000001</v>
      </c>
      <c r="H3508">
        <v>1347686.5315</v>
      </c>
      <c r="I3508">
        <f t="shared" si="162"/>
        <v>14.113900000014356</v>
      </c>
      <c r="J3508">
        <f t="shared" si="163"/>
        <v>1</v>
      </c>
      <c r="K3508">
        <f t="shared" si="164"/>
        <v>0</v>
      </c>
      <c r="L3508">
        <v>4382017</v>
      </c>
      <c r="M3508">
        <v>14.5192</v>
      </c>
    </row>
    <row r="3509" spans="1:13" x14ac:dyDescent="0.3">
      <c r="A3509">
        <v>438</v>
      </c>
      <c r="B3509">
        <v>2018</v>
      </c>
      <c r="C3509">
        <v>0.14327500000000001</v>
      </c>
      <c r="D3509">
        <v>3.6355</v>
      </c>
      <c r="E3509">
        <v>0.38019599999999998</v>
      </c>
      <c r="F3509">
        <v>3.2821000000000003E-2</v>
      </c>
      <c r="G3509">
        <v>0.25806000000000001</v>
      </c>
      <c r="H3509">
        <v>1789774.156</v>
      </c>
      <c r="I3509">
        <f t="shared" si="162"/>
        <v>14.397600000024452</v>
      </c>
      <c r="J3509">
        <f t="shared" si="163"/>
        <v>1</v>
      </c>
      <c r="K3509">
        <f t="shared" si="164"/>
        <v>1</v>
      </c>
      <c r="L3509">
        <v>4382018</v>
      </c>
      <c r="M3509">
        <v>14.839700000000001</v>
      </c>
    </row>
    <row r="3510" spans="1:13" x14ac:dyDescent="0.3">
      <c r="A3510">
        <v>438</v>
      </c>
      <c r="B3510">
        <v>2019</v>
      </c>
      <c r="C3510">
        <v>0.179477</v>
      </c>
      <c r="D3510">
        <v>3.1081500000000002</v>
      </c>
      <c r="E3510">
        <v>0.35775000000000001</v>
      </c>
      <c r="F3510">
        <v>1.2184E-2</v>
      </c>
      <c r="G3510">
        <v>0.235648</v>
      </c>
      <c r="H3510">
        <v>2248109.0531000001</v>
      </c>
      <c r="I3510">
        <f t="shared" si="162"/>
        <v>14.625599999984571</v>
      </c>
      <c r="J3510">
        <f t="shared" si="163"/>
        <v>0</v>
      </c>
      <c r="K3510">
        <f t="shared" si="164"/>
        <v>1</v>
      </c>
      <c r="L3510">
        <v>4382019</v>
      </c>
      <c r="M3510">
        <v>15.014900000000001</v>
      </c>
    </row>
    <row r="3511" spans="1:13" x14ac:dyDescent="0.3">
      <c r="A3511">
        <v>439</v>
      </c>
      <c r="B3511">
        <v>2011</v>
      </c>
      <c r="C3511">
        <v>9.1590000000000005E-3</v>
      </c>
      <c r="D3511">
        <v>1.0836399999999999</v>
      </c>
      <c r="E3511">
        <v>0.11390699999999999</v>
      </c>
      <c r="F3511">
        <v>0.39865899999999999</v>
      </c>
      <c r="G3511">
        <v>8.6029999999999995E-3</v>
      </c>
      <c r="H3511">
        <v>753135.17050000001</v>
      </c>
      <c r="I3511">
        <f t="shared" si="162"/>
        <v>13.531999999968313</v>
      </c>
      <c r="J3511">
        <f t="shared" si="163"/>
        <v>0</v>
      </c>
      <c r="K3511">
        <f t="shared" si="164"/>
        <v>0</v>
      </c>
      <c r="L3511">
        <v>4392011</v>
      </c>
      <c r="M3511">
        <v>12.473100000000001</v>
      </c>
    </row>
    <row r="3512" spans="1:13" x14ac:dyDescent="0.3">
      <c r="A3512">
        <v>439</v>
      </c>
      <c r="B3512">
        <v>2012</v>
      </c>
      <c r="C3512">
        <v>6.8409999999999999E-3</v>
      </c>
      <c r="D3512">
        <v>1.5573600000000001</v>
      </c>
      <c r="E3512">
        <v>0.10798199999999999</v>
      </c>
      <c r="F3512">
        <v>0.42580200000000001</v>
      </c>
      <c r="G3512">
        <v>1.4903E-2</v>
      </c>
      <c r="H3512">
        <v>986580.3</v>
      </c>
      <c r="I3512">
        <f t="shared" si="162"/>
        <v>13.802000000017044</v>
      </c>
      <c r="J3512">
        <f t="shared" si="163"/>
        <v>0</v>
      </c>
      <c r="K3512">
        <f t="shared" si="164"/>
        <v>0</v>
      </c>
      <c r="L3512">
        <v>4392012</v>
      </c>
      <c r="M3512">
        <v>12.613200000000001</v>
      </c>
    </row>
    <row r="3513" spans="1:13" x14ac:dyDescent="0.3">
      <c r="A3513">
        <v>439</v>
      </c>
      <c r="B3513">
        <v>2013</v>
      </c>
      <c r="C3513">
        <v>5.0080000000000003E-3</v>
      </c>
      <c r="D3513">
        <v>0.94989199999999996</v>
      </c>
      <c r="E3513">
        <v>5.8013000000000002E-2</v>
      </c>
      <c r="F3513">
        <v>0.32564300000000002</v>
      </c>
      <c r="G3513">
        <v>2.9989999999999999E-3</v>
      </c>
      <c r="H3513">
        <v>2317732.7433000002</v>
      </c>
      <c r="I3513">
        <f t="shared" si="162"/>
        <v>14.656099999987946</v>
      </c>
      <c r="J3513">
        <f t="shared" si="163"/>
        <v>0</v>
      </c>
      <c r="K3513">
        <f t="shared" si="164"/>
        <v>1</v>
      </c>
      <c r="L3513">
        <v>4392013</v>
      </c>
      <c r="M3513">
        <v>12.819599999999999</v>
      </c>
    </row>
    <row r="3514" spans="1:13" x14ac:dyDescent="0.3">
      <c r="A3514">
        <v>439</v>
      </c>
      <c r="B3514">
        <v>2014</v>
      </c>
      <c r="C3514">
        <v>7.4349999999999998E-3</v>
      </c>
      <c r="D3514">
        <v>0.99383299999999997</v>
      </c>
      <c r="E3514">
        <v>5.9329E-2</v>
      </c>
      <c r="F3514">
        <v>0.30806600000000001</v>
      </c>
      <c r="G3514">
        <v>3.4810000000000002E-3</v>
      </c>
      <c r="H3514">
        <v>2286653.6074999999</v>
      </c>
      <c r="I3514">
        <f t="shared" si="162"/>
        <v>14.64260000001182</v>
      </c>
      <c r="J3514">
        <f t="shared" si="163"/>
        <v>0</v>
      </c>
      <c r="K3514">
        <f t="shared" si="164"/>
        <v>1</v>
      </c>
      <c r="L3514">
        <v>4392014</v>
      </c>
      <c r="M3514">
        <v>12.8874</v>
      </c>
    </row>
    <row r="3515" spans="1:13" x14ac:dyDescent="0.3">
      <c r="A3515">
        <v>439</v>
      </c>
      <c r="B3515">
        <v>2015</v>
      </c>
      <c r="C3515">
        <v>5.2339999999999999E-3</v>
      </c>
      <c r="D3515">
        <v>0.92812600000000001</v>
      </c>
      <c r="E3515">
        <v>6.6406999999999994E-2</v>
      </c>
      <c r="F3515">
        <v>0.27054600000000001</v>
      </c>
      <c r="G3515">
        <v>2.0609999999999999E-3</v>
      </c>
      <c r="H3515">
        <v>2271838.5600999999</v>
      </c>
      <c r="I3515">
        <f t="shared" si="162"/>
        <v>14.636100000004546</v>
      </c>
      <c r="J3515">
        <f t="shared" si="163"/>
        <v>0</v>
      </c>
      <c r="K3515">
        <f t="shared" si="164"/>
        <v>1</v>
      </c>
      <c r="L3515">
        <v>4392015</v>
      </c>
      <c r="M3515">
        <v>12.949400000000001</v>
      </c>
    </row>
    <row r="3516" spans="1:13" x14ac:dyDescent="0.3">
      <c r="A3516">
        <v>439</v>
      </c>
      <c r="B3516">
        <v>2016</v>
      </c>
      <c r="C3516">
        <v>4.633E-3</v>
      </c>
      <c r="D3516">
        <v>0.94284999999999997</v>
      </c>
      <c r="E3516">
        <v>6.6411999999999999E-2</v>
      </c>
      <c r="F3516">
        <v>0.234843</v>
      </c>
      <c r="G3516">
        <v>1.8450000000000001E-3</v>
      </c>
      <c r="H3516">
        <v>2277069.8023999999</v>
      </c>
      <c r="I3516">
        <f t="shared" si="162"/>
        <v>14.638399999999812</v>
      </c>
      <c r="J3516">
        <f t="shared" si="163"/>
        <v>0</v>
      </c>
      <c r="K3516">
        <f t="shared" si="164"/>
        <v>1</v>
      </c>
      <c r="L3516">
        <v>4392016</v>
      </c>
      <c r="M3516">
        <v>12.9619</v>
      </c>
    </row>
    <row r="3517" spans="1:13" x14ac:dyDescent="0.3">
      <c r="A3517">
        <v>439</v>
      </c>
      <c r="B3517">
        <v>2017</v>
      </c>
      <c r="C3517">
        <v>3.9519999999999998E-3</v>
      </c>
      <c r="D3517">
        <v>0.75188999999999995</v>
      </c>
      <c r="E3517">
        <v>6.9508E-2</v>
      </c>
      <c r="F3517">
        <v>0.19934399999999999</v>
      </c>
      <c r="G3517">
        <v>1.4159999999999999E-3</v>
      </c>
      <c r="H3517">
        <v>2281856.6734000002</v>
      </c>
      <c r="I3517">
        <f t="shared" si="162"/>
        <v>14.640499999982081</v>
      </c>
      <c r="J3517">
        <f t="shared" si="163"/>
        <v>0</v>
      </c>
      <c r="K3517">
        <f t="shared" si="164"/>
        <v>1</v>
      </c>
      <c r="L3517">
        <v>4392017</v>
      </c>
      <c r="M3517">
        <v>12.990500000000001</v>
      </c>
    </row>
    <row r="3518" spans="1:13" x14ac:dyDescent="0.3">
      <c r="A3518">
        <v>439</v>
      </c>
      <c r="B3518">
        <v>2018</v>
      </c>
      <c r="C3518">
        <v>4.8380000000000003E-3</v>
      </c>
      <c r="D3518">
        <v>0.69250400000000001</v>
      </c>
      <c r="E3518">
        <v>7.1621000000000004E-2</v>
      </c>
      <c r="F3518">
        <v>0.17871899999999999</v>
      </c>
      <c r="G3518">
        <v>1.5250000000000001E-3</v>
      </c>
      <c r="H3518">
        <v>2266166.0573</v>
      </c>
      <c r="I3518">
        <f t="shared" si="162"/>
        <v>14.633600000012182</v>
      </c>
      <c r="J3518">
        <f t="shared" si="163"/>
        <v>0</v>
      </c>
      <c r="K3518">
        <f t="shared" si="164"/>
        <v>1</v>
      </c>
      <c r="L3518">
        <v>4392018</v>
      </c>
      <c r="M3518">
        <v>12.989800000000001</v>
      </c>
    </row>
    <row r="3519" spans="1:13" x14ac:dyDescent="0.3">
      <c r="A3519">
        <v>439</v>
      </c>
      <c r="B3519">
        <v>2019</v>
      </c>
      <c r="C3519">
        <v>5.4469999999999996E-3</v>
      </c>
      <c r="D3519">
        <v>0.70802500000000002</v>
      </c>
      <c r="E3519">
        <v>7.6490000000000002E-2</v>
      </c>
      <c r="F3519">
        <v>0.179422</v>
      </c>
      <c r="G3519">
        <v>2.0690000000000001E-3</v>
      </c>
      <c r="H3519">
        <v>2117824.6260000002</v>
      </c>
      <c r="I3519">
        <f t="shared" si="162"/>
        <v>14.565900000015523</v>
      </c>
      <c r="J3519">
        <f t="shared" si="163"/>
        <v>0</v>
      </c>
      <c r="K3519">
        <f t="shared" si="164"/>
        <v>1</v>
      </c>
      <c r="L3519">
        <v>4392019</v>
      </c>
      <c r="M3519">
        <v>12.9956</v>
      </c>
    </row>
    <row r="3520" spans="1:13" x14ac:dyDescent="0.3">
      <c r="A3520">
        <v>440</v>
      </c>
      <c r="B3520">
        <v>2011</v>
      </c>
      <c r="C3520">
        <v>0.16609299999999999</v>
      </c>
      <c r="D3520">
        <v>1.02271</v>
      </c>
      <c r="E3520">
        <v>0.31041099999999999</v>
      </c>
      <c r="F3520">
        <v>0.16497300000000001</v>
      </c>
      <c r="G3520">
        <v>0.279084</v>
      </c>
      <c r="H3520">
        <v>1926855.5818</v>
      </c>
      <c r="I3520">
        <f t="shared" si="162"/>
        <v>14.471400000010956</v>
      </c>
      <c r="J3520">
        <f t="shared" si="163"/>
        <v>1</v>
      </c>
      <c r="K3520">
        <f t="shared" si="164"/>
        <v>1</v>
      </c>
      <c r="L3520">
        <v>4402011</v>
      </c>
      <c r="M3520">
        <v>14.651199999999999</v>
      </c>
    </row>
    <row r="3521" spans="1:13" x14ac:dyDescent="0.3">
      <c r="A3521">
        <v>440</v>
      </c>
      <c r="B3521">
        <v>2012</v>
      </c>
      <c r="C3521">
        <v>8.6081000000000005E-2</v>
      </c>
      <c r="D3521">
        <v>0.93385499999999999</v>
      </c>
      <c r="E3521">
        <v>0.31811600000000001</v>
      </c>
      <c r="F3521">
        <v>0</v>
      </c>
      <c r="G3521">
        <v>0.31320300000000001</v>
      </c>
      <c r="H3521">
        <v>1951287.5603</v>
      </c>
      <c r="I3521">
        <f t="shared" si="162"/>
        <v>14.483999999979492</v>
      </c>
      <c r="J3521">
        <f t="shared" si="163"/>
        <v>1</v>
      </c>
      <c r="K3521">
        <f t="shared" si="164"/>
        <v>1</v>
      </c>
      <c r="L3521">
        <v>4402012</v>
      </c>
      <c r="M3521">
        <v>14.697900000000001</v>
      </c>
    </row>
    <row r="3522" spans="1:13" x14ac:dyDescent="0.3">
      <c r="A3522">
        <v>440</v>
      </c>
      <c r="B3522">
        <v>2013</v>
      </c>
      <c r="C3522">
        <v>7.1735999999999994E-2</v>
      </c>
      <c r="D3522">
        <v>2.80531</v>
      </c>
      <c r="E3522">
        <v>0.23929800000000001</v>
      </c>
      <c r="F3522">
        <v>0.32410800000000001</v>
      </c>
      <c r="G3522">
        <v>5.4723000000000001E-2</v>
      </c>
      <c r="H3522">
        <v>2650343.9977000002</v>
      </c>
      <c r="I3522">
        <f t="shared" si="162"/>
        <v>14.790199999990588</v>
      </c>
      <c r="J3522">
        <f t="shared" si="163"/>
        <v>0</v>
      </c>
      <c r="K3522">
        <f t="shared" si="164"/>
        <v>1</v>
      </c>
      <c r="L3522">
        <v>4402013</v>
      </c>
      <c r="M3522">
        <v>14.777699999999999</v>
      </c>
    </row>
    <row r="3523" spans="1:13" x14ac:dyDescent="0.3">
      <c r="A3523">
        <v>440</v>
      </c>
      <c r="B3523">
        <v>2014</v>
      </c>
      <c r="C3523">
        <v>6.7224000000000006E-2</v>
      </c>
      <c r="D3523">
        <v>2.9656899999999999</v>
      </c>
      <c r="E3523">
        <v>0.18882099999999999</v>
      </c>
      <c r="F3523">
        <v>0.169909</v>
      </c>
      <c r="G3523">
        <v>0.28300999999999998</v>
      </c>
      <c r="H3523">
        <v>2356528.2184000001</v>
      </c>
      <c r="I3523">
        <f t="shared" ref="I3523:I3586" si="165">LN(H3523)</f>
        <v>14.672699999982481</v>
      </c>
      <c r="J3523">
        <f t="shared" ref="J3523:J3586" si="166">IF(G3523&gt;=0.25,1,0)</f>
        <v>1</v>
      </c>
      <c r="K3523">
        <f t="shared" ref="K3523:K3586" si="167">IF(I3523&gt;=AVERAGE($I$2:$I$4200),1,0)</f>
        <v>1</v>
      </c>
      <c r="L3523">
        <v>4402014</v>
      </c>
      <c r="M3523">
        <v>14.5589</v>
      </c>
    </row>
    <row r="3524" spans="1:13" x14ac:dyDescent="0.3">
      <c r="A3524">
        <v>440</v>
      </c>
      <c r="B3524">
        <v>2015</v>
      </c>
      <c r="C3524">
        <v>2.2728000000000002E-2</v>
      </c>
      <c r="D3524">
        <v>1.35626</v>
      </c>
      <c r="E3524">
        <v>0.157607</v>
      </c>
      <c r="F3524">
        <v>0.158085</v>
      </c>
      <c r="G3524">
        <v>0.330764</v>
      </c>
      <c r="H3524">
        <v>2756576.3092</v>
      </c>
      <c r="I3524">
        <f t="shared" si="165"/>
        <v>14.829499999995287</v>
      </c>
      <c r="J3524">
        <f t="shared" si="166"/>
        <v>1</v>
      </c>
      <c r="K3524">
        <f t="shared" si="167"/>
        <v>1</v>
      </c>
      <c r="L3524">
        <v>4402015</v>
      </c>
      <c r="M3524">
        <v>14.5365</v>
      </c>
    </row>
    <row r="3525" spans="1:13" x14ac:dyDescent="0.3">
      <c r="A3525">
        <v>440</v>
      </c>
      <c r="B3525">
        <v>2016</v>
      </c>
      <c r="C3525">
        <v>2.4174999999999999E-2</v>
      </c>
      <c r="D3525">
        <v>1.4794499999999999</v>
      </c>
      <c r="E3525">
        <v>8.7254999999999999E-2</v>
      </c>
      <c r="F3525">
        <v>0.19894899999999999</v>
      </c>
      <c r="G3525">
        <v>0.31209900000000002</v>
      </c>
      <c r="H3525">
        <v>2956155.0136000002</v>
      </c>
      <c r="I3525">
        <f t="shared" si="165"/>
        <v>14.899400000000046</v>
      </c>
      <c r="J3525">
        <f t="shared" si="166"/>
        <v>1</v>
      </c>
      <c r="K3525">
        <f t="shared" si="167"/>
        <v>1</v>
      </c>
      <c r="L3525">
        <v>4402016</v>
      </c>
      <c r="M3525">
        <v>14.5091</v>
      </c>
    </row>
    <row r="3526" spans="1:13" x14ac:dyDescent="0.3">
      <c r="A3526">
        <v>440</v>
      </c>
      <c r="B3526">
        <v>2017</v>
      </c>
      <c r="C3526">
        <v>2.5930000000000002E-2</v>
      </c>
      <c r="D3526">
        <v>1.45736</v>
      </c>
      <c r="E3526">
        <v>0.12587699999999999</v>
      </c>
      <c r="F3526">
        <v>0.19960700000000001</v>
      </c>
      <c r="G3526">
        <v>0.27826400000000001</v>
      </c>
      <c r="H3526">
        <v>3008042.2204</v>
      </c>
      <c r="I3526">
        <f t="shared" si="165"/>
        <v>14.916799999990598</v>
      </c>
      <c r="J3526">
        <f t="shared" si="166"/>
        <v>1</v>
      </c>
      <c r="K3526">
        <f t="shared" si="167"/>
        <v>1</v>
      </c>
      <c r="L3526">
        <v>4402017</v>
      </c>
      <c r="M3526">
        <v>14.572100000000001</v>
      </c>
    </row>
    <row r="3527" spans="1:13" x14ac:dyDescent="0.3">
      <c r="A3527">
        <v>440</v>
      </c>
      <c r="B3527">
        <v>2018</v>
      </c>
      <c r="C3527">
        <v>2.1111999999999999E-2</v>
      </c>
      <c r="D3527">
        <v>1.3502799999999999</v>
      </c>
      <c r="E3527">
        <v>9.1096999999999997E-2</v>
      </c>
      <c r="F3527">
        <v>0.31890000000000002</v>
      </c>
      <c r="G3527">
        <v>0.13101699999999999</v>
      </c>
      <c r="H3527">
        <v>4341801.8816</v>
      </c>
      <c r="I3527">
        <f t="shared" si="165"/>
        <v>15.283800000005346</v>
      </c>
      <c r="J3527">
        <f t="shared" si="166"/>
        <v>0</v>
      </c>
      <c r="K3527">
        <f t="shared" si="167"/>
        <v>1</v>
      </c>
      <c r="L3527">
        <v>4402018</v>
      </c>
      <c r="M3527">
        <v>14.7403</v>
      </c>
    </row>
    <row r="3528" spans="1:13" x14ac:dyDescent="0.3">
      <c r="A3528">
        <v>440</v>
      </c>
      <c r="B3528">
        <v>2019</v>
      </c>
      <c r="C3528">
        <v>2.5432E-2</v>
      </c>
      <c r="D3528">
        <v>1.5366299999999999</v>
      </c>
      <c r="E3528">
        <v>0.107669</v>
      </c>
      <c r="F3528">
        <v>0.24755199999999999</v>
      </c>
      <c r="G3528">
        <v>0.119528</v>
      </c>
      <c r="H3528">
        <v>4282296.5467999997</v>
      </c>
      <c r="I3528">
        <f t="shared" si="165"/>
        <v>15.270000000007503</v>
      </c>
      <c r="J3528">
        <f t="shared" si="166"/>
        <v>0</v>
      </c>
      <c r="K3528">
        <f t="shared" si="167"/>
        <v>1</v>
      </c>
      <c r="L3528">
        <v>4402019</v>
      </c>
      <c r="M3528">
        <v>14.8536</v>
      </c>
    </row>
    <row r="3529" spans="1:13" x14ac:dyDescent="0.3">
      <c r="A3529">
        <v>441</v>
      </c>
      <c r="B3529">
        <v>2011</v>
      </c>
      <c r="C3529">
        <v>3.0772000000000001E-2</v>
      </c>
      <c r="D3529">
        <v>2.8471199999999999</v>
      </c>
      <c r="E3529">
        <v>0.24926599999999999</v>
      </c>
      <c r="F3529">
        <v>0.70113599999999998</v>
      </c>
      <c r="G3529">
        <v>4.2490000000000002E-3</v>
      </c>
      <c r="H3529">
        <v>398235.97080000001</v>
      </c>
      <c r="I3529">
        <f t="shared" si="165"/>
        <v>12.894800000033161</v>
      </c>
      <c r="J3529">
        <f t="shared" si="166"/>
        <v>0</v>
      </c>
      <c r="K3529">
        <f t="shared" si="167"/>
        <v>0</v>
      </c>
      <c r="L3529">
        <v>4412011</v>
      </c>
      <c r="M3529">
        <v>12.016</v>
      </c>
    </row>
    <row r="3530" spans="1:13" x14ac:dyDescent="0.3">
      <c r="A3530">
        <v>441</v>
      </c>
      <c r="B3530">
        <v>2012</v>
      </c>
      <c r="C3530">
        <v>6.5925999999999998E-2</v>
      </c>
      <c r="D3530">
        <v>2.8505400000000001</v>
      </c>
      <c r="E3530">
        <v>0.23976800000000001</v>
      </c>
      <c r="F3530">
        <v>0.66146700000000003</v>
      </c>
      <c r="G3530">
        <v>2.5503000000000001E-2</v>
      </c>
      <c r="H3530">
        <v>464678.01319999999</v>
      </c>
      <c r="I3530">
        <f t="shared" si="165"/>
        <v>13.04909999998773</v>
      </c>
      <c r="J3530">
        <f t="shared" si="166"/>
        <v>0</v>
      </c>
      <c r="K3530">
        <f t="shared" si="167"/>
        <v>0</v>
      </c>
      <c r="L3530">
        <v>4412012</v>
      </c>
      <c r="M3530">
        <v>11.992900000000001</v>
      </c>
    </row>
    <row r="3531" spans="1:13" x14ac:dyDescent="0.3">
      <c r="A3531">
        <v>441</v>
      </c>
      <c r="B3531">
        <v>2013</v>
      </c>
      <c r="C3531">
        <v>3.4268E-2</v>
      </c>
      <c r="D3531">
        <v>2.2972399999999999</v>
      </c>
      <c r="E3531">
        <v>0.22756299999999999</v>
      </c>
      <c r="F3531">
        <v>0.61394899999999997</v>
      </c>
      <c r="G3531">
        <v>4.0694000000000001E-2</v>
      </c>
      <c r="H3531">
        <v>484125.76650000003</v>
      </c>
      <c r="I3531">
        <f t="shared" si="165"/>
        <v>13.090100000084584</v>
      </c>
      <c r="J3531">
        <f t="shared" si="166"/>
        <v>0</v>
      </c>
      <c r="K3531">
        <f t="shared" si="167"/>
        <v>0</v>
      </c>
      <c r="L3531">
        <v>4412013</v>
      </c>
      <c r="M3531">
        <v>12.028600000000001</v>
      </c>
    </row>
    <row r="3532" spans="1:13" x14ac:dyDescent="0.3">
      <c r="A3532">
        <v>441</v>
      </c>
      <c r="B3532">
        <v>2014</v>
      </c>
      <c r="C3532">
        <v>4.2132000000000003E-2</v>
      </c>
      <c r="D3532">
        <v>4.1347100000000001</v>
      </c>
      <c r="E3532">
        <v>0.35706700000000002</v>
      </c>
      <c r="F3532">
        <v>0.87582599999999999</v>
      </c>
      <c r="G3532">
        <v>5.2528999999999999E-2</v>
      </c>
      <c r="H3532">
        <v>321193.81339999998</v>
      </c>
      <c r="I3532">
        <f t="shared" si="165"/>
        <v>12.679799999972612</v>
      </c>
      <c r="J3532">
        <f t="shared" si="166"/>
        <v>0</v>
      </c>
      <c r="K3532">
        <f t="shared" si="167"/>
        <v>0</v>
      </c>
      <c r="L3532">
        <v>4412014</v>
      </c>
      <c r="M3532">
        <v>12.0625</v>
      </c>
    </row>
    <row r="3533" spans="1:13" x14ac:dyDescent="0.3">
      <c r="A3533">
        <v>441</v>
      </c>
      <c r="B3533">
        <v>2015</v>
      </c>
      <c r="C3533">
        <v>3.8911000000000001E-2</v>
      </c>
      <c r="D3533">
        <v>4.0438200000000002</v>
      </c>
      <c r="E3533">
        <v>0.37396200000000002</v>
      </c>
      <c r="F3533">
        <v>0.97903499999999999</v>
      </c>
      <c r="G3533">
        <v>3.8892000000000003E-2</v>
      </c>
      <c r="H3533">
        <v>314393.29090000002</v>
      </c>
      <c r="I3533">
        <f t="shared" si="165"/>
        <v>12.658399999932911</v>
      </c>
      <c r="J3533">
        <f t="shared" si="166"/>
        <v>0</v>
      </c>
      <c r="K3533">
        <f t="shared" si="167"/>
        <v>0</v>
      </c>
      <c r="L3533">
        <v>4412015</v>
      </c>
      <c r="M3533">
        <v>12.0749</v>
      </c>
    </row>
    <row r="3534" spans="1:13" x14ac:dyDescent="0.3">
      <c r="A3534">
        <v>441</v>
      </c>
      <c r="B3534">
        <v>2016</v>
      </c>
      <c r="C3534">
        <v>3.1727999999999999E-2</v>
      </c>
      <c r="D3534">
        <v>6.1445299999999996</v>
      </c>
      <c r="E3534">
        <v>0.46846700000000002</v>
      </c>
      <c r="F3534">
        <v>0.92284999999999995</v>
      </c>
      <c r="G3534">
        <v>7.4945999999999999E-2</v>
      </c>
      <c r="H3534">
        <v>267266.08120000002</v>
      </c>
      <c r="I3534">
        <f t="shared" si="165"/>
        <v>12.49599999994882</v>
      </c>
      <c r="J3534">
        <f t="shared" si="166"/>
        <v>0</v>
      </c>
      <c r="K3534">
        <f t="shared" si="167"/>
        <v>0</v>
      </c>
      <c r="L3534">
        <v>4412016</v>
      </c>
      <c r="M3534">
        <v>12.1584</v>
      </c>
    </row>
    <row r="3535" spans="1:13" x14ac:dyDescent="0.3">
      <c r="A3535">
        <v>441</v>
      </c>
      <c r="B3535">
        <v>2017</v>
      </c>
      <c r="C3535">
        <v>2.6141000000000001E-2</v>
      </c>
      <c r="D3535">
        <v>9.0772399999999998</v>
      </c>
      <c r="E3535">
        <v>0.51430299999999995</v>
      </c>
      <c r="F3535">
        <v>1.25274</v>
      </c>
      <c r="G3535">
        <v>0.10501199999999999</v>
      </c>
      <c r="H3535">
        <v>262393.35190000001</v>
      </c>
      <c r="I3535">
        <f t="shared" si="165"/>
        <v>12.477599999984164</v>
      </c>
      <c r="J3535">
        <f t="shared" si="166"/>
        <v>0</v>
      </c>
      <c r="K3535">
        <f t="shared" si="167"/>
        <v>0</v>
      </c>
      <c r="L3535">
        <v>4412017</v>
      </c>
      <c r="M3535">
        <v>12.242900000000001</v>
      </c>
    </row>
    <row r="3536" spans="1:13" x14ac:dyDescent="0.3">
      <c r="A3536">
        <v>441</v>
      </c>
      <c r="B3536">
        <v>2018</v>
      </c>
      <c r="C3536">
        <v>4.394E-2</v>
      </c>
      <c r="D3536">
        <v>12.0548</v>
      </c>
      <c r="E3536">
        <v>0.58363100000000001</v>
      </c>
      <c r="F3536">
        <v>1.04701</v>
      </c>
      <c r="G3536">
        <v>6.4630999999999994E-2</v>
      </c>
      <c r="H3536">
        <v>261816.7211</v>
      </c>
      <c r="I3536">
        <f t="shared" si="165"/>
        <v>12.47540000016625</v>
      </c>
      <c r="J3536">
        <f t="shared" si="166"/>
        <v>0</v>
      </c>
      <c r="K3536">
        <f t="shared" si="167"/>
        <v>0</v>
      </c>
      <c r="L3536">
        <v>4412018</v>
      </c>
      <c r="M3536">
        <v>12.3643</v>
      </c>
    </row>
    <row r="3537" spans="1:13" x14ac:dyDescent="0.3">
      <c r="A3537">
        <v>441</v>
      </c>
      <c r="B3537">
        <v>2019</v>
      </c>
      <c r="C3537">
        <v>2.7441E-2</v>
      </c>
      <c r="D3537">
        <v>11.1632</v>
      </c>
      <c r="E3537">
        <v>0.627826</v>
      </c>
      <c r="F3537">
        <v>0.61431800000000003</v>
      </c>
      <c r="G3537">
        <v>0.127612</v>
      </c>
      <c r="H3537">
        <v>280856.74109999998</v>
      </c>
      <c r="I3537">
        <f t="shared" si="165"/>
        <v>12.545600000164956</v>
      </c>
      <c r="J3537">
        <f t="shared" si="166"/>
        <v>0</v>
      </c>
      <c r="K3537">
        <f t="shared" si="167"/>
        <v>0</v>
      </c>
      <c r="L3537">
        <v>4412019</v>
      </c>
      <c r="M3537">
        <v>13.2079</v>
      </c>
    </row>
    <row r="3538" spans="1:13" x14ac:dyDescent="0.3">
      <c r="A3538">
        <v>442</v>
      </c>
      <c r="B3538">
        <v>2011</v>
      </c>
      <c r="C3538">
        <v>1.0205000000000001E-2</v>
      </c>
      <c r="D3538">
        <v>0.87238599999999999</v>
      </c>
      <c r="E3538">
        <v>6.8291000000000004E-2</v>
      </c>
      <c r="F3538">
        <v>0.59977899999999995</v>
      </c>
      <c r="G3538">
        <v>3.2543999999999997E-2</v>
      </c>
      <c r="H3538">
        <v>1184226.0538000001</v>
      </c>
      <c r="I3538">
        <f t="shared" si="165"/>
        <v>13.984600000020023</v>
      </c>
      <c r="J3538">
        <f t="shared" si="166"/>
        <v>0</v>
      </c>
      <c r="K3538">
        <f t="shared" si="167"/>
        <v>0</v>
      </c>
      <c r="L3538">
        <v>4422011</v>
      </c>
      <c r="M3538">
        <v>15.022399999999999</v>
      </c>
    </row>
    <row r="3539" spans="1:13" x14ac:dyDescent="0.3">
      <c r="A3539">
        <v>442</v>
      </c>
      <c r="B3539">
        <v>2012</v>
      </c>
      <c r="C3539">
        <v>1.7322000000000001E-2</v>
      </c>
      <c r="D3539">
        <v>0.81267100000000003</v>
      </c>
      <c r="E3539">
        <v>9.6476000000000006E-2</v>
      </c>
      <c r="F3539">
        <v>0.55293000000000003</v>
      </c>
      <c r="G3539">
        <v>1.5514E-2</v>
      </c>
      <c r="H3539">
        <v>1279269.7944</v>
      </c>
      <c r="I3539">
        <f t="shared" si="165"/>
        <v>14.061799999989095</v>
      </c>
      <c r="J3539">
        <f t="shared" si="166"/>
        <v>0</v>
      </c>
      <c r="K3539">
        <f t="shared" si="167"/>
        <v>0</v>
      </c>
      <c r="L3539">
        <v>4422012</v>
      </c>
      <c r="M3539">
        <v>15.2074</v>
      </c>
    </row>
    <row r="3540" spans="1:13" x14ac:dyDescent="0.3">
      <c r="A3540">
        <v>442</v>
      </c>
      <c r="B3540">
        <v>2014</v>
      </c>
      <c r="C3540">
        <v>4.2840999999999997E-2</v>
      </c>
      <c r="D3540">
        <v>1.04474</v>
      </c>
      <c r="E3540">
        <v>9.8367999999999997E-2</v>
      </c>
      <c r="F3540">
        <v>0.60416599999999998</v>
      </c>
      <c r="G3540">
        <v>2.7820000000000002E-3</v>
      </c>
      <c r="H3540">
        <v>1946610.0854</v>
      </c>
      <c r="I3540">
        <f t="shared" si="165"/>
        <v>14.481599999994705</v>
      </c>
      <c r="J3540">
        <f t="shared" si="166"/>
        <v>0</v>
      </c>
      <c r="K3540">
        <f t="shared" si="167"/>
        <v>1</v>
      </c>
      <c r="L3540">
        <v>4422014</v>
      </c>
      <c r="M3540">
        <v>15.6434</v>
      </c>
    </row>
    <row r="3541" spans="1:13" x14ac:dyDescent="0.3">
      <c r="A3541">
        <v>443</v>
      </c>
      <c r="B3541">
        <v>2011</v>
      </c>
      <c r="C3541">
        <v>4.7173E-2</v>
      </c>
      <c r="D3541">
        <v>1.3010600000000001</v>
      </c>
      <c r="E3541">
        <v>0.16727400000000001</v>
      </c>
      <c r="F3541">
        <v>0.114442</v>
      </c>
      <c r="G3541">
        <v>1.5398999999999999E-2</v>
      </c>
      <c r="H3541">
        <v>301432.08120000002</v>
      </c>
      <c r="I3541">
        <f t="shared" si="165"/>
        <v>12.616300000120617</v>
      </c>
      <c r="J3541">
        <f t="shared" si="166"/>
        <v>0</v>
      </c>
      <c r="K3541">
        <f t="shared" si="167"/>
        <v>0</v>
      </c>
      <c r="L3541">
        <v>4432011</v>
      </c>
      <c r="M3541">
        <v>12.7052</v>
      </c>
    </row>
    <row r="3542" spans="1:13" x14ac:dyDescent="0.3">
      <c r="A3542">
        <v>443</v>
      </c>
      <c r="B3542">
        <v>2012</v>
      </c>
      <c r="C3542">
        <v>4.5443999999999998E-2</v>
      </c>
      <c r="D3542">
        <v>0.96815300000000004</v>
      </c>
      <c r="E3542">
        <v>0.170122</v>
      </c>
      <c r="F3542">
        <v>0.21687400000000001</v>
      </c>
      <c r="G3542">
        <v>1.1549E-2</v>
      </c>
      <c r="H3542">
        <v>428866.08799999999</v>
      </c>
      <c r="I3542">
        <f t="shared" si="165"/>
        <v>12.968899999997307</v>
      </c>
      <c r="J3542">
        <f t="shared" si="166"/>
        <v>0</v>
      </c>
      <c r="K3542">
        <f t="shared" si="167"/>
        <v>0</v>
      </c>
      <c r="L3542">
        <v>4432012</v>
      </c>
      <c r="M3542">
        <v>12.8995</v>
      </c>
    </row>
    <row r="3543" spans="1:13" x14ac:dyDescent="0.3">
      <c r="A3543">
        <v>443</v>
      </c>
      <c r="B3543">
        <v>2014</v>
      </c>
      <c r="C3543">
        <v>3.7017000000000001E-2</v>
      </c>
      <c r="D3543">
        <v>1.08707</v>
      </c>
      <c r="E3543">
        <v>0.14723600000000001</v>
      </c>
      <c r="F3543">
        <v>0.24108499999999999</v>
      </c>
      <c r="G3543">
        <v>6.5890000000000002E-3</v>
      </c>
      <c r="H3543">
        <v>731388.45519999997</v>
      </c>
      <c r="I3543">
        <f t="shared" si="165"/>
        <v>13.502700000050009</v>
      </c>
      <c r="J3543">
        <f t="shared" si="166"/>
        <v>0</v>
      </c>
      <c r="K3543">
        <f t="shared" si="167"/>
        <v>0</v>
      </c>
      <c r="L3543">
        <v>4432014</v>
      </c>
      <c r="M3543">
        <v>13.236800000000001</v>
      </c>
    </row>
    <row r="3544" spans="1:13" x14ac:dyDescent="0.3">
      <c r="A3544">
        <v>443</v>
      </c>
      <c r="B3544">
        <v>2015</v>
      </c>
      <c r="C3544">
        <v>4.2229999999999997E-2</v>
      </c>
      <c r="D3544">
        <v>1.0684100000000001</v>
      </c>
      <c r="E3544">
        <v>0.14397299999999999</v>
      </c>
      <c r="F3544">
        <v>0.204739</v>
      </c>
      <c r="G3544">
        <v>8.9429999999999996E-3</v>
      </c>
      <c r="H3544">
        <v>772973.46519999998</v>
      </c>
      <c r="I3544">
        <f t="shared" si="165"/>
        <v>13.557999999942856</v>
      </c>
      <c r="J3544">
        <f t="shared" si="166"/>
        <v>0</v>
      </c>
      <c r="K3544">
        <f t="shared" si="167"/>
        <v>0</v>
      </c>
      <c r="L3544">
        <v>4432015</v>
      </c>
      <c r="M3544">
        <v>13.325799999999999</v>
      </c>
    </row>
    <row r="3545" spans="1:13" x14ac:dyDescent="0.3">
      <c r="A3545">
        <v>443</v>
      </c>
      <c r="B3545">
        <v>2016</v>
      </c>
      <c r="C3545">
        <v>3.6528999999999999E-2</v>
      </c>
      <c r="D3545">
        <v>1.09467</v>
      </c>
      <c r="E3545">
        <v>0.109944</v>
      </c>
      <c r="F3545">
        <v>0.23088400000000001</v>
      </c>
      <c r="G3545">
        <v>9.9319999999999999E-3</v>
      </c>
      <c r="H3545">
        <v>864148.57949999999</v>
      </c>
      <c r="I3545">
        <f t="shared" si="165"/>
        <v>13.66950000001545</v>
      </c>
      <c r="J3545">
        <f t="shared" si="166"/>
        <v>0</v>
      </c>
      <c r="K3545">
        <f t="shared" si="167"/>
        <v>0</v>
      </c>
      <c r="L3545">
        <v>4432016</v>
      </c>
      <c r="M3545">
        <v>13.2453</v>
      </c>
    </row>
    <row r="3546" spans="1:13" x14ac:dyDescent="0.3">
      <c r="A3546">
        <v>443</v>
      </c>
      <c r="B3546">
        <v>2017</v>
      </c>
      <c r="C3546">
        <v>2.7189999999999999E-2</v>
      </c>
      <c r="D3546">
        <v>1.1203799999999999</v>
      </c>
      <c r="E3546">
        <v>7.7737000000000001E-2</v>
      </c>
      <c r="F3546">
        <v>0.24132899999999999</v>
      </c>
      <c r="G3546">
        <v>7.2300000000000003E-3</v>
      </c>
      <c r="H3546">
        <v>935840.18649999995</v>
      </c>
      <c r="I3546">
        <f t="shared" si="165"/>
        <v>13.749199999963036</v>
      </c>
      <c r="J3546">
        <f t="shared" si="166"/>
        <v>0</v>
      </c>
      <c r="K3546">
        <f t="shared" si="167"/>
        <v>0</v>
      </c>
      <c r="L3546">
        <v>4432017</v>
      </c>
      <c r="M3546">
        <v>13.3184</v>
      </c>
    </row>
    <row r="3547" spans="1:13" x14ac:dyDescent="0.3">
      <c r="A3547">
        <v>443</v>
      </c>
      <c r="B3547">
        <v>2018</v>
      </c>
      <c r="C3547">
        <v>1.9838000000000001E-2</v>
      </c>
      <c r="D3547">
        <v>1.05951</v>
      </c>
      <c r="E3547">
        <v>7.1692000000000006E-2</v>
      </c>
      <c r="F3547">
        <v>0.16826199999999999</v>
      </c>
      <c r="G3547">
        <v>5.1659999999999996E-3</v>
      </c>
      <c r="H3547">
        <v>937713.73979999998</v>
      </c>
      <c r="I3547">
        <f t="shared" si="165"/>
        <v>13.751199999961132</v>
      </c>
      <c r="J3547">
        <f t="shared" si="166"/>
        <v>0</v>
      </c>
      <c r="K3547">
        <f t="shared" si="167"/>
        <v>0</v>
      </c>
      <c r="L3547">
        <v>4432018</v>
      </c>
      <c r="M3547">
        <v>13.442299999999999</v>
      </c>
    </row>
    <row r="3548" spans="1:13" x14ac:dyDescent="0.3">
      <c r="A3548">
        <v>443</v>
      </c>
      <c r="B3548">
        <v>2019</v>
      </c>
      <c r="C3548">
        <v>2.9520999999999999E-2</v>
      </c>
      <c r="D3548">
        <v>1.29531</v>
      </c>
      <c r="E3548">
        <v>9.0404999999999999E-2</v>
      </c>
      <c r="F3548">
        <v>0.16559299999999999</v>
      </c>
      <c r="G3548">
        <v>5.8450000000000004E-3</v>
      </c>
      <c r="H3548">
        <v>974812.08689999999</v>
      </c>
      <c r="I3548">
        <f t="shared" si="165"/>
        <v>13.790000000020289</v>
      </c>
      <c r="J3548">
        <f t="shared" si="166"/>
        <v>0</v>
      </c>
      <c r="K3548">
        <f t="shared" si="167"/>
        <v>0</v>
      </c>
      <c r="L3548">
        <v>4432019</v>
      </c>
      <c r="M3548">
        <v>13.541600000000001</v>
      </c>
    </row>
    <row r="3549" spans="1:13" x14ac:dyDescent="0.3">
      <c r="A3549">
        <v>444</v>
      </c>
      <c r="B3549">
        <v>2011</v>
      </c>
      <c r="C3549">
        <v>1.9918999999999999E-2</v>
      </c>
      <c r="D3549">
        <v>2.02535</v>
      </c>
      <c r="E3549">
        <v>0.32533200000000001</v>
      </c>
      <c r="F3549">
        <v>0</v>
      </c>
      <c r="G3549">
        <v>0.167687</v>
      </c>
      <c r="H3549">
        <v>227430.50539999999</v>
      </c>
      <c r="I3549">
        <f t="shared" si="165"/>
        <v>12.334599999938213</v>
      </c>
      <c r="J3549">
        <f t="shared" si="166"/>
        <v>0</v>
      </c>
      <c r="K3549">
        <f t="shared" si="167"/>
        <v>0</v>
      </c>
      <c r="L3549">
        <v>4442011</v>
      </c>
      <c r="M3549">
        <v>12.8771</v>
      </c>
    </row>
    <row r="3550" spans="1:13" x14ac:dyDescent="0.3">
      <c r="A3550">
        <v>444</v>
      </c>
      <c r="B3550">
        <v>2012</v>
      </c>
      <c r="C3550">
        <v>2.3771E-2</v>
      </c>
      <c r="D3550">
        <v>4.343</v>
      </c>
      <c r="E3550">
        <v>0.15021000000000001</v>
      </c>
      <c r="F3550">
        <v>0</v>
      </c>
      <c r="G3550">
        <v>0.235092</v>
      </c>
      <c r="H3550">
        <v>219257.03580000001</v>
      </c>
      <c r="I3550">
        <f t="shared" si="165"/>
        <v>12.298000000027415</v>
      </c>
      <c r="J3550">
        <f t="shared" si="166"/>
        <v>0</v>
      </c>
      <c r="K3550">
        <f t="shared" si="167"/>
        <v>0</v>
      </c>
      <c r="L3550">
        <v>4442012</v>
      </c>
      <c r="M3550">
        <v>12.770799999999999</v>
      </c>
    </row>
    <row r="3551" spans="1:13" x14ac:dyDescent="0.3">
      <c r="A3551">
        <v>444</v>
      </c>
      <c r="B3551">
        <v>2013</v>
      </c>
      <c r="C3551">
        <v>6.0421000000000002E-2</v>
      </c>
      <c r="D3551">
        <v>1.5755999999999999</v>
      </c>
      <c r="E3551">
        <v>-5.4557000000000001E-2</v>
      </c>
      <c r="F3551">
        <v>0</v>
      </c>
      <c r="G3551">
        <v>0.182731</v>
      </c>
      <c r="H3551">
        <v>186577.13029999999</v>
      </c>
      <c r="I3551">
        <f t="shared" si="165"/>
        <v>12.136599999862851</v>
      </c>
      <c r="J3551">
        <f t="shared" si="166"/>
        <v>0</v>
      </c>
      <c r="K3551">
        <f t="shared" si="167"/>
        <v>0</v>
      </c>
      <c r="L3551">
        <v>4442013</v>
      </c>
      <c r="M3551">
        <v>12.718500000000001</v>
      </c>
    </row>
    <row r="3552" spans="1:13" x14ac:dyDescent="0.3">
      <c r="A3552">
        <v>444</v>
      </c>
      <c r="B3552">
        <v>2014</v>
      </c>
      <c r="C3552">
        <v>1.1956E-2</v>
      </c>
      <c r="D3552">
        <v>2.5302600000000002</v>
      </c>
      <c r="E3552">
        <v>-1.0305999999999999E-2</v>
      </c>
      <c r="F3552">
        <v>0</v>
      </c>
      <c r="G3552">
        <v>0.549593</v>
      </c>
      <c r="H3552">
        <v>232675.4865</v>
      </c>
      <c r="I3552">
        <f t="shared" si="165"/>
        <v>12.357399999951049</v>
      </c>
      <c r="J3552">
        <f t="shared" si="166"/>
        <v>1</v>
      </c>
      <c r="K3552">
        <f t="shared" si="167"/>
        <v>0</v>
      </c>
      <c r="L3552">
        <v>4442014</v>
      </c>
      <c r="M3552">
        <v>11.1852</v>
      </c>
    </row>
    <row r="3553" spans="1:13" x14ac:dyDescent="0.3">
      <c r="A3553">
        <v>444</v>
      </c>
      <c r="B3553">
        <v>2015</v>
      </c>
      <c r="C3553">
        <v>4.1917000000000003E-2</v>
      </c>
      <c r="D3553">
        <v>1.20475</v>
      </c>
      <c r="E3553">
        <v>-0.161326</v>
      </c>
      <c r="F3553">
        <v>0</v>
      </c>
      <c r="G3553">
        <v>0.24321200000000001</v>
      </c>
      <c r="H3553">
        <v>201390.28080000001</v>
      </c>
      <c r="I3553">
        <f t="shared" si="165"/>
        <v>12.212999999909483</v>
      </c>
      <c r="J3553">
        <f t="shared" si="166"/>
        <v>0</v>
      </c>
      <c r="K3553">
        <f t="shared" si="167"/>
        <v>0</v>
      </c>
      <c r="L3553">
        <v>4442015</v>
      </c>
      <c r="M3553">
        <v>12.1645</v>
      </c>
    </row>
    <row r="3554" spans="1:13" x14ac:dyDescent="0.3">
      <c r="A3554">
        <v>444</v>
      </c>
      <c r="B3554">
        <v>2016</v>
      </c>
      <c r="C3554">
        <v>1.6485E-2</v>
      </c>
      <c r="D3554">
        <v>2.0912000000000002</v>
      </c>
      <c r="E3554">
        <v>-0.42622900000000002</v>
      </c>
      <c r="F3554">
        <v>0</v>
      </c>
      <c r="G3554">
        <v>0.332262</v>
      </c>
      <c r="H3554">
        <v>125442.1531</v>
      </c>
      <c r="I3554">
        <f t="shared" si="165"/>
        <v>11.739599999818306</v>
      </c>
      <c r="J3554">
        <f t="shared" si="166"/>
        <v>1</v>
      </c>
      <c r="K3554">
        <f t="shared" si="167"/>
        <v>0</v>
      </c>
      <c r="L3554">
        <v>4442016</v>
      </c>
      <c r="M3554">
        <v>11.4352</v>
      </c>
    </row>
    <row r="3555" spans="1:13" x14ac:dyDescent="0.3">
      <c r="A3555">
        <v>444</v>
      </c>
      <c r="B3555">
        <v>2017</v>
      </c>
      <c r="C3555">
        <v>1.7172E-2</v>
      </c>
      <c r="D3555">
        <v>3.92401</v>
      </c>
      <c r="E3555">
        <v>-3.9414999999999999E-2</v>
      </c>
      <c r="F3555">
        <v>5.6169999999999998E-2</v>
      </c>
      <c r="G3555">
        <v>0.488257</v>
      </c>
      <c r="H3555">
        <v>242316.49950000001</v>
      </c>
      <c r="I3555">
        <f t="shared" si="165"/>
        <v>12.397999999822595</v>
      </c>
      <c r="J3555">
        <f t="shared" si="166"/>
        <v>1</v>
      </c>
      <c r="K3555">
        <f t="shared" si="167"/>
        <v>0</v>
      </c>
      <c r="L3555">
        <v>4442017</v>
      </c>
      <c r="M3555">
        <v>11.992900000000001</v>
      </c>
    </row>
    <row r="3556" spans="1:13" x14ac:dyDescent="0.3">
      <c r="A3556">
        <v>444</v>
      </c>
      <c r="B3556">
        <v>2018</v>
      </c>
      <c r="C3556">
        <v>2.5899999999999999E-2</v>
      </c>
      <c r="D3556">
        <v>7.3866699999999996</v>
      </c>
      <c r="E3556">
        <v>-0.36466199999999999</v>
      </c>
      <c r="F3556">
        <v>0.350024</v>
      </c>
      <c r="G3556">
        <v>0.39625700000000003</v>
      </c>
      <c r="H3556">
        <v>248252.08979999999</v>
      </c>
      <c r="I3556">
        <f t="shared" si="165"/>
        <v>12.422199999998876</v>
      </c>
      <c r="J3556">
        <f t="shared" si="166"/>
        <v>1</v>
      </c>
      <c r="K3556">
        <f t="shared" si="167"/>
        <v>0</v>
      </c>
      <c r="L3556">
        <v>4442018</v>
      </c>
      <c r="M3556">
        <v>11.918900000000001</v>
      </c>
    </row>
    <row r="3557" spans="1:13" x14ac:dyDescent="0.3">
      <c r="A3557">
        <v>444</v>
      </c>
      <c r="B3557">
        <v>2019</v>
      </c>
      <c r="C3557">
        <v>3.4444000000000002E-2</v>
      </c>
      <c r="D3557">
        <v>3.3027000000000002</v>
      </c>
      <c r="E3557">
        <v>-0.25336399999999998</v>
      </c>
      <c r="F3557">
        <v>0.59084199999999998</v>
      </c>
      <c r="G3557">
        <v>0.28899399999999997</v>
      </c>
      <c r="H3557">
        <v>254053.46090000001</v>
      </c>
      <c r="I3557">
        <f t="shared" si="165"/>
        <v>12.445299999837964</v>
      </c>
      <c r="J3557">
        <f t="shared" si="166"/>
        <v>1</v>
      </c>
      <c r="K3557">
        <f t="shared" si="167"/>
        <v>0</v>
      </c>
      <c r="L3557">
        <v>4442019</v>
      </c>
      <c r="M3557">
        <v>12.017200000000001</v>
      </c>
    </row>
    <row r="3558" spans="1:13" x14ac:dyDescent="0.3">
      <c r="A3558">
        <v>445</v>
      </c>
      <c r="B3558">
        <v>2011</v>
      </c>
      <c r="C3558">
        <v>2.1322000000000001E-2</v>
      </c>
      <c r="D3558">
        <v>1.00997</v>
      </c>
      <c r="E3558">
        <v>8.3226999999999995E-2</v>
      </c>
      <c r="F3558">
        <v>0.256102</v>
      </c>
      <c r="G3558">
        <v>1.4392E-2</v>
      </c>
      <c r="H3558">
        <v>6717992.9517999999</v>
      </c>
      <c r="I3558">
        <f t="shared" si="165"/>
        <v>15.720300000002291</v>
      </c>
      <c r="J3558">
        <f t="shared" si="166"/>
        <v>0</v>
      </c>
      <c r="K3558">
        <f t="shared" si="167"/>
        <v>1</v>
      </c>
      <c r="L3558">
        <v>4452011</v>
      </c>
      <c r="M3558">
        <v>16.908100000000001</v>
      </c>
    </row>
    <row r="3559" spans="1:13" x14ac:dyDescent="0.3">
      <c r="A3559">
        <v>445</v>
      </c>
      <c r="B3559">
        <v>2012</v>
      </c>
      <c r="C3559">
        <v>1.6351999999999998E-2</v>
      </c>
      <c r="D3559">
        <v>0.87403799999999998</v>
      </c>
      <c r="E3559">
        <v>3.8432000000000001E-2</v>
      </c>
      <c r="F3559">
        <v>0.17992</v>
      </c>
      <c r="G3559">
        <v>3.27E-2</v>
      </c>
      <c r="H3559">
        <v>8272108.5647</v>
      </c>
      <c r="I3559">
        <f t="shared" si="165"/>
        <v>15.928400000003508</v>
      </c>
      <c r="J3559">
        <f t="shared" si="166"/>
        <v>0</v>
      </c>
      <c r="K3559">
        <f t="shared" si="167"/>
        <v>1</v>
      </c>
      <c r="L3559">
        <v>4452012</v>
      </c>
      <c r="M3559">
        <v>17.150200000000002</v>
      </c>
    </row>
    <row r="3560" spans="1:13" x14ac:dyDescent="0.3">
      <c r="A3560">
        <v>445</v>
      </c>
      <c r="B3560">
        <v>2013</v>
      </c>
      <c r="C3560">
        <v>2.2107000000000002E-2</v>
      </c>
      <c r="D3560">
        <v>0.84098200000000001</v>
      </c>
      <c r="E3560">
        <v>6.9897000000000001E-2</v>
      </c>
      <c r="F3560">
        <v>8.2557000000000005E-2</v>
      </c>
      <c r="G3560">
        <v>3.0785E-2</v>
      </c>
      <c r="H3560">
        <v>6608716.3844999997</v>
      </c>
      <c r="I3560">
        <f t="shared" si="165"/>
        <v>15.703900000004769</v>
      </c>
      <c r="J3560">
        <f t="shared" si="166"/>
        <v>0</v>
      </c>
      <c r="K3560">
        <f t="shared" si="167"/>
        <v>1</v>
      </c>
      <c r="L3560">
        <v>4452013</v>
      </c>
      <c r="M3560">
        <v>17.240300000000001</v>
      </c>
    </row>
    <row r="3561" spans="1:13" x14ac:dyDescent="0.3">
      <c r="A3561">
        <v>445</v>
      </c>
      <c r="B3561">
        <v>2014</v>
      </c>
      <c r="C3561">
        <v>1.6303000000000002E-2</v>
      </c>
      <c r="D3561">
        <v>0.90484900000000001</v>
      </c>
      <c r="E3561">
        <v>5.1341999999999999E-2</v>
      </c>
      <c r="F3561">
        <v>8.6402999999999994E-2</v>
      </c>
      <c r="G3561">
        <v>5.6032999999999999E-2</v>
      </c>
      <c r="H3561">
        <v>5302028.2818</v>
      </c>
      <c r="I3561">
        <f t="shared" si="165"/>
        <v>15.483599999992665</v>
      </c>
      <c r="J3561">
        <f t="shared" si="166"/>
        <v>0</v>
      </c>
      <c r="K3561">
        <f t="shared" si="167"/>
        <v>1</v>
      </c>
      <c r="L3561">
        <v>4452014</v>
      </c>
      <c r="M3561">
        <v>17.041799999999999</v>
      </c>
    </row>
    <row r="3562" spans="1:13" x14ac:dyDescent="0.3">
      <c r="A3562">
        <v>445</v>
      </c>
      <c r="B3562">
        <v>2015</v>
      </c>
      <c r="C3562">
        <v>1.0629E-2</v>
      </c>
      <c r="D3562">
        <v>1.04321</v>
      </c>
      <c r="E3562">
        <v>5.1707000000000003E-2</v>
      </c>
      <c r="F3562">
        <v>7.1135000000000004E-2</v>
      </c>
      <c r="G3562">
        <v>7.5328000000000006E-2</v>
      </c>
      <c r="H3562">
        <v>5144300.7017999999</v>
      </c>
      <c r="I3562">
        <f t="shared" si="165"/>
        <v>15.453399999995103</v>
      </c>
      <c r="J3562">
        <f t="shared" si="166"/>
        <v>0</v>
      </c>
      <c r="K3562">
        <f t="shared" si="167"/>
        <v>1</v>
      </c>
      <c r="L3562">
        <v>4452015</v>
      </c>
      <c r="M3562">
        <v>16.927199999999999</v>
      </c>
    </row>
    <row r="3563" spans="1:13" x14ac:dyDescent="0.3">
      <c r="A3563">
        <v>445</v>
      </c>
      <c r="B3563">
        <v>2016</v>
      </c>
      <c r="C3563">
        <v>6.3949999999999996E-3</v>
      </c>
      <c r="D3563">
        <v>1.0979399999999999</v>
      </c>
      <c r="E3563">
        <v>5.4807000000000002E-2</v>
      </c>
      <c r="F3563">
        <v>6.7276000000000002E-2</v>
      </c>
      <c r="G3563">
        <v>5.1077999999999998E-2</v>
      </c>
      <c r="H3563">
        <v>5473889.5982999997</v>
      </c>
      <c r="I3563">
        <f t="shared" si="165"/>
        <v>15.515500000001591</v>
      </c>
      <c r="J3563">
        <f t="shared" si="166"/>
        <v>0</v>
      </c>
      <c r="K3563">
        <f t="shared" si="167"/>
        <v>1</v>
      </c>
      <c r="L3563">
        <v>4452016</v>
      </c>
      <c r="M3563">
        <v>16.934000000000001</v>
      </c>
    </row>
    <row r="3564" spans="1:13" x14ac:dyDescent="0.3">
      <c r="A3564">
        <v>445</v>
      </c>
      <c r="B3564">
        <v>2017</v>
      </c>
      <c r="C3564">
        <v>5.3439999999999998E-3</v>
      </c>
      <c r="D3564">
        <v>1.14462</v>
      </c>
      <c r="E3564">
        <v>5.0446999999999999E-2</v>
      </c>
      <c r="F3564">
        <v>0.105175</v>
      </c>
      <c r="G3564">
        <v>5.7569000000000002E-2</v>
      </c>
      <c r="H3564">
        <v>6920509.8317999998</v>
      </c>
      <c r="I3564">
        <f t="shared" si="165"/>
        <v>15.74999999999558</v>
      </c>
      <c r="J3564">
        <f t="shared" si="166"/>
        <v>0</v>
      </c>
      <c r="K3564">
        <f t="shared" si="167"/>
        <v>1</v>
      </c>
      <c r="L3564">
        <v>4452017</v>
      </c>
      <c r="M3564">
        <v>17.052700000000002</v>
      </c>
    </row>
    <row r="3565" spans="1:13" x14ac:dyDescent="0.3">
      <c r="A3565">
        <v>445</v>
      </c>
      <c r="B3565">
        <v>2018</v>
      </c>
      <c r="C3565">
        <v>5.5529999999999998E-3</v>
      </c>
      <c r="D3565">
        <v>1.11012</v>
      </c>
      <c r="E3565">
        <v>6.6582000000000002E-2</v>
      </c>
      <c r="F3565">
        <v>0.121068</v>
      </c>
      <c r="G3565">
        <v>4.6387999999999999E-2</v>
      </c>
      <c r="H3565">
        <v>6994956.8684</v>
      </c>
      <c r="I3565">
        <f t="shared" si="165"/>
        <v>15.760700000001236</v>
      </c>
      <c r="J3565">
        <f t="shared" si="166"/>
        <v>0</v>
      </c>
      <c r="K3565">
        <f t="shared" si="167"/>
        <v>1</v>
      </c>
      <c r="L3565">
        <v>4452018</v>
      </c>
      <c r="M3565">
        <v>17.176200000000001</v>
      </c>
    </row>
    <row r="3566" spans="1:13" x14ac:dyDescent="0.3">
      <c r="A3566">
        <v>445</v>
      </c>
      <c r="B3566">
        <v>2019</v>
      </c>
      <c r="C3566">
        <v>5.117E-3</v>
      </c>
      <c r="D3566">
        <v>1.0601100000000001</v>
      </c>
      <c r="E3566">
        <v>6.2955999999999998E-2</v>
      </c>
      <c r="F3566">
        <v>0.103685</v>
      </c>
      <c r="G3566">
        <v>4.3547000000000002E-2</v>
      </c>
      <c r="H3566">
        <v>7654467.3295</v>
      </c>
      <c r="I3566">
        <f t="shared" si="165"/>
        <v>15.850800000002241</v>
      </c>
      <c r="J3566">
        <f t="shared" si="166"/>
        <v>0</v>
      </c>
      <c r="K3566">
        <f t="shared" si="167"/>
        <v>1</v>
      </c>
      <c r="L3566">
        <v>4452019</v>
      </c>
      <c r="M3566">
        <v>17.260999999999999</v>
      </c>
    </row>
    <row r="3567" spans="1:13" x14ac:dyDescent="0.3">
      <c r="A3567">
        <v>446</v>
      </c>
      <c r="B3567">
        <v>2019</v>
      </c>
      <c r="C3567">
        <v>5.5599999999999998E-3</v>
      </c>
      <c r="D3567">
        <v>1.0211699999999999</v>
      </c>
      <c r="E3567">
        <v>1.4540000000000001E-2</v>
      </c>
      <c r="F3567">
        <v>6.5187999999999996E-2</v>
      </c>
      <c r="G3567">
        <v>4.0689999999999997E-3</v>
      </c>
      <c r="H3567">
        <v>1227266.6270000001</v>
      </c>
      <c r="I3567">
        <f t="shared" si="165"/>
        <v>14.020300000005342</v>
      </c>
      <c r="J3567">
        <f t="shared" si="166"/>
        <v>0</v>
      </c>
      <c r="K3567">
        <f t="shared" si="167"/>
        <v>0</v>
      </c>
      <c r="L3567">
        <v>4462019</v>
      </c>
      <c r="M3567">
        <v>12.01</v>
      </c>
    </row>
    <row r="3568" spans="1:13" x14ac:dyDescent="0.3">
      <c r="A3568">
        <v>447</v>
      </c>
      <c r="B3568">
        <v>2011</v>
      </c>
      <c r="C3568">
        <v>3.2500000000000001E-2</v>
      </c>
      <c r="D3568">
        <v>1.3066</v>
      </c>
      <c r="E3568">
        <v>0.367593</v>
      </c>
      <c r="F3568">
        <v>0.27192300000000003</v>
      </c>
      <c r="G3568">
        <v>0.33498600000000001</v>
      </c>
      <c r="H3568">
        <v>563712.69799999997</v>
      </c>
      <c r="I3568">
        <f t="shared" si="165"/>
        <v>13.242299999982357</v>
      </c>
      <c r="J3568">
        <f t="shared" si="166"/>
        <v>1</v>
      </c>
      <c r="K3568">
        <f t="shared" si="167"/>
        <v>0</v>
      </c>
      <c r="L3568">
        <v>4472011</v>
      </c>
      <c r="M3568">
        <v>13.725</v>
      </c>
    </row>
    <row r="3569" spans="1:13" x14ac:dyDescent="0.3">
      <c r="A3569">
        <v>447</v>
      </c>
      <c r="B3569">
        <v>2012</v>
      </c>
      <c r="C3569">
        <v>5.3367999999999999E-2</v>
      </c>
      <c r="D3569">
        <v>0.976217</v>
      </c>
      <c r="E3569">
        <v>0.28617199999999998</v>
      </c>
      <c r="F3569">
        <v>0.26093499999999997</v>
      </c>
      <c r="G3569">
        <v>0.197822</v>
      </c>
      <c r="H3569">
        <v>556877.18449999997</v>
      </c>
      <c r="I3569">
        <f t="shared" si="165"/>
        <v>13.230099999982906</v>
      </c>
      <c r="J3569">
        <f t="shared" si="166"/>
        <v>0</v>
      </c>
      <c r="K3569">
        <f t="shared" si="167"/>
        <v>0</v>
      </c>
      <c r="L3569">
        <v>4472012</v>
      </c>
      <c r="M3569">
        <v>13.7037</v>
      </c>
    </row>
    <row r="3570" spans="1:13" x14ac:dyDescent="0.3">
      <c r="A3570">
        <v>447</v>
      </c>
      <c r="B3570">
        <v>2013</v>
      </c>
      <c r="C3570">
        <v>4.5852999999999998E-2</v>
      </c>
      <c r="D3570">
        <v>0.59685299999999997</v>
      </c>
      <c r="E3570">
        <v>0.244425</v>
      </c>
      <c r="F3570">
        <v>0.16900699999999999</v>
      </c>
      <c r="G3570">
        <v>0.127418</v>
      </c>
      <c r="H3570">
        <v>502273.46429999999</v>
      </c>
      <c r="I3570">
        <f t="shared" si="165"/>
        <v>13.12689999995326</v>
      </c>
      <c r="J3570">
        <f t="shared" si="166"/>
        <v>0</v>
      </c>
      <c r="K3570">
        <f t="shared" si="167"/>
        <v>0</v>
      </c>
      <c r="L3570">
        <v>4472013</v>
      </c>
      <c r="M3570">
        <v>13.6874</v>
      </c>
    </row>
    <row r="3571" spans="1:13" x14ac:dyDescent="0.3">
      <c r="A3571">
        <v>447</v>
      </c>
      <c r="B3571">
        <v>2014</v>
      </c>
      <c r="C3571">
        <v>3.0315999999999999E-2</v>
      </c>
      <c r="D3571">
        <v>0.82001500000000005</v>
      </c>
      <c r="E3571">
        <v>0.206758</v>
      </c>
      <c r="F3571">
        <v>0.14774899999999999</v>
      </c>
      <c r="G3571">
        <v>0.152169</v>
      </c>
      <c r="H3571">
        <v>498919.48050000001</v>
      </c>
      <c r="I3571">
        <f t="shared" si="165"/>
        <v>13.120199999990005</v>
      </c>
      <c r="J3571">
        <f t="shared" si="166"/>
        <v>0</v>
      </c>
      <c r="K3571">
        <f t="shared" si="167"/>
        <v>0</v>
      </c>
      <c r="L3571">
        <v>4472014</v>
      </c>
      <c r="M3571">
        <v>13.694000000000001</v>
      </c>
    </row>
    <row r="3572" spans="1:13" x14ac:dyDescent="0.3">
      <c r="A3572">
        <v>447</v>
      </c>
      <c r="B3572">
        <v>2015</v>
      </c>
      <c r="C3572">
        <v>3.4838000000000001E-2</v>
      </c>
      <c r="D3572">
        <v>1.0695300000000001</v>
      </c>
      <c r="E3572">
        <v>0.23330200000000001</v>
      </c>
      <c r="F3572">
        <v>0.14993999999999999</v>
      </c>
      <c r="G3572">
        <v>0.22035199999999999</v>
      </c>
      <c r="H3572">
        <v>546123.27080000006</v>
      </c>
      <c r="I3572">
        <f t="shared" si="165"/>
        <v>13.210599999940644</v>
      </c>
      <c r="J3572">
        <f t="shared" si="166"/>
        <v>0</v>
      </c>
      <c r="K3572">
        <f t="shared" si="167"/>
        <v>0</v>
      </c>
      <c r="L3572">
        <v>4472015</v>
      </c>
      <c r="M3572">
        <v>13.7789</v>
      </c>
    </row>
    <row r="3573" spans="1:13" x14ac:dyDescent="0.3">
      <c r="A3573">
        <v>447</v>
      </c>
      <c r="B3573">
        <v>2016</v>
      </c>
      <c r="C3573">
        <v>4.2471000000000002E-2</v>
      </c>
      <c r="D3573">
        <v>1.5984499999999999</v>
      </c>
      <c r="E3573">
        <v>0.244282</v>
      </c>
      <c r="F3573">
        <v>0.298703</v>
      </c>
      <c r="G3573">
        <v>0.22134699999999999</v>
      </c>
      <c r="H3573">
        <v>553767.38780000003</v>
      </c>
      <c r="I3573">
        <f t="shared" si="165"/>
        <v>13.224499999938804</v>
      </c>
      <c r="J3573">
        <f t="shared" si="166"/>
        <v>0</v>
      </c>
      <c r="K3573">
        <f t="shared" si="167"/>
        <v>0</v>
      </c>
      <c r="L3573">
        <v>4472016</v>
      </c>
      <c r="M3573">
        <v>13.8019</v>
      </c>
    </row>
    <row r="3574" spans="1:13" x14ac:dyDescent="0.3">
      <c r="A3574">
        <v>447</v>
      </c>
      <c r="B3574">
        <v>2017</v>
      </c>
      <c r="C3574">
        <v>6.0874999999999999E-2</v>
      </c>
      <c r="D3574">
        <v>3.5608200000000001</v>
      </c>
      <c r="E3574">
        <v>0.26934599999999997</v>
      </c>
      <c r="F3574">
        <v>0.26308199999999998</v>
      </c>
      <c r="G3574">
        <v>0.20890400000000001</v>
      </c>
      <c r="H3574">
        <v>574870.45570000005</v>
      </c>
      <c r="I3574">
        <f t="shared" si="165"/>
        <v>13.261899999962102</v>
      </c>
      <c r="J3574">
        <f t="shared" si="166"/>
        <v>0</v>
      </c>
      <c r="K3574">
        <f t="shared" si="167"/>
        <v>0</v>
      </c>
      <c r="L3574">
        <v>4472017</v>
      </c>
      <c r="M3574">
        <v>13.944699999999999</v>
      </c>
    </row>
    <row r="3575" spans="1:13" x14ac:dyDescent="0.3">
      <c r="A3575">
        <v>447</v>
      </c>
      <c r="B3575">
        <v>2018</v>
      </c>
      <c r="C3575">
        <v>4.7730000000000002E-2</v>
      </c>
      <c r="D3575">
        <v>2.36178</v>
      </c>
      <c r="E3575">
        <v>0.23735300000000001</v>
      </c>
      <c r="F3575">
        <v>0.23218800000000001</v>
      </c>
      <c r="G3575">
        <v>0.240176</v>
      </c>
      <c r="H3575">
        <v>647063.6851</v>
      </c>
      <c r="I3575">
        <f t="shared" si="165"/>
        <v>13.380200000014566</v>
      </c>
      <c r="J3575">
        <f t="shared" si="166"/>
        <v>0</v>
      </c>
      <c r="K3575">
        <f t="shared" si="167"/>
        <v>0</v>
      </c>
      <c r="L3575">
        <v>4472018</v>
      </c>
      <c r="M3575">
        <v>13.9818</v>
      </c>
    </row>
    <row r="3576" spans="1:13" x14ac:dyDescent="0.3">
      <c r="A3576">
        <v>447</v>
      </c>
      <c r="B3576">
        <v>2019</v>
      </c>
      <c r="C3576">
        <v>5.7362000000000003E-2</v>
      </c>
      <c r="D3576">
        <v>2.4797500000000001</v>
      </c>
      <c r="E3576">
        <v>0.18615399999999999</v>
      </c>
      <c r="F3576">
        <v>0.26177099999999998</v>
      </c>
      <c r="G3576">
        <v>0.19509699999999999</v>
      </c>
      <c r="H3576">
        <v>622002.87879999995</v>
      </c>
      <c r="I3576">
        <f t="shared" si="165"/>
        <v>13.340700000006425</v>
      </c>
      <c r="J3576">
        <f t="shared" si="166"/>
        <v>0</v>
      </c>
      <c r="K3576">
        <f t="shared" si="167"/>
        <v>0</v>
      </c>
      <c r="L3576">
        <v>4472019</v>
      </c>
      <c r="M3576">
        <v>13.9247</v>
      </c>
    </row>
    <row r="3577" spans="1:13" x14ac:dyDescent="0.3">
      <c r="A3577">
        <v>448</v>
      </c>
      <c r="B3577">
        <v>2011</v>
      </c>
      <c r="C3577">
        <v>1.6250000000000001E-2</v>
      </c>
      <c r="D3577">
        <v>1.5924199999999999</v>
      </c>
      <c r="E3577">
        <v>0.14812500000000001</v>
      </c>
      <c r="F3577">
        <v>0.393125</v>
      </c>
      <c r="G3577">
        <v>1.8749999999999999E-3</v>
      </c>
      <c r="H3577">
        <v>1599977.3006</v>
      </c>
      <c r="I3577">
        <f t="shared" si="165"/>
        <v>14.285499999984371</v>
      </c>
      <c r="J3577">
        <f t="shared" si="166"/>
        <v>0</v>
      </c>
      <c r="K3577">
        <f t="shared" si="167"/>
        <v>0</v>
      </c>
      <c r="L3577">
        <v>4482011</v>
      </c>
      <c r="M3577">
        <v>14.437200000000001</v>
      </c>
    </row>
    <row r="3578" spans="1:13" x14ac:dyDescent="0.3">
      <c r="A3578">
        <v>448</v>
      </c>
      <c r="B3578">
        <v>2012</v>
      </c>
      <c r="C3578">
        <v>1.9179999999999999E-2</v>
      </c>
      <c r="D3578">
        <v>1.41913</v>
      </c>
      <c r="E3578">
        <v>0.160714</v>
      </c>
      <c r="F3578">
        <v>0.36640200000000001</v>
      </c>
      <c r="G3578">
        <v>1.323E-3</v>
      </c>
      <c r="H3578">
        <v>1511933.7217999999</v>
      </c>
      <c r="I3578">
        <f t="shared" si="165"/>
        <v>14.228899999972484</v>
      </c>
      <c r="J3578">
        <f t="shared" si="166"/>
        <v>0</v>
      </c>
      <c r="K3578">
        <f t="shared" si="167"/>
        <v>0</v>
      </c>
      <c r="L3578">
        <v>4482012</v>
      </c>
      <c r="M3578">
        <v>14.4377</v>
      </c>
    </row>
    <row r="3579" spans="1:13" x14ac:dyDescent="0.3">
      <c r="A3579">
        <v>448</v>
      </c>
      <c r="B3579">
        <v>2013</v>
      </c>
      <c r="C3579">
        <v>2.3713000000000001E-2</v>
      </c>
      <c r="D3579">
        <v>2.06901</v>
      </c>
      <c r="E3579">
        <v>0.174119</v>
      </c>
      <c r="F3579">
        <v>0.35704599999999997</v>
      </c>
      <c r="G3579">
        <v>2.0330000000000001E-3</v>
      </c>
      <c r="H3579">
        <v>1476079.2867000001</v>
      </c>
      <c r="I3579">
        <f t="shared" si="165"/>
        <v>14.204899999976256</v>
      </c>
      <c r="J3579">
        <f t="shared" si="166"/>
        <v>0</v>
      </c>
      <c r="K3579">
        <f t="shared" si="167"/>
        <v>0</v>
      </c>
      <c r="L3579">
        <v>4482013</v>
      </c>
      <c r="M3579">
        <v>14.544</v>
      </c>
    </row>
    <row r="3580" spans="1:13" x14ac:dyDescent="0.3">
      <c r="A3580">
        <v>449</v>
      </c>
      <c r="B3580">
        <v>2011</v>
      </c>
      <c r="C3580">
        <v>0.29398600000000003</v>
      </c>
      <c r="D3580">
        <v>1.17594</v>
      </c>
      <c r="E3580">
        <v>9.3963000000000005E-2</v>
      </c>
      <c r="F3580">
        <v>0.17388700000000001</v>
      </c>
      <c r="G3580">
        <v>2.9940000000000001E-2</v>
      </c>
      <c r="H3580">
        <v>272556.16989999998</v>
      </c>
      <c r="I3580">
        <f t="shared" si="165"/>
        <v>12.515599999917358</v>
      </c>
      <c r="J3580">
        <f t="shared" si="166"/>
        <v>0</v>
      </c>
      <c r="K3580">
        <f t="shared" si="167"/>
        <v>0</v>
      </c>
      <c r="L3580">
        <v>4492011</v>
      </c>
      <c r="M3580">
        <v>11.5802</v>
      </c>
    </row>
    <row r="3581" spans="1:13" x14ac:dyDescent="0.3">
      <c r="A3581">
        <v>449</v>
      </c>
      <c r="B3581">
        <v>2012</v>
      </c>
      <c r="C3581">
        <v>0.100469</v>
      </c>
      <c r="D3581">
        <v>1.22566</v>
      </c>
      <c r="E3581">
        <v>0.13950799999999999</v>
      </c>
      <c r="F3581">
        <v>0.200764</v>
      </c>
      <c r="G3581">
        <v>2.0576000000000001E-2</v>
      </c>
      <c r="H3581">
        <v>277895.38250000001</v>
      </c>
      <c r="I3581">
        <f t="shared" si="165"/>
        <v>12.534999999903457</v>
      </c>
      <c r="J3581">
        <f t="shared" si="166"/>
        <v>0</v>
      </c>
      <c r="K3581">
        <f t="shared" si="167"/>
        <v>0</v>
      </c>
      <c r="L3581">
        <v>4492012</v>
      </c>
      <c r="M3581">
        <v>11.729699999999999</v>
      </c>
    </row>
    <row r="3582" spans="1:13" x14ac:dyDescent="0.3">
      <c r="A3582">
        <v>449</v>
      </c>
      <c r="B3582">
        <v>2013</v>
      </c>
      <c r="C3582">
        <v>0.134521</v>
      </c>
      <c r="D3582">
        <v>1.33806</v>
      </c>
      <c r="E3582">
        <v>9.7042000000000003E-2</v>
      </c>
      <c r="F3582">
        <v>0.27819199999999999</v>
      </c>
      <c r="G3582">
        <v>8.4060000000000003E-3</v>
      </c>
      <c r="H3582">
        <v>322642.4425</v>
      </c>
      <c r="I3582">
        <f t="shared" si="165"/>
        <v>12.684299999875648</v>
      </c>
      <c r="J3582">
        <f t="shared" si="166"/>
        <v>0</v>
      </c>
      <c r="K3582">
        <f t="shared" si="167"/>
        <v>0</v>
      </c>
      <c r="L3582">
        <v>4492013</v>
      </c>
      <c r="M3582">
        <v>11.603999999999999</v>
      </c>
    </row>
    <row r="3583" spans="1:13" x14ac:dyDescent="0.3">
      <c r="A3583">
        <v>449</v>
      </c>
      <c r="B3583">
        <v>2014</v>
      </c>
      <c r="C3583">
        <v>0.19422900000000001</v>
      </c>
      <c r="D3583">
        <v>1.35</v>
      </c>
      <c r="E3583">
        <v>9.3839000000000006E-2</v>
      </c>
      <c r="F3583">
        <v>0.25660500000000003</v>
      </c>
      <c r="G3583">
        <v>1.8643E-2</v>
      </c>
      <c r="H3583">
        <v>328371.21480000002</v>
      </c>
      <c r="I3583">
        <f t="shared" si="165"/>
        <v>12.701899999856311</v>
      </c>
      <c r="J3583">
        <f t="shared" si="166"/>
        <v>0</v>
      </c>
      <c r="K3583">
        <f t="shared" si="167"/>
        <v>0</v>
      </c>
      <c r="L3583">
        <v>4492014</v>
      </c>
      <c r="M3583">
        <v>11.571300000000001</v>
      </c>
    </row>
    <row r="3584" spans="1:13" x14ac:dyDescent="0.3">
      <c r="A3584">
        <v>449</v>
      </c>
      <c r="B3584">
        <v>2015</v>
      </c>
      <c r="C3584">
        <v>7.8046000000000004E-2</v>
      </c>
      <c r="D3584">
        <v>1.4997499999999999</v>
      </c>
      <c r="E3584">
        <v>8.3469000000000002E-2</v>
      </c>
      <c r="F3584">
        <v>0.37708700000000001</v>
      </c>
      <c r="G3584">
        <v>3.4039999999999999E-3</v>
      </c>
      <c r="H3584">
        <v>310549.93849999999</v>
      </c>
      <c r="I3584">
        <f t="shared" si="165"/>
        <v>12.646099999951687</v>
      </c>
      <c r="J3584">
        <f t="shared" si="166"/>
        <v>0</v>
      </c>
      <c r="K3584">
        <f t="shared" si="167"/>
        <v>0</v>
      </c>
      <c r="L3584">
        <v>4492015</v>
      </c>
      <c r="M3584">
        <v>11.5571</v>
      </c>
    </row>
    <row r="3585" spans="1:13" x14ac:dyDescent="0.3">
      <c r="A3585">
        <v>449</v>
      </c>
      <c r="B3585">
        <v>2016</v>
      </c>
      <c r="C3585">
        <v>8.6609000000000005E-2</v>
      </c>
      <c r="D3585">
        <v>1.6159300000000001</v>
      </c>
      <c r="E3585">
        <v>0.120852</v>
      </c>
      <c r="F3585">
        <v>0.36626300000000001</v>
      </c>
      <c r="G3585">
        <v>5.3670000000000002E-3</v>
      </c>
      <c r="H3585">
        <v>314298.98710000003</v>
      </c>
      <c r="I3585">
        <f t="shared" si="165"/>
        <v>12.658100000063317</v>
      </c>
      <c r="J3585">
        <f t="shared" si="166"/>
        <v>0</v>
      </c>
      <c r="K3585">
        <f t="shared" si="167"/>
        <v>0</v>
      </c>
      <c r="L3585">
        <v>4492016</v>
      </c>
      <c r="M3585">
        <v>11.8124</v>
      </c>
    </row>
    <row r="3586" spans="1:13" x14ac:dyDescent="0.3">
      <c r="A3586">
        <v>449</v>
      </c>
      <c r="B3586">
        <v>2017</v>
      </c>
      <c r="C3586">
        <v>7.8214000000000006E-2</v>
      </c>
      <c r="D3586">
        <v>2.0733899999999998</v>
      </c>
      <c r="E3586">
        <v>0.113956</v>
      </c>
      <c r="F3586">
        <v>0.27753899999999998</v>
      </c>
      <c r="G3586">
        <v>2.7799999999999999E-3</v>
      </c>
      <c r="H3586">
        <v>309001.06420000002</v>
      </c>
      <c r="I3586">
        <f t="shared" si="165"/>
        <v>12.641099999886897</v>
      </c>
      <c r="J3586">
        <f t="shared" si="166"/>
        <v>0</v>
      </c>
      <c r="K3586">
        <f t="shared" si="167"/>
        <v>0</v>
      </c>
      <c r="L3586">
        <v>4492017</v>
      </c>
      <c r="M3586">
        <v>11.8637</v>
      </c>
    </row>
    <row r="3587" spans="1:13" x14ac:dyDescent="0.3">
      <c r="A3587">
        <v>449</v>
      </c>
      <c r="B3587">
        <v>2018</v>
      </c>
      <c r="C3587">
        <v>0.105103</v>
      </c>
      <c r="D3587">
        <v>2.3889900000000002</v>
      </c>
      <c r="E3587">
        <v>0.119294</v>
      </c>
      <c r="F3587">
        <v>0.235592</v>
      </c>
      <c r="G3587">
        <v>5.1749999999999999E-3</v>
      </c>
      <c r="H3587">
        <v>316316.95120000001</v>
      </c>
      <c r="I3587">
        <f t="shared" ref="I3587:I3650" si="168">LN(H3587)</f>
        <v>12.664500000017075</v>
      </c>
      <c r="J3587">
        <f t="shared" ref="J3587:J3650" si="169">IF(G3587&gt;=0.25,1,0)</f>
        <v>0</v>
      </c>
      <c r="K3587">
        <f t="shared" ref="K3587:K3650" si="170">IF(I3587&gt;=AVERAGE($I$2:$I$4200),1,0)</f>
        <v>0</v>
      </c>
      <c r="L3587">
        <v>4492018</v>
      </c>
      <c r="M3587">
        <v>12.033799999999999</v>
      </c>
    </row>
    <row r="3588" spans="1:13" x14ac:dyDescent="0.3">
      <c r="A3588">
        <v>449</v>
      </c>
      <c r="B3588">
        <v>2019</v>
      </c>
      <c r="C3588">
        <v>8.5177000000000003E-2</v>
      </c>
      <c r="D3588">
        <v>2.4942199999999999</v>
      </c>
      <c r="E3588">
        <v>0.10021099999999999</v>
      </c>
      <c r="F3588">
        <v>0.21587200000000001</v>
      </c>
      <c r="G3588">
        <v>3.5029999999999999E-2</v>
      </c>
      <c r="H3588">
        <v>324259.69449999998</v>
      </c>
      <c r="I3588">
        <f t="shared" si="168"/>
        <v>12.689299999958424</v>
      </c>
      <c r="J3588">
        <f t="shared" si="169"/>
        <v>0</v>
      </c>
      <c r="K3588">
        <f t="shared" si="170"/>
        <v>0</v>
      </c>
      <c r="L3588">
        <v>4492019</v>
      </c>
      <c r="M3588">
        <v>11.9389</v>
      </c>
    </row>
    <row r="3589" spans="1:13" x14ac:dyDescent="0.3">
      <c r="A3589">
        <v>450</v>
      </c>
      <c r="B3589">
        <v>2011</v>
      </c>
      <c r="C3589">
        <v>3.1951E-2</v>
      </c>
      <c r="D3589">
        <v>1.0085900000000001</v>
      </c>
      <c r="E3589">
        <v>0.21459500000000001</v>
      </c>
      <c r="F3589">
        <v>0.13788700000000001</v>
      </c>
      <c r="G3589">
        <v>4.6340000000000001E-3</v>
      </c>
      <c r="H3589">
        <v>236073.8597</v>
      </c>
      <c r="I3589">
        <f t="shared" si="168"/>
        <v>12.371899999874978</v>
      </c>
      <c r="J3589">
        <f t="shared" si="169"/>
        <v>0</v>
      </c>
      <c r="K3589">
        <f t="shared" si="170"/>
        <v>0</v>
      </c>
      <c r="L3589">
        <v>4502011</v>
      </c>
      <c r="M3589">
        <v>12.427</v>
      </c>
    </row>
    <row r="3590" spans="1:13" x14ac:dyDescent="0.3">
      <c r="A3590">
        <v>450</v>
      </c>
      <c r="B3590">
        <v>2012</v>
      </c>
      <c r="C3590">
        <v>2.2935000000000001E-2</v>
      </c>
      <c r="D3590">
        <v>0.54025000000000001</v>
      </c>
      <c r="E3590">
        <v>2.2221000000000001E-2</v>
      </c>
      <c r="F3590">
        <v>0.188777</v>
      </c>
      <c r="G3590">
        <v>5.3999999999999998E-5</v>
      </c>
      <c r="H3590">
        <v>242413.4455</v>
      </c>
      <c r="I3590">
        <f t="shared" si="168"/>
        <v>12.398399999873314</v>
      </c>
      <c r="J3590">
        <f t="shared" si="169"/>
        <v>0</v>
      </c>
      <c r="K3590">
        <f t="shared" si="170"/>
        <v>0</v>
      </c>
      <c r="L3590">
        <v>4502012</v>
      </c>
      <c r="M3590">
        <v>12.3324</v>
      </c>
    </row>
    <row r="3591" spans="1:13" x14ac:dyDescent="0.3">
      <c r="A3591">
        <v>450</v>
      </c>
      <c r="B3591">
        <v>2013</v>
      </c>
      <c r="C3591">
        <v>1.3516E-2</v>
      </c>
      <c r="D3591">
        <v>0.85036999999999996</v>
      </c>
      <c r="E3591">
        <v>0.17757999999999999</v>
      </c>
      <c r="F3591">
        <v>4.1287999999999998E-2</v>
      </c>
      <c r="G3591">
        <v>8.0082E-2</v>
      </c>
      <c r="H3591">
        <v>224022.103</v>
      </c>
      <c r="I3591">
        <f t="shared" si="168"/>
        <v>12.319500000076351</v>
      </c>
      <c r="J3591">
        <f t="shared" si="169"/>
        <v>0</v>
      </c>
      <c r="K3591">
        <f t="shared" si="170"/>
        <v>0</v>
      </c>
      <c r="L3591">
        <v>4502013</v>
      </c>
      <c r="M3591">
        <v>12.5625</v>
      </c>
    </row>
    <row r="3592" spans="1:13" x14ac:dyDescent="0.3">
      <c r="A3592">
        <v>450</v>
      </c>
      <c r="B3592">
        <v>2014</v>
      </c>
      <c r="C3592">
        <v>9.4339999999999997E-3</v>
      </c>
      <c r="D3592">
        <v>0.61702000000000001</v>
      </c>
      <c r="E3592">
        <v>4.5228999999999998E-2</v>
      </c>
      <c r="F3592">
        <v>0.10689700000000001</v>
      </c>
      <c r="G3592">
        <v>4.8000000000000001E-5</v>
      </c>
      <c r="H3592">
        <v>210428.24600000001</v>
      </c>
      <c r="I3592">
        <f t="shared" si="168"/>
        <v>12.256899999884524</v>
      </c>
      <c r="J3592">
        <f t="shared" si="169"/>
        <v>0</v>
      </c>
      <c r="K3592">
        <f t="shared" si="170"/>
        <v>0</v>
      </c>
      <c r="L3592">
        <v>4502014</v>
      </c>
      <c r="M3592">
        <v>12.627700000000001</v>
      </c>
    </row>
    <row r="3593" spans="1:13" x14ac:dyDescent="0.3">
      <c r="A3593">
        <v>450</v>
      </c>
      <c r="B3593">
        <v>2015</v>
      </c>
      <c r="C3593">
        <v>6.7380000000000001E-3</v>
      </c>
      <c r="D3593">
        <v>0.68611999999999995</v>
      </c>
      <c r="E3593">
        <v>0.109267</v>
      </c>
      <c r="F3593">
        <v>3.7102000000000003E-2</v>
      </c>
      <c r="G3593">
        <v>0.15811600000000001</v>
      </c>
      <c r="H3593">
        <v>226024.7985</v>
      </c>
      <c r="I3593">
        <f t="shared" si="168"/>
        <v>12.328400000110866</v>
      </c>
      <c r="J3593">
        <f t="shared" si="169"/>
        <v>0</v>
      </c>
      <c r="K3593">
        <f t="shared" si="170"/>
        <v>0</v>
      </c>
      <c r="L3593">
        <v>4502015</v>
      </c>
      <c r="M3593">
        <v>12.6975</v>
      </c>
    </row>
    <row r="3594" spans="1:13" x14ac:dyDescent="0.3">
      <c r="A3594">
        <v>450</v>
      </c>
      <c r="B3594">
        <v>2016</v>
      </c>
      <c r="C3594">
        <v>9.9319999999999999E-3</v>
      </c>
      <c r="D3594">
        <v>0.73728800000000005</v>
      </c>
      <c r="E3594">
        <v>8.7490999999999999E-2</v>
      </c>
      <c r="F3594">
        <v>4.2464000000000002E-2</v>
      </c>
      <c r="G3594">
        <v>0.20177500000000001</v>
      </c>
      <c r="H3594">
        <v>196241.24050000001</v>
      </c>
      <c r="I3594">
        <f t="shared" si="168"/>
        <v>12.187100000253606</v>
      </c>
      <c r="J3594">
        <f t="shared" si="169"/>
        <v>0</v>
      </c>
      <c r="K3594">
        <f t="shared" si="170"/>
        <v>0</v>
      </c>
      <c r="L3594">
        <v>4502016</v>
      </c>
      <c r="M3594">
        <v>12.9125</v>
      </c>
    </row>
    <row r="3595" spans="1:13" x14ac:dyDescent="0.3">
      <c r="A3595">
        <v>450</v>
      </c>
      <c r="B3595">
        <v>2017</v>
      </c>
      <c r="C3595">
        <v>2.3E-5</v>
      </c>
      <c r="D3595">
        <v>2.2526299999999999</v>
      </c>
      <c r="E3595">
        <v>0.26928299999999999</v>
      </c>
      <c r="F3595">
        <v>3.8677000000000003E-2</v>
      </c>
      <c r="G3595">
        <v>0.36546299999999998</v>
      </c>
      <c r="H3595">
        <v>213950.50880000001</v>
      </c>
      <c r="I3595">
        <f t="shared" si="168"/>
        <v>12.273499999967866</v>
      </c>
      <c r="J3595">
        <f t="shared" si="169"/>
        <v>1</v>
      </c>
      <c r="K3595">
        <f t="shared" si="170"/>
        <v>0</v>
      </c>
      <c r="L3595">
        <v>4502017</v>
      </c>
      <c r="M3595">
        <v>12.9472</v>
      </c>
    </row>
    <row r="3596" spans="1:13" x14ac:dyDescent="0.3">
      <c r="A3596">
        <v>450</v>
      </c>
      <c r="B3596">
        <v>2018</v>
      </c>
      <c r="C3596">
        <v>4.6289999999999998E-2</v>
      </c>
      <c r="D3596">
        <v>2.0835499999999998</v>
      </c>
      <c r="E3596">
        <v>0.36382599999999998</v>
      </c>
      <c r="F3596">
        <v>6.3E-5</v>
      </c>
      <c r="G3596">
        <v>0.17771799999999999</v>
      </c>
      <c r="H3596">
        <v>191300.3529</v>
      </c>
      <c r="I3596">
        <f t="shared" si="168"/>
        <v>12.161600000173115</v>
      </c>
      <c r="J3596">
        <f t="shared" si="169"/>
        <v>0</v>
      </c>
      <c r="K3596">
        <f t="shared" si="170"/>
        <v>0</v>
      </c>
      <c r="L3596">
        <v>4502018</v>
      </c>
      <c r="M3596">
        <v>13.029199999999999</v>
      </c>
    </row>
    <row r="3597" spans="1:13" x14ac:dyDescent="0.3">
      <c r="A3597">
        <v>450</v>
      </c>
      <c r="B3597">
        <v>2019</v>
      </c>
      <c r="C3597">
        <v>3.7907999999999997E-2</v>
      </c>
      <c r="D3597">
        <v>3.17849</v>
      </c>
      <c r="E3597">
        <v>0.269845</v>
      </c>
      <c r="F3597">
        <v>0</v>
      </c>
      <c r="G3597">
        <v>0.29670000000000002</v>
      </c>
      <c r="H3597">
        <v>218207.1238</v>
      </c>
      <c r="I3597">
        <f t="shared" si="168"/>
        <v>12.293199999877503</v>
      </c>
      <c r="J3597">
        <f t="shared" si="169"/>
        <v>1</v>
      </c>
      <c r="K3597">
        <f t="shared" si="170"/>
        <v>0</v>
      </c>
      <c r="L3597">
        <v>4502019</v>
      </c>
      <c r="M3597">
        <v>12.960100000000001</v>
      </c>
    </row>
    <row r="3598" spans="1:13" x14ac:dyDescent="0.3">
      <c r="A3598">
        <v>451</v>
      </c>
      <c r="B3598">
        <v>2011</v>
      </c>
      <c r="C3598">
        <v>5.6927999999999999E-2</v>
      </c>
      <c r="D3598">
        <v>0.78570600000000002</v>
      </c>
      <c r="E3598">
        <v>0.174098</v>
      </c>
      <c r="F3598">
        <v>0.33737600000000001</v>
      </c>
      <c r="G3598">
        <v>3.2799999999999999E-3</v>
      </c>
      <c r="H3598">
        <v>208501.18419999999</v>
      </c>
      <c r="I3598">
        <f t="shared" si="168"/>
        <v>12.247699999821171</v>
      </c>
      <c r="J3598">
        <f t="shared" si="169"/>
        <v>0</v>
      </c>
      <c r="K3598">
        <f t="shared" si="170"/>
        <v>0</v>
      </c>
      <c r="L3598">
        <v>4512011</v>
      </c>
      <c r="M3598">
        <v>12.4314</v>
      </c>
    </row>
    <row r="3599" spans="1:13" x14ac:dyDescent="0.3">
      <c r="A3599">
        <v>451</v>
      </c>
      <c r="B3599">
        <v>2012</v>
      </c>
      <c r="C3599">
        <v>4.4561000000000003E-2</v>
      </c>
      <c r="D3599">
        <v>0.77441800000000005</v>
      </c>
      <c r="E3599">
        <v>9.2673000000000005E-2</v>
      </c>
      <c r="F3599">
        <v>0.45088200000000001</v>
      </c>
      <c r="G3599">
        <v>7.5230000000000002E-3</v>
      </c>
      <c r="H3599">
        <v>256017.22339999999</v>
      </c>
      <c r="I3599">
        <f t="shared" si="168"/>
        <v>12.453000000104826</v>
      </c>
      <c r="J3599">
        <f t="shared" si="169"/>
        <v>0</v>
      </c>
      <c r="K3599">
        <f t="shared" si="170"/>
        <v>0</v>
      </c>
      <c r="L3599">
        <v>4512012</v>
      </c>
      <c r="M3599">
        <v>12.7233</v>
      </c>
    </row>
    <row r="3600" spans="1:13" x14ac:dyDescent="0.3">
      <c r="A3600">
        <v>451</v>
      </c>
      <c r="B3600">
        <v>2013</v>
      </c>
      <c r="C3600">
        <v>2.6386E-2</v>
      </c>
      <c r="D3600">
        <v>0.71152599999999999</v>
      </c>
      <c r="E3600">
        <v>0.12956000000000001</v>
      </c>
      <c r="F3600">
        <v>0.37210799999999999</v>
      </c>
      <c r="G3600">
        <v>1.3519E-2</v>
      </c>
      <c r="H3600">
        <v>222726.5356</v>
      </c>
      <c r="I3600">
        <f t="shared" si="168"/>
        <v>12.313700000166042</v>
      </c>
      <c r="J3600">
        <f t="shared" si="169"/>
        <v>0</v>
      </c>
      <c r="K3600">
        <f t="shared" si="170"/>
        <v>0</v>
      </c>
      <c r="L3600">
        <v>4512013</v>
      </c>
      <c r="M3600">
        <v>12.806699999999999</v>
      </c>
    </row>
    <row r="3601" spans="1:13" x14ac:dyDescent="0.3">
      <c r="A3601">
        <v>451</v>
      </c>
      <c r="B3601">
        <v>2014</v>
      </c>
      <c r="C3601">
        <v>1.9798E-2</v>
      </c>
      <c r="D3601">
        <v>0.79764299999999999</v>
      </c>
      <c r="E3601">
        <v>9.8777000000000004E-2</v>
      </c>
      <c r="F3601">
        <v>0.35630800000000001</v>
      </c>
      <c r="G3601">
        <v>1.1127E-2</v>
      </c>
      <c r="H3601">
        <v>206075.93580000001</v>
      </c>
      <c r="I3601">
        <f t="shared" si="168"/>
        <v>12.236000000236263</v>
      </c>
      <c r="J3601">
        <f t="shared" si="169"/>
        <v>0</v>
      </c>
      <c r="K3601">
        <f t="shared" si="170"/>
        <v>0</v>
      </c>
      <c r="L3601">
        <v>4512014</v>
      </c>
      <c r="M3601">
        <v>12.7735</v>
      </c>
    </row>
    <row r="3602" spans="1:13" x14ac:dyDescent="0.3">
      <c r="A3602">
        <v>451</v>
      </c>
      <c r="B3602">
        <v>2015</v>
      </c>
      <c r="C3602">
        <v>1.6805E-2</v>
      </c>
      <c r="D3602">
        <v>0.75618200000000002</v>
      </c>
      <c r="E3602">
        <v>0.134907</v>
      </c>
      <c r="F3602">
        <v>0.25192999999999999</v>
      </c>
      <c r="G3602">
        <v>1.5204000000000001E-2</v>
      </c>
      <c r="H3602">
        <v>158641.14809999999</v>
      </c>
      <c r="I3602">
        <f t="shared" si="168"/>
        <v>11.974400000308185</v>
      </c>
      <c r="J3602">
        <f t="shared" si="169"/>
        <v>0</v>
      </c>
      <c r="K3602">
        <f t="shared" si="170"/>
        <v>0</v>
      </c>
      <c r="L3602">
        <v>4512015</v>
      </c>
      <c r="M3602">
        <v>12.6478</v>
      </c>
    </row>
    <row r="3603" spans="1:13" x14ac:dyDescent="0.3">
      <c r="A3603">
        <v>451</v>
      </c>
      <c r="B3603">
        <v>2016</v>
      </c>
      <c r="C3603">
        <v>1.4586999999999999E-2</v>
      </c>
      <c r="D3603">
        <v>1.4349499999999999</v>
      </c>
      <c r="E3603">
        <v>0.20207900000000001</v>
      </c>
      <c r="F3603">
        <v>7.5632000000000005E-2</v>
      </c>
      <c r="G3603">
        <v>3.005E-2</v>
      </c>
      <c r="H3603">
        <v>115243.205</v>
      </c>
      <c r="I3603">
        <f t="shared" si="168"/>
        <v>11.654800000335507</v>
      </c>
      <c r="J3603">
        <f t="shared" si="169"/>
        <v>0</v>
      </c>
      <c r="K3603">
        <f t="shared" si="170"/>
        <v>0</v>
      </c>
      <c r="L3603">
        <v>4512016</v>
      </c>
      <c r="M3603">
        <v>12.3919</v>
      </c>
    </row>
    <row r="3604" spans="1:13" x14ac:dyDescent="0.3">
      <c r="A3604">
        <v>451</v>
      </c>
      <c r="B3604">
        <v>2017</v>
      </c>
      <c r="C3604">
        <v>1.4618000000000001E-2</v>
      </c>
      <c r="D3604">
        <v>1.32748</v>
      </c>
      <c r="E3604">
        <v>0.16524</v>
      </c>
      <c r="F3604">
        <v>1.0651000000000001E-2</v>
      </c>
      <c r="G3604">
        <v>6.4817E-2</v>
      </c>
      <c r="H3604">
        <v>114920.97530000001</v>
      </c>
      <c r="I3604">
        <f t="shared" si="168"/>
        <v>11.651999999830622</v>
      </c>
      <c r="J3604">
        <f t="shared" si="169"/>
        <v>0</v>
      </c>
      <c r="K3604">
        <f t="shared" si="170"/>
        <v>0</v>
      </c>
      <c r="L3604">
        <v>4512017</v>
      </c>
      <c r="M3604">
        <v>12.4589</v>
      </c>
    </row>
    <row r="3605" spans="1:13" x14ac:dyDescent="0.3">
      <c r="A3605">
        <v>451</v>
      </c>
      <c r="B3605">
        <v>2018</v>
      </c>
      <c r="C3605">
        <v>1.9151000000000001E-2</v>
      </c>
      <c r="D3605">
        <v>1.3475600000000001</v>
      </c>
      <c r="E3605">
        <v>0.160191</v>
      </c>
      <c r="F3605">
        <v>2.3810000000000001E-2</v>
      </c>
      <c r="G3605">
        <v>0.280441</v>
      </c>
      <c r="H3605">
        <v>126842.31759999999</v>
      </c>
      <c r="I3605">
        <f t="shared" si="168"/>
        <v>11.750700000323892</v>
      </c>
      <c r="J3605">
        <f t="shared" si="169"/>
        <v>1</v>
      </c>
      <c r="K3605">
        <f t="shared" si="170"/>
        <v>0</v>
      </c>
      <c r="L3605">
        <v>4512018</v>
      </c>
      <c r="M3605">
        <v>12.3878</v>
      </c>
    </row>
    <row r="3606" spans="1:13" x14ac:dyDescent="0.3">
      <c r="A3606">
        <v>451</v>
      </c>
      <c r="B3606">
        <v>2019</v>
      </c>
      <c r="C3606">
        <v>2.1988000000000001E-2</v>
      </c>
      <c r="D3606">
        <v>0.76923600000000003</v>
      </c>
      <c r="E3606">
        <v>0.117198</v>
      </c>
      <c r="F3606">
        <v>0</v>
      </c>
      <c r="G3606">
        <v>0.49400899999999998</v>
      </c>
      <c r="H3606">
        <v>131610.226</v>
      </c>
      <c r="I3606">
        <f t="shared" si="168"/>
        <v>11.787600000021637</v>
      </c>
      <c r="J3606">
        <f t="shared" si="169"/>
        <v>1</v>
      </c>
      <c r="K3606">
        <f t="shared" si="170"/>
        <v>0</v>
      </c>
      <c r="L3606">
        <v>4512019</v>
      </c>
      <c r="M3606">
        <v>12.0916</v>
      </c>
    </row>
    <row r="3607" spans="1:13" x14ac:dyDescent="0.3">
      <c r="A3607">
        <v>452</v>
      </c>
      <c r="B3607">
        <v>2011</v>
      </c>
      <c r="C3607">
        <v>1.9220999999999999E-2</v>
      </c>
      <c r="D3607">
        <v>2.4167700000000001</v>
      </c>
      <c r="E3607">
        <v>0.21840699999999999</v>
      </c>
      <c r="F3607">
        <v>1.13862</v>
      </c>
      <c r="G3607">
        <v>1.2714E-2</v>
      </c>
      <c r="H3607">
        <v>671856.46299999999</v>
      </c>
      <c r="I3607">
        <f t="shared" si="168"/>
        <v>13.417799999964066</v>
      </c>
      <c r="J3607">
        <f t="shared" si="169"/>
        <v>0</v>
      </c>
      <c r="K3607">
        <f t="shared" si="170"/>
        <v>0</v>
      </c>
      <c r="L3607">
        <v>4522011</v>
      </c>
      <c r="M3607">
        <v>12.964</v>
      </c>
    </row>
    <row r="3608" spans="1:13" x14ac:dyDescent="0.3">
      <c r="A3608">
        <v>452</v>
      </c>
      <c r="B3608">
        <v>2012</v>
      </c>
      <c r="C3608">
        <v>2.5375999999999999E-2</v>
      </c>
      <c r="D3608">
        <v>2.3469500000000001</v>
      </c>
      <c r="E3608">
        <v>0.23389799999999999</v>
      </c>
      <c r="F3608">
        <v>1.0644499999999999</v>
      </c>
      <c r="G3608">
        <v>4.4970000000000001E-3</v>
      </c>
      <c r="H3608">
        <v>687144.57979999995</v>
      </c>
      <c r="I3608">
        <f t="shared" si="168"/>
        <v>13.440300000008936</v>
      </c>
      <c r="J3608">
        <f t="shared" si="169"/>
        <v>0</v>
      </c>
      <c r="K3608">
        <f t="shared" si="170"/>
        <v>0</v>
      </c>
      <c r="L3608">
        <v>4522012</v>
      </c>
      <c r="M3608">
        <v>13.0596</v>
      </c>
    </row>
    <row r="3609" spans="1:13" x14ac:dyDescent="0.3">
      <c r="A3609">
        <v>452</v>
      </c>
      <c r="B3609">
        <v>2013</v>
      </c>
      <c r="C3609">
        <v>3.2783E-2</v>
      </c>
      <c r="D3609">
        <v>2.1893899999999999</v>
      </c>
      <c r="E3609">
        <v>0.23864299999999999</v>
      </c>
      <c r="F3609">
        <v>0.75246800000000003</v>
      </c>
      <c r="G3609">
        <v>9.8809999999999992E-3</v>
      </c>
      <c r="H3609">
        <v>657368.48490000004</v>
      </c>
      <c r="I3609">
        <f t="shared" si="168"/>
        <v>13.396000000061015</v>
      </c>
      <c r="J3609">
        <f t="shared" si="169"/>
        <v>0</v>
      </c>
      <c r="K3609">
        <f t="shared" si="170"/>
        <v>0</v>
      </c>
      <c r="L3609">
        <v>4522013</v>
      </c>
      <c r="M3609">
        <v>13.047599999999999</v>
      </c>
    </row>
    <row r="3610" spans="1:13" x14ac:dyDescent="0.3">
      <c r="A3610">
        <v>452</v>
      </c>
      <c r="B3610">
        <v>2014</v>
      </c>
      <c r="C3610">
        <v>4.9114999999999999E-2</v>
      </c>
      <c r="D3610">
        <v>2.2876400000000001</v>
      </c>
      <c r="E3610">
        <v>0.16150500000000001</v>
      </c>
      <c r="F3610">
        <v>0.73508499999999999</v>
      </c>
      <c r="G3610">
        <v>1.55E-4</v>
      </c>
      <c r="H3610">
        <v>711193.62540000002</v>
      </c>
      <c r="I3610">
        <f t="shared" si="168"/>
        <v>13.474699999980807</v>
      </c>
      <c r="J3610">
        <f t="shared" si="169"/>
        <v>0</v>
      </c>
      <c r="K3610">
        <f t="shared" si="170"/>
        <v>0</v>
      </c>
      <c r="L3610">
        <v>4522014</v>
      </c>
      <c r="M3610">
        <v>12.8851</v>
      </c>
    </row>
    <row r="3611" spans="1:13" x14ac:dyDescent="0.3">
      <c r="A3611">
        <v>452</v>
      </c>
      <c r="B3611">
        <v>2015</v>
      </c>
      <c r="C3611">
        <v>1.8540999999999998E-2</v>
      </c>
      <c r="D3611">
        <v>2.0592199999999998</v>
      </c>
      <c r="E3611">
        <v>0.16427900000000001</v>
      </c>
      <c r="F3611">
        <v>0.68885099999999999</v>
      </c>
      <c r="G3611">
        <v>4.6999999999999997E-5</v>
      </c>
      <c r="H3611">
        <v>701727.19750000001</v>
      </c>
      <c r="I3611">
        <f t="shared" si="168"/>
        <v>13.46129999993061</v>
      </c>
      <c r="J3611">
        <f t="shared" si="169"/>
        <v>0</v>
      </c>
      <c r="K3611">
        <f t="shared" si="170"/>
        <v>0</v>
      </c>
      <c r="L3611">
        <v>4522015</v>
      </c>
      <c r="M3611">
        <v>12.9184</v>
      </c>
    </row>
    <row r="3612" spans="1:13" x14ac:dyDescent="0.3">
      <c r="A3612">
        <v>452</v>
      </c>
      <c r="B3612">
        <v>2016</v>
      </c>
      <c r="C3612">
        <v>2.1829000000000001E-2</v>
      </c>
      <c r="D3612">
        <v>2.1247500000000001</v>
      </c>
      <c r="E3612">
        <v>0.15753900000000001</v>
      </c>
      <c r="F3612">
        <v>0.60362000000000005</v>
      </c>
      <c r="G3612">
        <v>4.5000000000000003E-5</v>
      </c>
      <c r="H3612">
        <v>693079.50679999997</v>
      </c>
      <c r="I3612">
        <f t="shared" si="168"/>
        <v>13.448900000018366</v>
      </c>
      <c r="J3612">
        <f t="shared" si="169"/>
        <v>0</v>
      </c>
      <c r="K3612">
        <f t="shared" si="170"/>
        <v>0</v>
      </c>
      <c r="L3612">
        <v>4522016</v>
      </c>
      <c r="M3612">
        <v>12.914099999999999</v>
      </c>
    </row>
    <row r="3613" spans="1:13" x14ac:dyDescent="0.3">
      <c r="A3613">
        <v>452</v>
      </c>
      <c r="B3613">
        <v>2017</v>
      </c>
      <c r="C3613">
        <v>1.2584E-2</v>
      </c>
      <c r="D3613">
        <v>1.5159899999999999</v>
      </c>
      <c r="E3613">
        <v>0.103449</v>
      </c>
      <c r="F3613">
        <v>0.66069699999999998</v>
      </c>
      <c r="G3613">
        <v>4.3000000000000002E-5</v>
      </c>
      <c r="H3613">
        <v>1183515.7313000001</v>
      </c>
      <c r="I3613">
        <f t="shared" si="168"/>
        <v>13.984000000032035</v>
      </c>
      <c r="J3613">
        <f t="shared" si="169"/>
        <v>0</v>
      </c>
      <c r="K3613">
        <f t="shared" si="170"/>
        <v>0</v>
      </c>
      <c r="L3613">
        <v>4522017</v>
      </c>
      <c r="M3613">
        <v>13.0726</v>
      </c>
    </row>
    <row r="3614" spans="1:13" x14ac:dyDescent="0.3">
      <c r="A3614">
        <v>452</v>
      </c>
      <c r="B3614">
        <v>2018</v>
      </c>
      <c r="C3614">
        <v>1.375E-2</v>
      </c>
      <c r="D3614">
        <v>1.3261700000000001</v>
      </c>
      <c r="E3614">
        <v>0.114659</v>
      </c>
      <c r="F3614">
        <v>0.632911</v>
      </c>
      <c r="G3614">
        <v>2.029E-3</v>
      </c>
      <c r="H3614">
        <v>1187902.8506</v>
      </c>
      <c r="I3614">
        <f t="shared" si="168"/>
        <v>13.987699999971696</v>
      </c>
      <c r="J3614">
        <f t="shared" si="169"/>
        <v>0</v>
      </c>
      <c r="K3614">
        <f t="shared" si="170"/>
        <v>0</v>
      </c>
      <c r="L3614">
        <v>4522018</v>
      </c>
      <c r="M3614">
        <v>13.229699999999999</v>
      </c>
    </row>
    <row r="3615" spans="1:13" x14ac:dyDescent="0.3">
      <c r="A3615">
        <v>452</v>
      </c>
      <c r="B3615">
        <v>2019</v>
      </c>
      <c r="C3615">
        <v>2.6499999999999999E-2</v>
      </c>
      <c r="D3615">
        <v>1.07386</v>
      </c>
      <c r="E3615">
        <v>9.7109000000000001E-2</v>
      </c>
      <c r="F3615">
        <v>0.63204400000000005</v>
      </c>
      <c r="G3615">
        <v>3.3860000000000001E-3</v>
      </c>
      <c r="H3615">
        <v>1160776.8067999999</v>
      </c>
      <c r="I3615">
        <f t="shared" si="168"/>
        <v>13.964599999994132</v>
      </c>
      <c r="J3615">
        <f t="shared" si="169"/>
        <v>0</v>
      </c>
      <c r="K3615">
        <f t="shared" si="170"/>
        <v>0</v>
      </c>
      <c r="L3615">
        <v>4522019</v>
      </c>
      <c r="M3615">
        <v>13.134399999999999</v>
      </c>
    </row>
    <row r="3616" spans="1:13" x14ac:dyDescent="0.3">
      <c r="A3616">
        <v>453</v>
      </c>
      <c r="B3616">
        <v>2011</v>
      </c>
      <c r="C3616">
        <v>0.119311</v>
      </c>
      <c r="D3616">
        <v>1.90317</v>
      </c>
      <c r="E3616">
        <v>0.234039</v>
      </c>
      <c r="F3616">
        <v>0.390013</v>
      </c>
      <c r="G3616">
        <v>5.3730000000000002E-3</v>
      </c>
      <c r="H3616">
        <v>632793.86479999998</v>
      </c>
      <c r="I3616">
        <f t="shared" si="168"/>
        <v>13.357900000066204</v>
      </c>
      <c r="J3616">
        <f t="shared" si="169"/>
        <v>0</v>
      </c>
      <c r="K3616">
        <f t="shared" si="170"/>
        <v>0</v>
      </c>
      <c r="L3616">
        <v>4532011</v>
      </c>
      <c r="M3616">
        <v>13.9557</v>
      </c>
    </row>
    <row r="3617" spans="1:13" x14ac:dyDescent="0.3">
      <c r="A3617">
        <v>453</v>
      </c>
      <c r="B3617">
        <v>2012</v>
      </c>
      <c r="C3617">
        <v>6.3459000000000002E-2</v>
      </c>
      <c r="D3617">
        <v>1.0498700000000001</v>
      </c>
      <c r="E3617">
        <v>0.102536</v>
      </c>
      <c r="F3617">
        <v>0.48075400000000001</v>
      </c>
      <c r="G3617">
        <v>2.4707E-2</v>
      </c>
      <c r="H3617">
        <v>1538010.1062</v>
      </c>
      <c r="I3617">
        <f t="shared" si="168"/>
        <v>14.246000000027438</v>
      </c>
      <c r="J3617">
        <f t="shared" si="169"/>
        <v>0</v>
      </c>
      <c r="K3617">
        <f t="shared" si="170"/>
        <v>0</v>
      </c>
      <c r="L3617">
        <v>4532012</v>
      </c>
      <c r="M3617">
        <v>14.5519</v>
      </c>
    </row>
    <row r="3618" spans="1:13" x14ac:dyDescent="0.3">
      <c r="A3618">
        <v>453</v>
      </c>
      <c r="B3618">
        <v>2013</v>
      </c>
      <c r="C3618">
        <v>4.333E-2</v>
      </c>
      <c r="D3618">
        <v>1.0145599999999999</v>
      </c>
      <c r="E3618">
        <v>9.7879999999999995E-2</v>
      </c>
      <c r="F3618">
        <v>0.48816199999999998</v>
      </c>
      <c r="G3618">
        <v>1.6403999999999998E-2</v>
      </c>
      <c r="H3618">
        <v>1292385.1207999999</v>
      </c>
      <c r="I3618">
        <f t="shared" si="168"/>
        <v>14.072000000021886</v>
      </c>
      <c r="J3618">
        <f t="shared" si="169"/>
        <v>0</v>
      </c>
      <c r="K3618">
        <f t="shared" si="170"/>
        <v>0</v>
      </c>
      <c r="L3618">
        <v>4532013</v>
      </c>
      <c r="M3618">
        <v>14.808</v>
      </c>
    </row>
    <row r="3619" spans="1:13" x14ac:dyDescent="0.3">
      <c r="A3619">
        <v>453</v>
      </c>
      <c r="B3619">
        <v>2014</v>
      </c>
      <c r="C3619">
        <v>5.8386E-2</v>
      </c>
      <c r="D3619">
        <v>1.3459300000000001</v>
      </c>
      <c r="E3619">
        <v>0.14474100000000001</v>
      </c>
      <c r="F3619">
        <v>0.47378500000000001</v>
      </c>
      <c r="G3619">
        <v>1.7654E-2</v>
      </c>
      <c r="H3619">
        <v>940343.01760000002</v>
      </c>
      <c r="I3619">
        <f t="shared" si="168"/>
        <v>13.754000000022296</v>
      </c>
      <c r="J3619">
        <f t="shared" si="169"/>
        <v>0</v>
      </c>
      <c r="K3619">
        <f t="shared" si="170"/>
        <v>0</v>
      </c>
      <c r="L3619">
        <v>4532014</v>
      </c>
      <c r="M3619">
        <v>14.3171</v>
      </c>
    </row>
    <row r="3620" spans="1:13" x14ac:dyDescent="0.3">
      <c r="A3620">
        <v>453</v>
      </c>
      <c r="B3620">
        <v>2015</v>
      </c>
      <c r="C3620">
        <v>3.4695999999999998E-2</v>
      </c>
      <c r="D3620">
        <v>1.07193</v>
      </c>
      <c r="E3620">
        <v>8.8066000000000005E-2</v>
      </c>
      <c r="F3620">
        <v>0.47845300000000002</v>
      </c>
      <c r="G3620">
        <v>3.2155000000000003E-2</v>
      </c>
      <c r="H3620">
        <v>905008.84849999996</v>
      </c>
      <c r="I3620">
        <f t="shared" si="168"/>
        <v>13.715699999982332</v>
      </c>
      <c r="J3620">
        <f t="shared" si="169"/>
        <v>0</v>
      </c>
      <c r="K3620">
        <f t="shared" si="170"/>
        <v>0</v>
      </c>
      <c r="L3620">
        <v>4532015</v>
      </c>
      <c r="M3620">
        <v>14.1898</v>
      </c>
    </row>
    <row r="3621" spans="1:13" x14ac:dyDescent="0.3">
      <c r="A3621">
        <v>453</v>
      </c>
      <c r="B3621">
        <v>2016</v>
      </c>
      <c r="C3621">
        <v>1.9574000000000001E-2</v>
      </c>
      <c r="D3621">
        <v>1.07605</v>
      </c>
      <c r="E3621">
        <v>9.1617000000000004E-2</v>
      </c>
      <c r="F3621">
        <v>0.34884199999999999</v>
      </c>
      <c r="G3621">
        <v>2.5721999999999998E-2</v>
      </c>
      <c r="H3621">
        <v>975787.38650000002</v>
      </c>
      <c r="I3621">
        <f t="shared" si="168"/>
        <v>13.790999999963461</v>
      </c>
      <c r="J3621">
        <f t="shared" si="169"/>
        <v>0</v>
      </c>
      <c r="K3621">
        <f t="shared" si="170"/>
        <v>0</v>
      </c>
      <c r="L3621">
        <v>4532016</v>
      </c>
      <c r="M3621">
        <v>14.2463</v>
      </c>
    </row>
    <row r="3622" spans="1:13" x14ac:dyDescent="0.3">
      <c r="A3622">
        <v>453</v>
      </c>
      <c r="B3622">
        <v>2017</v>
      </c>
      <c r="C3622">
        <v>3.1988000000000003E-2</v>
      </c>
      <c r="D3622">
        <v>1.2087600000000001</v>
      </c>
      <c r="E3622">
        <v>9.0603000000000003E-2</v>
      </c>
      <c r="F3622">
        <v>0.32411200000000001</v>
      </c>
      <c r="G3622">
        <v>3.1468999999999997E-2</v>
      </c>
      <c r="H3622">
        <v>1156721.1895000001</v>
      </c>
      <c r="I3622">
        <f t="shared" si="168"/>
        <v>13.961100000040231</v>
      </c>
      <c r="J3622">
        <f t="shared" si="169"/>
        <v>0</v>
      </c>
      <c r="K3622">
        <f t="shared" si="170"/>
        <v>0</v>
      </c>
      <c r="L3622">
        <v>4532017</v>
      </c>
      <c r="M3622">
        <v>14.4939</v>
      </c>
    </row>
    <row r="3623" spans="1:13" x14ac:dyDescent="0.3">
      <c r="A3623">
        <v>453</v>
      </c>
      <c r="B3623">
        <v>2018</v>
      </c>
      <c r="C3623">
        <v>2.8965999999999999E-2</v>
      </c>
      <c r="D3623">
        <v>1.3325899999999999</v>
      </c>
      <c r="E3623">
        <v>0.106752</v>
      </c>
      <c r="F3623">
        <v>0.30706499999999998</v>
      </c>
      <c r="G3623">
        <v>4.9091999999999997E-2</v>
      </c>
      <c r="H3623">
        <v>1470774.9547999999</v>
      </c>
      <c r="I3623">
        <f t="shared" si="168"/>
        <v>14.201299999980344</v>
      </c>
      <c r="J3623">
        <f t="shared" si="169"/>
        <v>0</v>
      </c>
      <c r="K3623">
        <f t="shared" si="170"/>
        <v>0</v>
      </c>
      <c r="L3623">
        <v>4532018</v>
      </c>
      <c r="M3623">
        <v>14.683</v>
      </c>
    </row>
    <row r="3624" spans="1:13" x14ac:dyDescent="0.3">
      <c r="A3624">
        <v>453</v>
      </c>
      <c r="B3624">
        <v>2019</v>
      </c>
      <c r="C3624">
        <v>3.2467000000000003E-2</v>
      </c>
      <c r="D3624">
        <v>1.8311999999999999</v>
      </c>
      <c r="E3624">
        <v>0.130965</v>
      </c>
      <c r="F3624">
        <v>0.33818900000000002</v>
      </c>
      <c r="G3624">
        <v>0.141787</v>
      </c>
      <c r="H3624">
        <v>2189973.4972000001</v>
      </c>
      <c r="I3624">
        <f t="shared" si="168"/>
        <v>14.599399999984298</v>
      </c>
      <c r="J3624">
        <f t="shared" si="169"/>
        <v>0</v>
      </c>
      <c r="K3624">
        <f t="shared" si="170"/>
        <v>1</v>
      </c>
      <c r="L3624">
        <v>4532019</v>
      </c>
      <c r="M3624">
        <v>15.1144</v>
      </c>
    </row>
    <row r="3625" spans="1:13" x14ac:dyDescent="0.3">
      <c r="A3625">
        <v>454</v>
      </c>
      <c r="B3625">
        <v>2011</v>
      </c>
      <c r="C3625">
        <v>0.17516999999999999</v>
      </c>
      <c r="D3625">
        <v>2.5545800000000001</v>
      </c>
      <c r="E3625">
        <v>3.6504000000000002E-2</v>
      </c>
      <c r="F3625">
        <v>0.28631800000000002</v>
      </c>
      <c r="G3625">
        <v>5.7364999999999999E-2</v>
      </c>
      <c r="H3625">
        <v>8067869.4764999999</v>
      </c>
      <c r="I3625">
        <f t="shared" si="168"/>
        <v>15.903400000000239</v>
      </c>
      <c r="J3625">
        <f t="shared" si="169"/>
        <v>0</v>
      </c>
      <c r="K3625">
        <f t="shared" si="170"/>
        <v>1</v>
      </c>
      <c r="L3625">
        <v>4542011</v>
      </c>
      <c r="M3625">
        <v>14.623200000000001</v>
      </c>
    </row>
    <row r="3626" spans="1:13" x14ac:dyDescent="0.3">
      <c r="A3626">
        <v>454</v>
      </c>
      <c r="B3626">
        <v>2012</v>
      </c>
      <c r="C3626">
        <v>0.17183799999999999</v>
      </c>
      <c r="D3626">
        <v>3.2755000000000001</v>
      </c>
      <c r="E3626">
        <v>6.8655999999999995E-2</v>
      </c>
      <c r="F3626">
        <v>0.21429500000000001</v>
      </c>
      <c r="G3626">
        <v>3.1579000000000003E-2</v>
      </c>
      <c r="H3626">
        <v>11058390.2893</v>
      </c>
      <c r="I3626">
        <f t="shared" si="168"/>
        <v>16.218700000003057</v>
      </c>
      <c r="J3626">
        <f t="shared" si="169"/>
        <v>0</v>
      </c>
      <c r="K3626">
        <f t="shared" si="170"/>
        <v>1</v>
      </c>
      <c r="L3626">
        <v>4542012</v>
      </c>
      <c r="M3626">
        <v>15.1835</v>
      </c>
    </row>
    <row r="3627" spans="1:13" x14ac:dyDescent="0.3">
      <c r="A3627">
        <v>454</v>
      </c>
      <c r="B3627">
        <v>2013</v>
      </c>
      <c r="C3627">
        <v>8.9754E-2</v>
      </c>
      <c r="D3627">
        <v>1.36165</v>
      </c>
      <c r="E3627">
        <v>9.4107999999999997E-2</v>
      </c>
      <c r="F3627">
        <v>0.25939800000000002</v>
      </c>
      <c r="G3627">
        <v>2.0950000000000001E-3</v>
      </c>
      <c r="H3627">
        <v>73500296.633100003</v>
      </c>
      <c r="I3627">
        <f t="shared" si="168"/>
        <v>18.11279999999941</v>
      </c>
      <c r="J3627">
        <f t="shared" si="169"/>
        <v>0</v>
      </c>
      <c r="K3627">
        <f t="shared" si="170"/>
        <v>1</v>
      </c>
      <c r="L3627">
        <v>4542013</v>
      </c>
      <c r="M3627">
        <v>16.625499999999999</v>
      </c>
    </row>
    <row r="3628" spans="1:13" x14ac:dyDescent="0.3">
      <c r="A3628">
        <v>454</v>
      </c>
      <c r="B3628">
        <v>2014</v>
      </c>
      <c r="C3628">
        <v>0.115789</v>
      </c>
      <c r="D3628">
        <v>0.82181499999999996</v>
      </c>
      <c r="E3628">
        <v>9.9659999999999999E-2</v>
      </c>
      <c r="F3628">
        <v>0.34250000000000003</v>
      </c>
      <c r="G3628">
        <v>3.483E-3</v>
      </c>
      <c r="H3628">
        <v>73780129.105299994</v>
      </c>
      <c r="I3628">
        <f t="shared" si="168"/>
        <v>18.116599999999799</v>
      </c>
      <c r="J3628">
        <f t="shared" si="169"/>
        <v>0</v>
      </c>
      <c r="K3628">
        <f t="shared" si="170"/>
        <v>1</v>
      </c>
      <c r="L3628">
        <v>4542014</v>
      </c>
      <c r="M3628">
        <v>16.7959</v>
      </c>
    </row>
    <row r="3629" spans="1:13" x14ac:dyDescent="0.3">
      <c r="A3629">
        <v>454</v>
      </c>
      <c r="B3629">
        <v>2015</v>
      </c>
      <c r="C3629">
        <v>9.5485E-2</v>
      </c>
      <c r="D3629">
        <v>1.3912500000000001</v>
      </c>
      <c r="E3629">
        <v>0.14302000000000001</v>
      </c>
      <c r="F3629">
        <v>0.77866400000000002</v>
      </c>
      <c r="G3629">
        <v>7.8729999999999994E-2</v>
      </c>
      <c r="H3629">
        <v>28947662.035</v>
      </c>
      <c r="I3629">
        <f t="shared" si="168"/>
        <v>17.181000000000182</v>
      </c>
      <c r="J3629">
        <f t="shared" si="169"/>
        <v>0</v>
      </c>
      <c r="K3629">
        <f t="shared" si="170"/>
        <v>1</v>
      </c>
      <c r="L3629">
        <v>4542015</v>
      </c>
      <c r="M3629">
        <v>16.5489</v>
      </c>
    </row>
    <row r="3630" spans="1:13" x14ac:dyDescent="0.3">
      <c r="A3630">
        <v>454</v>
      </c>
      <c r="B3630">
        <v>2016</v>
      </c>
      <c r="C3630">
        <v>7.9645999999999995E-2</v>
      </c>
      <c r="D3630">
        <v>1.3301400000000001</v>
      </c>
      <c r="E3630">
        <v>0.124199</v>
      </c>
      <c r="F3630">
        <v>0.66783599999999999</v>
      </c>
      <c r="G3630">
        <v>7.3619000000000004E-2</v>
      </c>
      <c r="H3630">
        <v>26216512.020199999</v>
      </c>
      <c r="I3630">
        <f t="shared" si="168"/>
        <v>17.081899999998566</v>
      </c>
      <c r="J3630">
        <f t="shared" si="169"/>
        <v>0</v>
      </c>
      <c r="K3630">
        <f t="shared" si="170"/>
        <v>1</v>
      </c>
      <c r="L3630">
        <v>4542016</v>
      </c>
      <c r="M3630">
        <v>16.474900000000002</v>
      </c>
    </row>
    <row r="3631" spans="1:13" x14ac:dyDescent="0.3">
      <c r="A3631">
        <v>454</v>
      </c>
      <c r="B3631">
        <v>2017</v>
      </c>
      <c r="C3631">
        <v>7.1276000000000006E-2</v>
      </c>
      <c r="D3631">
        <v>1.43954</v>
      </c>
      <c r="E3631">
        <v>0.15012800000000001</v>
      </c>
      <c r="F3631">
        <v>0.71176799999999996</v>
      </c>
      <c r="G3631">
        <v>7.8852000000000005E-2</v>
      </c>
      <c r="H3631">
        <v>24285742.312399998</v>
      </c>
      <c r="I3631">
        <f t="shared" si="168"/>
        <v>17.005399999998556</v>
      </c>
      <c r="J3631">
        <f t="shared" si="169"/>
        <v>0</v>
      </c>
      <c r="K3631">
        <f t="shared" si="170"/>
        <v>1</v>
      </c>
      <c r="L3631">
        <v>4542017</v>
      </c>
      <c r="M3631">
        <v>16.440799999999999</v>
      </c>
    </row>
    <row r="3632" spans="1:13" x14ac:dyDescent="0.3">
      <c r="A3632">
        <v>454</v>
      </c>
      <c r="B3632">
        <v>2018</v>
      </c>
      <c r="C3632">
        <v>7.5034000000000003E-2</v>
      </c>
      <c r="D3632">
        <v>1.6385099999999999</v>
      </c>
      <c r="E3632">
        <v>0.18765399999999999</v>
      </c>
      <c r="F3632">
        <v>0.72009999999999996</v>
      </c>
      <c r="G3632">
        <v>4.4053000000000002E-2</v>
      </c>
      <c r="H3632">
        <v>21496485.185699999</v>
      </c>
      <c r="I3632">
        <f t="shared" si="168"/>
        <v>16.883399999998741</v>
      </c>
      <c r="J3632">
        <f t="shared" si="169"/>
        <v>0</v>
      </c>
      <c r="K3632">
        <f t="shared" si="170"/>
        <v>1</v>
      </c>
      <c r="L3632">
        <v>4542018</v>
      </c>
      <c r="M3632">
        <v>16.447600000000001</v>
      </c>
    </row>
    <row r="3633" spans="1:13" x14ac:dyDescent="0.3">
      <c r="A3633">
        <v>454</v>
      </c>
      <c r="B3633">
        <v>2019</v>
      </c>
      <c r="C3633">
        <v>7.6840000000000006E-2</v>
      </c>
      <c r="D3633">
        <v>1.82246</v>
      </c>
      <c r="E3633">
        <v>0.20660100000000001</v>
      </c>
      <c r="F3633">
        <v>0.70116299999999998</v>
      </c>
      <c r="G3633">
        <v>7.0107000000000003E-2</v>
      </c>
      <c r="H3633">
        <v>21237945.037300002</v>
      </c>
      <c r="I3633">
        <f t="shared" si="168"/>
        <v>16.871300000001153</v>
      </c>
      <c r="J3633">
        <f t="shared" si="169"/>
        <v>0</v>
      </c>
      <c r="K3633">
        <f t="shared" si="170"/>
        <v>1</v>
      </c>
      <c r="L3633">
        <v>4542019</v>
      </c>
      <c r="M3633">
        <v>16.449100000000001</v>
      </c>
    </row>
    <row r="3634" spans="1:13" x14ac:dyDescent="0.3">
      <c r="A3634">
        <v>455</v>
      </c>
      <c r="B3634">
        <v>2011</v>
      </c>
      <c r="C3634">
        <v>7.7786999999999995E-2</v>
      </c>
      <c r="D3634">
        <v>1.0761799999999999</v>
      </c>
      <c r="E3634">
        <v>0.28012399999999998</v>
      </c>
      <c r="F3634">
        <v>4.1599999999999997E-4</v>
      </c>
      <c r="G3634">
        <v>7.2455000000000006E-2</v>
      </c>
      <c r="H3634">
        <v>810899.98300000001</v>
      </c>
      <c r="I3634">
        <f t="shared" si="168"/>
        <v>13.605899999968289</v>
      </c>
      <c r="J3634">
        <f t="shared" si="169"/>
        <v>0</v>
      </c>
      <c r="K3634">
        <f t="shared" si="170"/>
        <v>0</v>
      </c>
      <c r="L3634">
        <v>4552011</v>
      </c>
      <c r="M3634">
        <v>14.2014</v>
      </c>
    </row>
    <row r="3635" spans="1:13" x14ac:dyDescent="0.3">
      <c r="A3635">
        <v>455</v>
      </c>
      <c r="B3635">
        <v>2012</v>
      </c>
      <c r="C3635">
        <v>0.129744</v>
      </c>
      <c r="D3635">
        <v>0.91261400000000004</v>
      </c>
      <c r="E3635">
        <v>0.23858699999999999</v>
      </c>
      <c r="F3635">
        <v>0.14624899999999999</v>
      </c>
      <c r="G3635">
        <v>4.0709000000000002E-2</v>
      </c>
      <c r="H3635">
        <v>1092085.7960000001</v>
      </c>
      <c r="I3635">
        <f t="shared" si="168"/>
        <v>13.90359999996627</v>
      </c>
      <c r="J3635">
        <f t="shared" si="169"/>
        <v>0</v>
      </c>
      <c r="K3635">
        <f t="shared" si="170"/>
        <v>0</v>
      </c>
      <c r="L3635">
        <v>4552012</v>
      </c>
      <c r="M3635">
        <v>14.361800000000001</v>
      </c>
    </row>
    <row r="3636" spans="1:13" x14ac:dyDescent="0.3">
      <c r="A3636">
        <v>455</v>
      </c>
      <c r="B3636">
        <v>2013</v>
      </c>
      <c r="C3636">
        <v>7.5805999999999998E-2</v>
      </c>
      <c r="D3636">
        <v>0.94616900000000004</v>
      </c>
      <c r="E3636">
        <v>0.205152</v>
      </c>
      <c r="F3636">
        <v>0.26644299999999999</v>
      </c>
      <c r="G3636">
        <v>0.10224999999999999</v>
      </c>
      <c r="H3636">
        <v>1609445.0692</v>
      </c>
      <c r="I3636">
        <f t="shared" si="168"/>
        <v>14.291400000030169</v>
      </c>
      <c r="J3636">
        <f t="shared" si="169"/>
        <v>0</v>
      </c>
      <c r="K3636">
        <f t="shared" si="170"/>
        <v>0</v>
      </c>
      <c r="L3636">
        <v>4552013</v>
      </c>
      <c r="M3636">
        <v>14.4862</v>
      </c>
    </row>
    <row r="3637" spans="1:13" x14ac:dyDescent="0.3">
      <c r="A3637">
        <v>455</v>
      </c>
      <c r="B3637">
        <v>2014</v>
      </c>
      <c r="C3637">
        <v>6.7199999999999996E-2</v>
      </c>
      <c r="D3637">
        <v>1.02373</v>
      </c>
      <c r="E3637">
        <v>0.204068</v>
      </c>
      <c r="F3637">
        <v>0.244787</v>
      </c>
      <c r="G3637">
        <v>6.5313999999999997E-2</v>
      </c>
      <c r="H3637">
        <v>1565005.6621999999</v>
      </c>
      <c r="I3637">
        <f t="shared" si="168"/>
        <v>14.263399999969016</v>
      </c>
      <c r="J3637">
        <f t="shared" si="169"/>
        <v>0</v>
      </c>
      <c r="K3637">
        <f t="shared" si="170"/>
        <v>0</v>
      </c>
      <c r="L3637">
        <v>4552014</v>
      </c>
      <c r="M3637">
        <v>14.615600000000001</v>
      </c>
    </row>
    <row r="3638" spans="1:13" x14ac:dyDescent="0.3">
      <c r="A3638">
        <v>455</v>
      </c>
      <c r="B3638">
        <v>2015</v>
      </c>
      <c r="C3638">
        <v>5.2033999999999997E-2</v>
      </c>
      <c r="D3638">
        <v>0.98321099999999995</v>
      </c>
      <c r="E3638">
        <v>0.232433</v>
      </c>
      <c r="F3638">
        <v>0.188251</v>
      </c>
      <c r="G3638">
        <v>0.14117199999999999</v>
      </c>
      <c r="H3638">
        <v>1691455.5696</v>
      </c>
      <c r="I3638">
        <f t="shared" si="168"/>
        <v>14.34109999999419</v>
      </c>
      <c r="J3638">
        <f t="shared" si="169"/>
        <v>0</v>
      </c>
      <c r="K3638">
        <f t="shared" si="170"/>
        <v>1</v>
      </c>
      <c r="L3638">
        <v>4552015</v>
      </c>
      <c r="M3638">
        <v>14.675700000000001</v>
      </c>
    </row>
    <row r="3639" spans="1:13" x14ac:dyDescent="0.3">
      <c r="A3639">
        <v>455</v>
      </c>
      <c r="B3639">
        <v>2016</v>
      </c>
      <c r="C3639">
        <v>4.9718999999999999E-2</v>
      </c>
      <c r="D3639">
        <v>1.1104799999999999</v>
      </c>
      <c r="E3639">
        <v>0.18972900000000001</v>
      </c>
      <c r="F3639">
        <v>0.176089</v>
      </c>
      <c r="G3639">
        <v>0.17315</v>
      </c>
      <c r="H3639">
        <v>1984346.1055999999</v>
      </c>
      <c r="I3639">
        <f t="shared" si="168"/>
        <v>14.500799999999701</v>
      </c>
      <c r="J3639">
        <f t="shared" si="169"/>
        <v>0</v>
      </c>
      <c r="K3639">
        <f t="shared" si="170"/>
        <v>1</v>
      </c>
      <c r="L3639">
        <v>4552016</v>
      </c>
      <c r="M3639">
        <v>14.7072</v>
      </c>
    </row>
    <row r="3640" spans="1:13" x14ac:dyDescent="0.3">
      <c r="A3640">
        <v>455</v>
      </c>
      <c r="B3640">
        <v>2017</v>
      </c>
      <c r="C3640">
        <v>5.6563000000000002E-2</v>
      </c>
      <c r="D3640">
        <v>1.4837800000000001</v>
      </c>
      <c r="E3640">
        <v>0.16849900000000001</v>
      </c>
      <c r="F3640">
        <v>0.12425799999999999</v>
      </c>
      <c r="G3640">
        <v>0.157855</v>
      </c>
      <c r="H3640">
        <v>2231980.7993000001</v>
      </c>
      <c r="I3640">
        <f t="shared" si="168"/>
        <v>14.618399999982179</v>
      </c>
      <c r="J3640">
        <f t="shared" si="169"/>
        <v>0</v>
      </c>
      <c r="K3640">
        <f t="shared" si="170"/>
        <v>1</v>
      </c>
      <c r="L3640">
        <v>4552017</v>
      </c>
      <c r="M3640">
        <v>14.789899999999999</v>
      </c>
    </row>
    <row r="3641" spans="1:13" x14ac:dyDescent="0.3">
      <c r="A3641">
        <v>455</v>
      </c>
      <c r="B3641">
        <v>2018</v>
      </c>
      <c r="C3641">
        <v>6.4718999999999999E-2</v>
      </c>
      <c r="D3641">
        <v>1.6613</v>
      </c>
      <c r="E3641">
        <v>0.19023300000000001</v>
      </c>
      <c r="F3641">
        <v>0.115636</v>
      </c>
      <c r="G3641">
        <v>0.13025800000000001</v>
      </c>
      <c r="H3641">
        <v>2690667.8711999999</v>
      </c>
      <c r="I3641">
        <f t="shared" si="168"/>
        <v>14.805300000018333</v>
      </c>
      <c r="J3641">
        <f t="shared" si="169"/>
        <v>0</v>
      </c>
      <c r="K3641">
        <f t="shared" si="170"/>
        <v>1</v>
      </c>
      <c r="L3641">
        <v>4552018</v>
      </c>
      <c r="M3641">
        <v>15.011100000000001</v>
      </c>
    </row>
    <row r="3642" spans="1:13" x14ac:dyDescent="0.3">
      <c r="A3642">
        <v>455</v>
      </c>
      <c r="B3642">
        <v>2019</v>
      </c>
      <c r="C3642">
        <v>5.1347999999999998E-2</v>
      </c>
      <c r="D3642">
        <v>1.86239</v>
      </c>
      <c r="E3642">
        <v>0.214783</v>
      </c>
      <c r="F3642">
        <v>9.8616999999999996E-2</v>
      </c>
      <c r="G3642">
        <v>9.2497999999999997E-2</v>
      </c>
      <c r="H3642">
        <v>3088820.93</v>
      </c>
      <c r="I3642">
        <f t="shared" si="168"/>
        <v>14.943300000003482</v>
      </c>
      <c r="J3642">
        <f t="shared" si="169"/>
        <v>0</v>
      </c>
      <c r="K3642">
        <f t="shared" si="170"/>
        <v>1</v>
      </c>
      <c r="L3642">
        <v>4552019</v>
      </c>
      <c r="M3642">
        <v>15.1363</v>
      </c>
    </row>
    <row r="3643" spans="1:13" x14ac:dyDescent="0.3">
      <c r="A3643">
        <v>456</v>
      </c>
      <c r="B3643">
        <v>2011</v>
      </c>
      <c r="C3643">
        <v>8.6309999999999998E-2</v>
      </c>
      <c r="D3643">
        <v>2.3528799999999999</v>
      </c>
      <c r="E3643">
        <v>0.19411900000000001</v>
      </c>
      <c r="F3643">
        <v>3.5751999999999999E-2</v>
      </c>
      <c r="G3643">
        <v>1.3497E-2</v>
      </c>
      <c r="H3643">
        <v>907637.18339999998</v>
      </c>
      <c r="I3643">
        <f t="shared" si="168"/>
        <v>13.718599999977664</v>
      </c>
      <c r="J3643">
        <f t="shared" si="169"/>
        <v>0</v>
      </c>
      <c r="K3643">
        <f t="shared" si="170"/>
        <v>0</v>
      </c>
      <c r="L3643">
        <v>4562011</v>
      </c>
      <c r="M3643">
        <v>15.0831</v>
      </c>
    </row>
    <row r="3644" spans="1:13" x14ac:dyDescent="0.3">
      <c r="A3644">
        <v>456</v>
      </c>
      <c r="B3644">
        <v>2012</v>
      </c>
      <c r="C3644">
        <v>8.1490000000000007E-2</v>
      </c>
      <c r="D3644">
        <v>2.9614500000000001</v>
      </c>
      <c r="E3644">
        <v>0.20868400000000001</v>
      </c>
      <c r="F3644">
        <v>2.1150000000000001E-3</v>
      </c>
      <c r="G3644">
        <v>5.6301999999999998E-2</v>
      </c>
      <c r="H3644">
        <v>1073462.5395</v>
      </c>
      <c r="I3644">
        <f t="shared" si="168"/>
        <v>13.88640000002373</v>
      </c>
      <c r="J3644">
        <f t="shared" si="169"/>
        <v>0</v>
      </c>
      <c r="K3644">
        <f t="shared" si="170"/>
        <v>0</v>
      </c>
      <c r="L3644">
        <v>4562012</v>
      </c>
      <c r="M3644">
        <v>15.2521</v>
      </c>
    </row>
    <row r="3645" spans="1:13" x14ac:dyDescent="0.3">
      <c r="A3645">
        <v>456</v>
      </c>
      <c r="B3645">
        <v>2013</v>
      </c>
      <c r="C3645">
        <v>7.9985000000000001E-2</v>
      </c>
      <c r="D3645">
        <v>2.7129300000000001</v>
      </c>
      <c r="E3645">
        <v>0.21513599999999999</v>
      </c>
      <c r="F3645">
        <v>1.676E-3</v>
      </c>
      <c r="G3645">
        <v>9.7583000000000003E-2</v>
      </c>
      <c r="H3645">
        <v>1233788.4076</v>
      </c>
      <c r="I3645">
        <f t="shared" si="168"/>
        <v>14.025600000025417</v>
      </c>
      <c r="J3645">
        <f t="shared" si="169"/>
        <v>0</v>
      </c>
      <c r="K3645">
        <f t="shared" si="170"/>
        <v>0</v>
      </c>
      <c r="L3645">
        <v>4562013</v>
      </c>
      <c r="M3645">
        <v>15.411300000000001</v>
      </c>
    </row>
    <row r="3646" spans="1:13" x14ac:dyDescent="0.3">
      <c r="A3646">
        <v>456</v>
      </c>
      <c r="B3646">
        <v>2014</v>
      </c>
      <c r="C3646">
        <v>0.118009</v>
      </c>
      <c r="D3646">
        <v>2.7727200000000001</v>
      </c>
      <c r="E3646">
        <v>0.209065</v>
      </c>
      <c r="F3646">
        <v>7.6671000000000003E-2</v>
      </c>
      <c r="G3646">
        <v>6.1844000000000003E-2</v>
      </c>
      <c r="H3646">
        <v>1409294.8064999999</v>
      </c>
      <c r="I3646">
        <f t="shared" si="168"/>
        <v>14.158600000009965</v>
      </c>
      <c r="J3646">
        <f t="shared" si="169"/>
        <v>0</v>
      </c>
      <c r="K3646">
        <f t="shared" si="170"/>
        <v>0</v>
      </c>
      <c r="L3646">
        <v>4562014</v>
      </c>
      <c r="M3646">
        <v>15.4794</v>
      </c>
    </row>
    <row r="3647" spans="1:13" x14ac:dyDescent="0.3">
      <c r="A3647">
        <v>456</v>
      </c>
      <c r="B3647">
        <v>2015</v>
      </c>
      <c r="C3647">
        <v>9.1039999999999996E-2</v>
      </c>
      <c r="D3647">
        <v>1.35762</v>
      </c>
      <c r="E3647">
        <v>0.197773</v>
      </c>
      <c r="F3647">
        <v>2.7563000000000001E-2</v>
      </c>
      <c r="G3647">
        <v>2.2068999999999998E-2</v>
      </c>
      <c r="H3647">
        <v>1480958.3944999999</v>
      </c>
      <c r="I3647">
        <f t="shared" si="168"/>
        <v>14.208200000012651</v>
      </c>
      <c r="J3647">
        <f t="shared" si="169"/>
        <v>0</v>
      </c>
      <c r="K3647">
        <f t="shared" si="170"/>
        <v>0</v>
      </c>
      <c r="L3647">
        <v>4562015</v>
      </c>
      <c r="M3647">
        <v>15.583600000000001</v>
      </c>
    </row>
    <row r="3648" spans="1:13" x14ac:dyDescent="0.3">
      <c r="A3648">
        <v>456</v>
      </c>
      <c r="B3648">
        <v>2016</v>
      </c>
      <c r="C3648">
        <v>0.102793</v>
      </c>
      <c r="D3648">
        <v>1.4357200000000001</v>
      </c>
      <c r="E3648">
        <v>0.14705099999999999</v>
      </c>
      <c r="F3648">
        <v>7.0836999999999997E-2</v>
      </c>
      <c r="G3648">
        <v>4.5738000000000001E-2</v>
      </c>
      <c r="H3648">
        <v>1721144.4406999999</v>
      </c>
      <c r="I3648">
        <f t="shared" si="168"/>
        <v>14.358500000027496</v>
      </c>
      <c r="J3648">
        <f t="shared" si="169"/>
        <v>0</v>
      </c>
      <c r="K3648">
        <f t="shared" si="170"/>
        <v>1</v>
      </c>
      <c r="L3648">
        <v>4562016</v>
      </c>
      <c r="M3648">
        <v>15.7212</v>
      </c>
    </row>
    <row r="3649" spans="1:13" x14ac:dyDescent="0.3">
      <c r="A3649">
        <v>456</v>
      </c>
      <c r="B3649">
        <v>2017</v>
      </c>
      <c r="C3649">
        <v>7.0453000000000002E-2</v>
      </c>
      <c r="D3649">
        <v>1.57362</v>
      </c>
      <c r="E3649">
        <v>0.15200900000000001</v>
      </c>
      <c r="F3649">
        <v>5.4948999999999998E-2</v>
      </c>
      <c r="G3649">
        <v>7.9491000000000006E-2</v>
      </c>
      <c r="H3649">
        <v>1891536.4627</v>
      </c>
      <c r="I3649">
        <f t="shared" si="168"/>
        <v>14.452900000003968</v>
      </c>
      <c r="J3649">
        <f t="shared" si="169"/>
        <v>0</v>
      </c>
      <c r="K3649">
        <f t="shared" si="170"/>
        <v>1</v>
      </c>
      <c r="L3649">
        <v>4562017</v>
      </c>
      <c r="M3649">
        <v>15.813700000000001</v>
      </c>
    </row>
    <row r="3650" spans="1:13" x14ac:dyDescent="0.3">
      <c r="A3650">
        <v>456</v>
      </c>
      <c r="B3650">
        <v>2018</v>
      </c>
      <c r="C3650">
        <v>6.1879000000000003E-2</v>
      </c>
      <c r="D3650">
        <v>1.4942200000000001</v>
      </c>
      <c r="E3650">
        <v>0.15307999999999999</v>
      </c>
      <c r="F3650">
        <v>6.1060000000000003E-3</v>
      </c>
      <c r="G3650">
        <v>8.1495999999999999E-2</v>
      </c>
      <c r="H3650">
        <v>1989910.0606</v>
      </c>
      <c r="I3650">
        <f t="shared" si="168"/>
        <v>14.503600000000928</v>
      </c>
      <c r="J3650">
        <f t="shared" si="169"/>
        <v>0</v>
      </c>
      <c r="K3650">
        <f t="shared" si="170"/>
        <v>1</v>
      </c>
      <c r="L3650">
        <v>4562018</v>
      </c>
      <c r="M3650">
        <v>15.8887</v>
      </c>
    </row>
    <row r="3651" spans="1:13" x14ac:dyDescent="0.3">
      <c r="A3651">
        <v>456</v>
      </c>
      <c r="B3651">
        <v>2019</v>
      </c>
      <c r="C3651">
        <v>9.5723000000000003E-2</v>
      </c>
      <c r="D3651">
        <v>1.4926999999999999</v>
      </c>
      <c r="E3651">
        <v>0.13531000000000001</v>
      </c>
      <c r="F3651">
        <v>5.2249999999999998E-2</v>
      </c>
      <c r="G3651">
        <v>2.8039000000000001E-2</v>
      </c>
      <c r="H3651">
        <v>1992897.1654999999</v>
      </c>
      <c r="I3651">
        <f t="shared" ref="I3651:I3714" si="171">LN(H3651)</f>
        <v>14.505100000021269</v>
      </c>
      <c r="J3651">
        <f t="shared" ref="J3651:J3714" si="172">IF(G3651&gt;=0.25,1,0)</f>
        <v>0</v>
      </c>
      <c r="K3651">
        <f t="shared" ref="K3651:K3714" si="173">IF(I3651&gt;=AVERAGE($I$2:$I$4200),1,0)</f>
        <v>1</v>
      </c>
      <c r="L3651">
        <v>4562019</v>
      </c>
      <c r="M3651">
        <v>15.953200000000001</v>
      </c>
    </row>
    <row r="3652" spans="1:13" x14ac:dyDescent="0.3">
      <c r="A3652">
        <v>457</v>
      </c>
      <c r="B3652">
        <v>2011</v>
      </c>
      <c r="C3652">
        <v>4.1215000000000002E-2</v>
      </c>
      <c r="D3652">
        <v>2.79217</v>
      </c>
      <c r="E3652">
        <v>0.13646</v>
      </c>
      <c r="F3652">
        <v>0</v>
      </c>
      <c r="G3652">
        <v>6.8963999999999998E-2</v>
      </c>
      <c r="H3652">
        <v>2226407.8165000002</v>
      </c>
      <c r="I3652">
        <f t="shared" si="171"/>
        <v>14.615900000012305</v>
      </c>
      <c r="J3652">
        <f t="shared" si="172"/>
        <v>0</v>
      </c>
      <c r="K3652">
        <f t="shared" si="173"/>
        <v>1</v>
      </c>
      <c r="L3652">
        <v>4572011</v>
      </c>
      <c r="M3652">
        <v>14.502599999999999</v>
      </c>
    </row>
    <row r="3653" spans="1:13" x14ac:dyDescent="0.3">
      <c r="A3653">
        <v>458</v>
      </c>
      <c r="B3653">
        <v>2011</v>
      </c>
      <c r="C3653">
        <v>4.8963E-2</v>
      </c>
      <c r="D3653">
        <v>2.3393899999999999</v>
      </c>
      <c r="E3653">
        <v>0.205516</v>
      </c>
      <c r="F3653">
        <v>0.39069300000000001</v>
      </c>
      <c r="G3653">
        <v>8.8730000000000007E-3</v>
      </c>
      <c r="H3653">
        <v>465329.01799999998</v>
      </c>
      <c r="I3653">
        <f t="shared" si="171"/>
        <v>13.050499999954376</v>
      </c>
      <c r="J3653">
        <f t="shared" si="172"/>
        <v>0</v>
      </c>
      <c r="K3653">
        <f t="shared" si="173"/>
        <v>0</v>
      </c>
      <c r="L3653">
        <v>4582011</v>
      </c>
      <c r="M3653">
        <v>13.256399999999999</v>
      </c>
    </row>
    <row r="3654" spans="1:13" x14ac:dyDescent="0.3">
      <c r="A3654">
        <v>458</v>
      </c>
      <c r="B3654">
        <v>2012</v>
      </c>
      <c r="C3654">
        <v>9.8103999999999997E-2</v>
      </c>
      <c r="D3654">
        <v>4.0326899999999997</v>
      </c>
      <c r="E3654">
        <v>0.252023</v>
      </c>
      <c r="F3654">
        <v>0.340584</v>
      </c>
      <c r="G3654">
        <v>5.1881999999999998E-2</v>
      </c>
      <c r="H3654">
        <v>582567.30339999998</v>
      </c>
      <c r="I3654">
        <f t="shared" si="171"/>
        <v>13.275200000065089</v>
      </c>
      <c r="J3654">
        <f t="shared" si="172"/>
        <v>0</v>
      </c>
      <c r="K3654">
        <f t="shared" si="173"/>
        <v>0</v>
      </c>
      <c r="L3654">
        <v>4582012</v>
      </c>
      <c r="M3654">
        <v>13.526400000000001</v>
      </c>
    </row>
    <row r="3655" spans="1:13" x14ac:dyDescent="0.3">
      <c r="A3655">
        <v>458</v>
      </c>
      <c r="B3655">
        <v>2013</v>
      </c>
      <c r="C3655">
        <v>0.13677500000000001</v>
      </c>
      <c r="D3655">
        <v>1.65286</v>
      </c>
      <c r="E3655">
        <v>0.25215500000000002</v>
      </c>
      <c r="F3655">
        <v>0.31536599999999998</v>
      </c>
      <c r="G3655">
        <v>1.0682000000000001E-2</v>
      </c>
      <c r="H3655">
        <v>721220.35950000002</v>
      </c>
      <c r="I3655">
        <f t="shared" si="171"/>
        <v>13.488699999946117</v>
      </c>
      <c r="J3655">
        <f t="shared" si="172"/>
        <v>0</v>
      </c>
      <c r="K3655">
        <f t="shared" si="173"/>
        <v>0</v>
      </c>
      <c r="L3655">
        <v>4582013</v>
      </c>
      <c r="M3655">
        <v>13.764200000000001</v>
      </c>
    </row>
    <row r="3656" spans="1:13" x14ac:dyDescent="0.3">
      <c r="A3656">
        <v>458</v>
      </c>
      <c r="B3656">
        <v>2014</v>
      </c>
      <c r="C3656">
        <v>7.9686000000000007E-2</v>
      </c>
      <c r="D3656">
        <v>1.54914</v>
      </c>
      <c r="E3656">
        <v>0.13967099999999999</v>
      </c>
      <c r="F3656">
        <v>0.218862</v>
      </c>
      <c r="G3656">
        <v>6.9661000000000001E-2</v>
      </c>
      <c r="H3656">
        <v>889042.2156</v>
      </c>
      <c r="I3656">
        <f t="shared" si="171"/>
        <v>13.697899999982761</v>
      </c>
      <c r="J3656">
        <f t="shared" si="172"/>
        <v>0</v>
      </c>
      <c r="K3656">
        <f t="shared" si="173"/>
        <v>0</v>
      </c>
      <c r="L3656">
        <v>4582014</v>
      </c>
      <c r="M3656">
        <v>13.5124</v>
      </c>
    </row>
    <row r="3657" spans="1:13" x14ac:dyDescent="0.3">
      <c r="A3657">
        <v>458</v>
      </c>
      <c r="B3657">
        <v>2015</v>
      </c>
      <c r="C3657">
        <v>2.9406000000000002E-2</v>
      </c>
      <c r="D3657">
        <v>0.93538200000000005</v>
      </c>
      <c r="E3657">
        <v>8.8417999999999997E-2</v>
      </c>
      <c r="F3657">
        <v>0.23833199999999999</v>
      </c>
      <c r="G3657">
        <v>0.15615999999999999</v>
      </c>
      <c r="H3657">
        <v>769118.24399999995</v>
      </c>
      <c r="I3657">
        <f t="shared" si="171"/>
        <v>13.552999999996411</v>
      </c>
      <c r="J3657">
        <f t="shared" si="172"/>
        <v>0</v>
      </c>
      <c r="K3657">
        <f t="shared" si="173"/>
        <v>0</v>
      </c>
      <c r="L3657">
        <v>4582015</v>
      </c>
      <c r="M3657">
        <v>13.302099999999999</v>
      </c>
    </row>
    <row r="3658" spans="1:13" x14ac:dyDescent="0.3">
      <c r="A3658">
        <v>458</v>
      </c>
      <c r="B3658">
        <v>2016</v>
      </c>
      <c r="C3658">
        <v>7.6569999999999997E-3</v>
      </c>
      <c r="D3658">
        <v>1.7368399999999999</v>
      </c>
      <c r="E3658">
        <v>8.1919000000000006E-2</v>
      </c>
      <c r="F3658">
        <v>0.26373099999999999</v>
      </c>
      <c r="G3658">
        <v>0.29644700000000002</v>
      </c>
      <c r="H3658">
        <v>695022.84880000004</v>
      </c>
      <c r="I3658">
        <f t="shared" si="171"/>
        <v>13.45169999997775</v>
      </c>
      <c r="J3658">
        <f t="shared" si="172"/>
        <v>1</v>
      </c>
      <c r="K3658">
        <f t="shared" si="173"/>
        <v>0</v>
      </c>
      <c r="L3658">
        <v>4582016</v>
      </c>
      <c r="M3658">
        <v>13.2591</v>
      </c>
    </row>
    <row r="3659" spans="1:13" x14ac:dyDescent="0.3">
      <c r="A3659">
        <v>458</v>
      </c>
      <c r="B3659">
        <v>2017</v>
      </c>
      <c r="C3659">
        <v>1.3037999999999999E-2</v>
      </c>
      <c r="D3659">
        <v>1.5708</v>
      </c>
      <c r="E3659">
        <v>9.1742000000000004E-2</v>
      </c>
      <c r="F3659">
        <v>0.30624600000000002</v>
      </c>
      <c r="G3659">
        <v>0.17493500000000001</v>
      </c>
      <c r="H3659">
        <v>1013276.8064</v>
      </c>
      <c r="I3659">
        <f t="shared" si="171"/>
        <v>13.828700000000461</v>
      </c>
      <c r="J3659">
        <f t="shared" si="172"/>
        <v>0</v>
      </c>
      <c r="K3659">
        <f t="shared" si="173"/>
        <v>0</v>
      </c>
      <c r="L3659">
        <v>4582017</v>
      </c>
      <c r="M3659">
        <v>13.957599999999999</v>
      </c>
    </row>
    <row r="3660" spans="1:13" x14ac:dyDescent="0.3">
      <c r="A3660">
        <v>458</v>
      </c>
      <c r="B3660">
        <v>2018</v>
      </c>
      <c r="C3660">
        <v>1.8508E-2</v>
      </c>
      <c r="D3660">
        <v>1.54321</v>
      </c>
      <c r="E3660">
        <v>0.16109200000000001</v>
      </c>
      <c r="F3660">
        <v>0.27590199999999998</v>
      </c>
      <c r="G3660">
        <v>0.23075300000000001</v>
      </c>
      <c r="H3660">
        <v>1077549.4574</v>
      </c>
      <c r="I3660">
        <f t="shared" si="171"/>
        <v>13.890200000045871</v>
      </c>
      <c r="J3660">
        <f t="shared" si="172"/>
        <v>0</v>
      </c>
      <c r="K3660">
        <f t="shared" si="173"/>
        <v>0</v>
      </c>
      <c r="L3660">
        <v>4582018</v>
      </c>
      <c r="M3660">
        <v>14.1061</v>
      </c>
    </row>
    <row r="3661" spans="1:13" x14ac:dyDescent="0.3">
      <c r="A3661">
        <v>458</v>
      </c>
      <c r="B3661">
        <v>2019</v>
      </c>
      <c r="C3661">
        <v>2.4516E-2</v>
      </c>
      <c r="D3661">
        <v>1.8374200000000001</v>
      </c>
      <c r="E3661">
        <v>0.17616399999999999</v>
      </c>
      <c r="F3661">
        <v>0.220749</v>
      </c>
      <c r="G3661">
        <v>0.33249200000000001</v>
      </c>
      <c r="H3661">
        <v>1286968.4861999999</v>
      </c>
      <c r="I3661">
        <f t="shared" si="171"/>
        <v>14.067800000031385</v>
      </c>
      <c r="J3661">
        <f t="shared" si="172"/>
        <v>1</v>
      </c>
      <c r="K3661">
        <f t="shared" si="173"/>
        <v>0</v>
      </c>
      <c r="L3661">
        <v>4582019</v>
      </c>
      <c r="M3661">
        <v>14.3004</v>
      </c>
    </row>
    <row r="3662" spans="1:13" x14ac:dyDescent="0.3">
      <c r="A3662">
        <v>459</v>
      </c>
      <c r="B3662">
        <v>2011</v>
      </c>
      <c r="C3662">
        <v>8.0943000000000001E-2</v>
      </c>
      <c r="D3662">
        <v>1.33586</v>
      </c>
      <c r="E3662">
        <v>0.123657</v>
      </c>
      <c r="F3662">
        <v>0.38122099999999998</v>
      </c>
      <c r="G3662">
        <v>7.5319999999999996E-3</v>
      </c>
      <c r="H3662">
        <v>7523183.9205</v>
      </c>
      <c r="I3662">
        <f t="shared" si="171"/>
        <v>15.833500000003719</v>
      </c>
      <c r="J3662">
        <f t="shared" si="172"/>
        <v>0</v>
      </c>
      <c r="K3662">
        <f t="shared" si="173"/>
        <v>1</v>
      </c>
      <c r="L3662">
        <v>4592011</v>
      </c>
      <c r="M3662">
        <v>15.099500000000001</v>
      </c>
    </row>
    <row r="3663" spans="1:13" x14ac:dyDescent="0.3">
      <c r="A3663">
        <v>459</v>
      </c>
      <c r="B3663">
        <v>2012</v>
      </c>
      <c r="C3663">
        <v>8.5796999999999998E-2</v>
      </c>
      <c r="D3663">
        <v>1.0580499999999999</v>
      </c>
      <c r="E3663">
        <v>0.112498</v>
      </c>
      <c r="F3663">
        <v>0.377778</v>
      </c>
      <c r="G3663">
        <v>1.0064999999999999E-2</v>
      </c>
      <c r="H3663">
        <v>8321890.4123</v>
      </c>
      <c r="I3663">
        <f t="shared" si="171"/>
        <v>15.934400000005249</v>
      </c>
      <c r="J3663">
        <f t="shared" si="172"/>
        <v>0</v>
      </c>
      <c r="K3663">
        <f t="shared" si="173"/>
        <v>1</v>
      </c>
      <c r="L3663">
        <v>4592012</v>
      </c>
      <c r="M3663">
        <v>15.032</v>
      </c>
    </row>
    <row r="3664" spans="1:13" x14ac:dyDescent="0.3">
      <c r="A3664">
        <v>460</v>
      </c>
      <c r="B3664">
        <v>2011</v>
      </c>
      <c r="C3664">
        <v>0.14990000000000001</v>
      </c>
      <c r="D3664">
        <v>1.0259499999999999</v>
      </c>
      <c r="E3664">
        <v>8.6595000000000005E-2</v>
      </c>
      <c r="F3664">
        <v>0.64271100000000003</v>
      </c>
      <c r="G3664">
        <v>1.7498E-2</v>
      </c>
      <c r="H3664">
        <v>3384443.3339999998</v>
      </c>
      <c r="I3664">
        <f t="shared" si="171"/>
        <v>15.034699999992586</v>
      </c>
      <c r="J3664">
        <f t="shared" si="172"/>
        <v>0</v>
      </c>
      <c r="K3664">
        <f t="shared" si="173"/>
        <v>1</v>
      </c>
      <c r="L3664">
        <v>4602011</v>
      </c>
      <c r="M3664">
        <v>13.475099999999999</v>
      </c>
    </row>
    <row r="3665" spans="1:13" x14ac:dyDescent="0.3">
      <c r="A3665">
        <v>460</v>
      </c>
      <c r="B3665">
        <v>2012</v>
      </c>
      <c r="C3665">
        <v>6.3129000000000005E-2</v>
      </c>
      <c r="D3665">
        <v>1.0428200000000001</v>
      </c>
      <c r="E3665">
        <v>0.12684400000000001</v>
      </c>
      <c r="F3665">
        <v>0.61345400000000005</v>
      </c>
      <c r="G3665">
        <v>1.2222999999999999E-2</v>
      </c>
      <c r="H3665">
        <v>2846213.2940000002</v>
      </c>
      <c r="I3665">
        <f t="shared" si="171"/>
        <v>14.861500000009912</v>
      </c>
      <c r="J3665">
        <f t="shared" si="172"/>
        <v>0</v>
      </c>
      <c r="K3665">
        <f t="shared" si="173"/>
        <v>1</v>
      </c>
      <c r="L3665">
        <v>4602012</v>
      </c>
      <c r="M3665">
        <v>13.3765</v>
      </c>
    </row>
    <row r="3666" spans="1:13" x14ac:dyDescent="0.3">
      <c r="A3666">
        <v>460</v>
      </c>
      <c r="B3666">
        <v>2013</v>
      </c>
      <c r="C3666">
        <v>0.104418</v>
      </c>
      <c r="D3666">
        <v>1.3811899999999999</v>
      </c>
      <c r="E3666">
        <v>0.189078</v>
      </c>
      <c r="F3666">
        <v>0.55008900000000005</v>
      </c>
      <c r="G3666">
        <v>9.1149999999999998E-3</v>
      </c>
      <c r="H3666">
        <v>2869935.1738999998</v>
      </c>
      <c r="I3666">
        <f t="shared" si="171"/>
        <v>14.869799999989413</v>
      </c>
      <c r="J3666">
        <f t="shared" si="172"/>
        <v>0</v>
      </c>
      <c r="K3666">
        <f t="shared" si="173"/>
        <v>1</v>
      </c>
      <c r="L3666">
        <v>4602013</v>
      </c>
      <c r="M3666">
        <v>13.6562</v>
      </c>
    </row>
    <row r="3667" spans="1:13" x14ac:dyDescent="0.3">
      <c r="A3667">
        <v>460</v>
      </c>
      <c r="B3667">
        <v>2014</v>
      </c>
      <c r="C3667">
        <v>0.17174700000000001</v>
      </c>
      <c r="D3667">
        <v>1.1899500000000001</v>
      </c>
      <c r="E3667">
        <v>0.14826600000000001</v>
      </c>
      <c r="F3667">
        <v>0.49495899999999998</v>
      </c>
      <c r="G3667">
        <v>4.4980000000000003E-3</v>
      </c>
      <c r="H3667">
        <v>3186711.2919000001</v>
      </c>
      <c r="I3667">
        <f t="shared" si="171"/>
        <v>14.974499999995732</v>
      </c>
      <c r="J3667">
        <f t="shared" si="172"/>
        <v>0</v>
      </c>
      <c r="K3667">
        <f t="shared" si="173"/>
        <v>1</v>
      </c>
      <c r="L3667">
        <v>4602014</v>
      </c>
      <c r="M3667">
        <v>13.6495</v>
      </c>
    </row>
    <row r="3668" spans="1:13" x14ac:dyDescent="0.3">
      <c r="A3668">
        <v>460</v>
      </c>
      <c r="B3668">
        <v>2015</v>
      </c>
      <c r="C3668">
        <v>0.18559200000000001</v>
      </c>
      <c r="D3668">
        <v>1.46088</v>
      </c>
      <c r="E3668">
        <v>0.108906</v>
      </c>
      <c r="F3668">
        <v>0.49390200000000001</v>
      </c>
      <c r="G3668">
        <v>2.513E-3</v>
      </c>
      <c r="H3668">
        <v>3378356.8155</v>
      </c>
      <c r="I3668">
        <f t="shared" si="171"/>
        <v>15.032899999989981</v>
      </c>
      <c r="J3668">
        <f t="shared" si="172"/>
        <v>0</v>
      </c>
      <c r="K3668">
        <f t="shared" si="173"/>
        <v>1</v>
      </c>
      <c r="L3668">
        <v>4602015</v>
      </c>
      <c r="M3668">
        <v>13.461399999999999</v>
      </c>
    </row>
    <row r="3669" spans="1:13" x14ac:dyDescent="0.3">
      <c r="A3669">
        <v>460</v>
      </c>
      <c r="B3669">
        <v>2016</v>
      </c>
      <c r="C3669">
        <v>0.18567600000000001</v>
      </c>
      <c r="D3669">
        <v>1.53437</v>
      </c>
      <c r="E3669">
        <v>0.218336</v>
      </c>
      <c r="F3669">
        <v>0.413771</v>
      </c>
      <c r="G3669">
        <v>5.1339999999999997E-3</v>
      </c>
      <c r="H3669">
        <v>3759137.1211999999</v>
      </c>
      <c r="I3669">
        <f t="shared" si="171"/>
        <v>15.139699999986885</v>
      </c>
      <c r="J3669">
        <f t="shared" si="172"/>
        <v>0</v>
      </c>
      <c r="K3669">
        <f t="shared" si="173"/>
        <v>1</v>
      </c>
      <c r="L3669">
        <v>4602016</v>
      </c>
      <c r="M3669">
        <v>14.0768</v>
      </c>
    </row>
    <row r="3670" spans="1:13" x14ac:dyDescent="0.3">
      <c r="A3670">
        <v>460</v>
      </c>
      <c r="B3670">
        <v>2017</v>
      </c>
      <c r="C3670">
        <v>9.826E-2</v>
      </c>
      <c r="D3670">
        <v>1.34405</v>
      </c>
      <c r="E3670">
        <v>0.183643</v>
      </c>
      <c r="F3670">
        <v>0.35909799999999997</v>
      </c>
      <c r="G3670">
        <v>1.0920000000000001E-3</v>
      </c>
      <c r="H3670">
        <v>6644499.9817000004</v>
      </c>
      <c r="I3670">
        <f t="shared" si="171"/>
        <v>15.709299999999542</v>
      </c>
      <c r="J3670">
        <f t="shared" si="172"/>
        <v>0</v>
      </c>
      <c r="K3670">
        <f t="shared" si="173"/>
        <v>1</v>
      </c>
      <c r="L3670">
        <v>4602017</v>
      </c>
      <c r="M3670">
        <v>14.4213</v>
      </c>
    </row>
    <row r="3671" spans="1:13" x14ac:dyDescent="0.3">
      <c r="A3671">
        <v>460</v>
      </c>
      <c r="B3671">
        <v>2018</v>
      </c>
      <c r="C3671">
        <v>0.158664</v>
      </c>
      <c r="D3671">
        <v>1.5966100000000001</v>
      </c>
      <c r="E3671">
        <v>0.18737899999999999</v>
      </c>
      <c r="F3671">
        <v>0.28084999999999999</v>
      </c>
      <c r="G3671">
        <v>2.565E-3</v>
      </c>
      <c r="H3671">
        <v>7329369.1057000002</v>
      </c>
      <c r="I3671">
        <f t="shared" si="171"/>
        <v>15.807399999994875</v>
      </c>
      <c r="J3671">
        <f t="shared" si="172"/>
        <v>0</v>
      </c>
      <c r="K3671">
        <f t="shared" si="173"/>
        <v>1</v>
      </c>
      <c r="L3671">
        <v>4602018</v>
      </c>
      <c r="M3671">
        <v>14.6111</v>
      </c>
    </row>
    <row r="3672" spans="1:13" x14ac:dyDescent="0.3">
      <c r="A3672">
        <v>460</v>
      </c>
      <c r="B3672">
        <v>2019</v>
      </c>
      <c r="C3672">
        <v>0.203848</v>
      </c>
      <c r="D3672">
        <v>1.2558800000000001</v>
      </c>
      <c r="E3672">
        <v>0.106756</v>
      </c>
      <c r="F3672">
        <v>0.20355599999999999</v>
      </c>
      <c r="G3672">
        <v>9.5600000000000004E-4</v>
      </c>
      <c r="H3672">
        <v>7355066.8424000004</v>
      </c>
      <c r="I3672">
        <f t="shared" si="171"/>
        <v>15.810899999998133</v>
      </c>
      <c r="J3672">
        <f t="shared" si="172"/>
        <v>0</v>
      </c>
      <c r="K3672">
        <f t="shared" si="173"/>
        <v>1</v>
      </c>
      <c r="L3672">
        <v>4602019</v>
      </c>
      <c r="M3672">
        <v>14.2742</v>
      </c>
    </row>
    <row r="3673" spans="1:13" x14ac:dyDescent="0.3">
      <c r="A3673">
        <v>461</v>
      </c>
      <c r="B3673">
        <v>2016</v>
      </c>
      <c r="C3673">
        <v>3.836E-3</v>
      </c>
      <c r="D3673">
        <v>0.98109100000000005</v>
      </c>
      <c r="E3673">
        <v>3.2802999999999999E-2</v>
      </c>
      <c r="F3673">
        <v>0.67273700000000003</v>
      </c>
      <c r="G3673">
        <v>3.3224999999999998E-2</v>
      </c>
      <c r="H3673">
        <v>414778.53240000003</v>
      </c>
      <c r="I3673">
        <f t="shared" si="171"/>
        <v>12.935499999899859</v>
      </c>
      <c r="J3673">
        <f t="shared" si="172"/>
        <v>0</v>
      </c>
      <c r="K3673">
        <f t="shared" si="173"/>
        <v>0</v>
      </c>
      <c r="L3673">
        <v>4612016</v>
      </c>
      <c r="M3673">
        <v>11.1023</v>
      </c>
    </row>
    <row r="3674" spans="1:13" x14ac:dyDescent="0.3">
      <c r="A3674">
        <v>461</v>
      </c>
      <c r="B3674">
        <v>2017</v>
      </c>
      <c r="C3674">
        <v>5.6369999999999996E-3</v>
      </c>
      <c r="D3674">
        <v>0.99095599999999995</v>
      </c>
      <c r="E3674">
        <v>4.4180999999999998E-2</v>
      </c>
      <c r="F3674">
        <v>0.61713899999999999</v>
      </c>
      <c r="G3674">
        <v>4.6008E-2</v>
      </c>
      <c r="H3674">
        <v>424174.41259999998</v>
      </c>
      <c r="I3674">
        <f t="shared" si="171"/>
        <v>12.957900000104383</v>
      </c>
      <c r="J3674">
        <f t="shared" si="172"/>
        <v>0</v>
      </c>
      <c r="K3674">
        <f t="shared" si="173"/>
        <v>0</v>
      </c>
      <c r="L3674">
        <v>4612017</v>
      </c>
      <c r="M3674">
        <v>11.443199999999999</v>
      </c>
    </row>
    <row r="3675" spans="1:13" x14ac:dyDescent="0.3">
      <c r="A3675">
        <v>461</v>
      </c>
      <c r="B3675">
        <v>2018</v>
      </c>
      <c r="C3675">
        <v>7.5989999999999999E-3</v>
      </c>
      <c r="D3675">
        <v>1.2954000000000001</v>
      </c>
      <c r="E3675">
        <v>5.6378999999999999E-2</v>
      </c>
      <c r="F3675">
        <v>0.61182099999999995</v>
      </c>
      <c r="G3675">
        <v>5.3551000000000001E-2</v>
      </c>
      <c r="H3675">
        <v>425831.9228</v>
      </c>
      <c r="I3675">
        <f t="shared" si="171"/>
        <v>12.961799999979355</v>
      </c>
      <c r="J3675">
        <f t="shared" si="172"/>
        <v>0</v>
      </c>
      <c r="K3675">
        <f t="shared" si="173"/>
        <v>0</v>
      </c>
      <c r="L3675">
        <v>4612018</v>
      </c>
      <c r="M3675">
        <v>11.5639</v>
      </c>
    </row>
    <row r="3676" spans="1:13" x14ac:dyDescent="0.3">
      <c r="A3676">
        <v>461</v>
      </c>
      <c r="B3676">
        <v>2019</v>
      </c>
      <c r="C3676">
        <v>1.7544000000000001E-2</v>
      </c>
      <c r="D3676">
        <v>1.36032</v>
      </c>
      <c r="E3676">
        <v>6.3349000000000003E-2</v>
      </c>
      <c r="F3676">
        <v>0.53492200000000001</v>
      </c>
      <c r="G3676">
        <v>6.7457000000000003E-2</v>
      </c>
      <c r="H3676">
        <v>379041.1298</v>
      </c>
      <c r="I3676">
        <f t="shared" si="171"/>
        <v>12.845400000076225</v>
      </c>
      <c r="J3676">
        <f t="shared" si="172"/>
        <v>0</v>
      </c>
      <c r="K3676">
        <f t="shared" si="173"/>
        <v>0</v>
      </c>
      <c r="L3676">
        <v>4612019</v>
      </c>
      <c r="M3676">
        <v>11.9771</v>
      </c>
    </row>
    <row r="3677" spans="1:13" x14ac:dyDescent="0.3">
      <c r="A3677">
        <v>462</v>
      </c>
      <c r="B3677">
        <v>2011</v>
      </c>
      <c r="C3677">
        <v>7.5249999999999996E-3</v>
      </c>
      <c r="D3677">
        <v>1.0874699999999999</v>
      </c>
      <c r="E3677">
        <v>9.9482000000000001E-2</v>
      </c>
      <c r="F3677">
        <v>0.63217000000000001</v>
      </c>
      <c r="G3677">
        <v>8.9972999999999997E-2</v>
      </c>
      <c r="H3677">
        <v>576078.95220000006</v>
      </c>
      <c r="I3677">
        <f t="shared" si="171"/>
        <v>13.264000000076489</v>
      </c>
      <c r="J3677">
        <f t="shared" si="172"/>
        <v>0</v>
      </c>
      <c r="K3677">
        <f t="shared" si="173"/>
        <v>0</v>
      </c>
      <c r="L3677">
        <v>4622011</v>
      </c>
      <c r="M3677">
        <v>14.287800000000001</v>
      </c>
    </row>
    <row r="3678" spans="1:13" x14ac:dyDescent="0.3">
      <c r="A3678">
        <v>462</v>
      </c>
      <c r="B3678">
        <v>2012</v>
      </c>
      <c r="C3678">
        <v>1.4355E-2</v>
      </c>
      <c r="D3678">
        <v>0.88653099999999996</v>
      </c>
      <c r="E3678">
        <v>8.4944000000000006E-2</v>
      </c>
      <c r="F3678">
        <v>0.62803600000000004</v>
      </c>
      <c r="G3678">
        <v>5.5367E-2</v>
      </c>
      <c r="H3678">
        <v>1501086.8944999999</v>
      </c>
      <c r="I3678">
        <f t="shared" si="171"/>
        <v>14.221700000012595</v>
      </c>
      <c r="J3678">
        <f t="shared" si="172"/>
        <v>0</v>
      </c>
      <c r="K3678">
        <f t="shared" si="173"/>
        <v>0</v>
      </c>
      <c r="L3678">
        <v>4622012</v>
      </c>
      <c r="M3678">
        <v>15.024699999999999</v>
      </c>
    </row>
    <row r="3679" spans="1:13" x14ac:dyDescent="0.3">
      <c r="A3679">
        <v>462</v>
      </c>
      <c r="B3679">
        <v>2013</v>
      </c>
      <c r="C3679">
        <v>4.0895000000000001E-2</v>
      </c>
      <c r="D3679">
        <v>0.863089</v>
      </c>
      <c r="E3679">
        <v>0.12956899999999999</v>
      </c>
      <c r="F3679">
        <v>0.65839199999999998</v>
      </c>
      <c r="G3679">
        <v>6.1101000000000003E-2</v>
      </c>
      <c r="H3679">
        <v>1789237.3041999999</v>
      </c>
      <c r="I3679">
        <f t="shared" si="171"/>
        <v>14.397299999976955</v>
      </c>
      <c r="J3679">
        <f t="shared" si="172"/>
        <v>0</v>
      </c>
      <c r="K3679">
        <f t="shared" si="173"/>
        <v>1</v>
      </c>
      <c r="L3679">
        <v>4622013</v>
      </c>
      <c r="M3679">
        <v>15.616</v>
      </c>
    </row>
    <row r="3680" spans="1:13" x14ac:dyDescent="0.3">
      <c r="A3680">
        <v>462</v>
      </c>
      <c r="B3680">
        <v>2014</v>
      </c>
      <c r="C3680">
        <v>2.4143000000000001E-2</v>
      </c>
      <c r="D3680">
        <v>1.081</v>
      </c>
      <c r="E3680">
        <v>0.12574099999999999</v>
      </c>
      <c r="F3680">
        <v>0.61346800000000001</v>
      </c>
      <c r="G3680">
        <v>7.0846000000000006E-2</v>
      </c>
      <c r="H3680">
        <v>1805954.8271999999</v>
      </c>
      <c r="I3680">
        <f t="shared" si="171"/>
        <v>14.406600000021662</v>
      </c>
      <c r="J3680">
        <f t="shared" si="172"/>
        <v>0</v>
      </c>
      <c r="K3680">
        <f t="shared" si="173"/>
        <v>1</v>
      </c>
      <c r="L3680">
        <v>4622014</v>
      </c>
      <c r="M3680">
        <v>15.662000000000001</v>
      </c>
    </row>
    <row r="3681" spans="1:13" x14ac:dyDescent="0.3">
      <c r="A3681">
        <v>462</v>
      </c>
      <c r="B3681">
        <v>2015</v>
      </c>
      <c r="C3681">
        <v>3.8948999999999998E-2</v>
      </c>
      <c r="D3681">
        <v>0.92082699999999995</v>
      </c>
      <c r="E3681">
        <v>0.1028</v>
      </c>
      <c r="F3681">
        <v>0.62980100000000006</v>
      </c>
      <c r="G3681">
        <v>4.4520000000000002E-3</v>
      </c>
      <c r="H3681">
        <v>2375218.5208999999</v>
      </c>
      <c r="I3681">
        <f t="shared" si="171"/>
        <v>14.680600000018329</v>
      </c>
      <c r="J3681">
        <f t="shared" si="172"/>
        <v>0</v>
      </c>
      <c r="K3681">
        <f t="shared" si="173"/>
        <v>1</v>
      </c>
      <c r="L3681">
        <v>4622015</v>
      </c>
      <c r="M3681">
        <v>15.7715</v>
      </c>
    </row>
    <row r="3682" spans="1:13" x14ac:dyDescent="0.3">
      <c r="A3682">
        <v>462</v>
      </c>
      <c r="B3682">
        <v>2016</v>
      </c>
      <c r="C3682">
        <v>3.5765999999999999E-2</v>
      </c>
      <c r="D3682">
        <v>0.98748000000000002</v>
      </c>
      <c r="E3682">
        <v>8.1800999999999999E-2</v>
      </c>
      <c r="F3682">
        <v>0.63012299999999999</v>
      </c>
      <c r="G3682">
        <v>3.0557000000000001E-2</v>
      </c>
      <c r="H3682">
        <v>2686097.6216000002</v>
      </c>
      <c r="I3682">
        <f t="shared" si="171"/>
        <v>14.80360000000651</v>
      </c>
      <c r="J3682">
        <f t="shared" si="172"/>
        <v>0</v>
      </c>
      <c r="K3682">
        <f t="shared" si="173"/>
        <v>1</v>
      </c>
      <c r="L3682">
        <v>4622016</v>
      </c>
      <c r="M3682">
        <v>15.766299999999999</v>
      </c>
    </row>
    <row r="3683" spans="1:13" x14ac:dyDescent="0.3">
      <c r="A3683">
        <v>462</v>
      </c>
      <c r="B3683">
        <v>2017</v>
      </c>
      <c r="C3683">
        <v>3.5971999999999997E-2</v>
      </c>
      <c r="D3683">
        <v>0.98554900000000001</v>
      </c>
      <c r="E3683">
        <v>8.2855999999999999E-2</v>
      </c>
      <c r="F3683">
        <v>0.59368900000000002</v>
      </c>
      <c r="G3683">
        <v>3.4429999999999999E-3</v>
      </c>
      <c r="H3683">
        <v>2901678.7302999999</v>
      </c>
      <c r="I3683">
        <f t="shared" si="171"/>
        <v>14.880799999991879</v>
      </c>
      <c r="J3683">
        <f t="shared" si="172"/>
        <v>0</v>
      </c>
      <c r="K3683">
        <f t="shared" si="173"/>
        <v>1</v>
      </c>
      <c r="L3683">
        <v>4622017</v>
      </c>
      <c r="M3683">
        <v>15.8163</v>
      </c>
    </row>
    <row r="3684" spans="1:13" x14ac:dyDescent="0.3">
      <c r="A3684">
        <v>462</v>
      </c>
      <c r="B3684">
        <v>2018</v>
      </c>
      <c r="C3684">
        <v>2.6983E-2</v>
      </c>
      <c r="D3684">
        <v>0.94545400000000002</v>
      </c>
      <c r="E3684">
        <v>9.0156E-2</v>
      </c>
      <c r="F3684">
        <v>0.56333699999999998</v>
      </c>
      <c r="G3684">
        <v>2.5010000000000002E-3</v>
      </c>
      <c r="H3684">
        <v>3025539.5584999998</v>
      </c>
      <c r="I3684">
        <f t="shared" si="171"/>
        <v>14.922599999987957</v>
      </c>
      <c r="J3684">
        <f t="shared" si="172"/>
        <v>0</v>
      </c>
      <c r="K3684">
        <f t="shared" si="173"/>
        <v>1</v>
      </c>
      <c r="L3684">
        <v>4622018</v>
      </c>
      <c r="M3684">
        <v>15.8805</v>
      </c>
    </row>
    <row r="3685" spans="1:13" x14ac:dyDescent="0.3">
      <c r="A3685">
        <v>462</v>
      </c>
      <c r="B3685">
        <v>2019</v>
      </c>
      <c r="C3685">
        <v>3.1954000000000003E-2</v>
      </c>
      <c r="D3685">
        <v>0.99248199999999998</v>
      </c>
      <c r="E3685">
        <v>9.1964000000000004E-2</v>
      </c>
      <c r="F3685">
        <v>0.53309399999999996</v>
      </c>
      <c r="G3685">
        <v>4.0629999999999998E-3</v>
      </c>
      <c r="H3685">
        <v>3124859.8744999999</v>
      </c>
      <c r="I3685">
        <f t="shared" si="171"/>
        <v>14.954899999987289</v>
      </c>
      <c r="J3685">
        <f t="shared" si="172"/>
        <v>0</v>
      </c>
      <c r="K3685">
        <f t="shared" si="173"/>
        <v>1</v>
      </c>
      <c r="L3685">
        <v>4622019</v>
      </c>
      <c r="M3685">
        <v>15.891500000000001</v>
      </c>
    </row>
    <row r="3686" spans="1:13" x14ac:dyDescent="0.3">
      <c r="A3686">
        <v>463</v>
      </c>
      <c r="B3686">
        <v>2011</v>
      </c>
      <c r="C3686">
        <v>9.8122000000000001E-2</v>
      </c>
      <c r="D3686">
        <v>1.21058</v>
      </c>
      <c r="E3686">
        <v>7.8238000000000002E-2</v>
      </c>
      <c r="F3686">
        <v>0.29253600000000002</v>
      </c>
      <c r="G3686">
        <v>0.13673099999999999</v>
      </c>
      <c r="H3686">
        <v>6894951.2580000004</v>
      </c>
      <c r="I3686">
        <f t="shared" si="171"/>
        <v>15.746300000003988</v>
      </c>
      <c r="J3686">
        <f t="shared" si="172"/>
        <v>0</v>
      </c>
      <c r="K3686">
        <f t="shared" si="173"/>
        <v>1</v>
      </c>
      <c r="L3686">
        <v>4632011</v>
      </c>
      <c r="M3686">
        <v>14.733000000000001</v>
      </c>
    </row>
    <row r="3687" spans="1:13" x14ac:dyDescent="0.3">
      <c r="A3687">
        <v>463</v>
      </c>
      <c r="B3687">
        <v>2012</v>
      </c>
      <c r="C3687">
        <v>0.109538</v>
      </c>
      <c r="D3687">
        <v>1.04599</v>
      </c>
      <c r="E3687">
        <v>0.111039</v>
      </c>
      <c r="F3687">
        <v>0.285443</v>
      </c>
      <c r="G3687">
        <v>2.8598999999999999E-2</v>
      </c>
      <c r="H3687">
        <v>6624596.3520999998</v>
      </c>
      <c r="I3687">
        <f t="shared" si="171"/>
        <v>15.706299999995469</v>
      </c>
      <c r="J3687">
        <f t="shared" si="172"/>
        <v>0</v>
      </c>
      <c r="K3687">
        <f t="shared" si="173"/>
        <v>1</v>
      </c>
      <c r="L3687">
        <v>4632012</v>
      </c>
      <c r="M3687">
        <v>14.898899999999999</v>
      </c>
    </row>
    <row r="3688" spans="1:13" x14ac:dyDescent="0.3">
      <c r="A3688">
        <v>463</v>
      </c>
      <c r="B3688">
        <v>2013</v>
      </c>
      <c r="C3688">
        <v>5.5349000000000002E-2</v>
      </c>
      <c r="D3688">
        <v>1.2450399999999999</v>
      </c>
      <c r="E3688">
        <v>9.7295000000000006E-2</v>
      </c>
      <c r="F3688">
        <v>0.48794300000000002</v>
      </c>
      <c r="G3688">
        <v>8.2629999999999995E-3</v>
      </c>
      <c r="H3688">
        <v>11437408.631100001</v>
      </c>
      <c r="I3688">
        <f t="shared" si="171"/>
        <v>16.2523999999963</v>
      </c>
      <c r="J3688">
        <f t="shared" si="172"/>
        <v>0</v>
      </c>
      <c r="K3688">
        <f t="shared" si="173"/>
        <v>1</v>
      </c>
      <c r="L3688">
        <v>4632013</v>
      </c>
      <c r="M3688">
        <v>15.449</v>
      </c>
    </row>
    <row r="3689" spans="1:13" x14ac:dyDescent="0.3">
      <c r="A3689">
        <v>463</v>
      </c>
      <c r="B3689">
        <v>2014</v>
      </c>
      <c r="C3689">
        <v>9.0806999999999999E-2</v>
      </c>
      <c r="D3689">
        <v>1.1580600000000001</v>
      </c>
      <c r="E3689">
        <v>0.11463</v>
      </c>
      <c r="F3689">
        <v>0.492448</v>
      </c>
      <c r="G3689">
        <v>1.3646E-2</v>
      </c>
      <c r="H3689">
        <v>11670793.5372</v>
      </c>
      <c r="I3689">
        <f t="shared" si="171"/>
        <v>16.272599999997247</v>
      </c>
      <c r="J3689">
        <f t="shared" si="172"/>
        <v>0</v>
      </c>
      <c r="K3689">
        <f t="shared" si="173"/>
        <v>1</v>
      </c>
      <c r="L3689">
        <v>4632014</v>
      </c>
      <c r="M3689">
        <v>15.707599999999999</v>
      </c>
    </row>
    <row r="3690" spans="1:13" x14ac:dyDescent="0.3">
      <c r="A3690">
        <v>463</v>
      </c>
      <c r="B3690">
        <v>2015</v>
      </c>
      <c r="C3690">
        <v>9.0691999999999995E-2</v>
      </c>
      <c r="D3690">
        <v>1.15635</v>
      </c>
      <c r="E3690">
        <v>0.11355999999999999</v>
      </c>
      <c r="F3690">
        <v>0.49199700000000002</v>
      </c>
      <c r="G3690">
        <v>1.3646999999999999E-2</v>
      </c>
      <c r="H3690">
        <v>12502010.133199999</v>
      </c>
      <c r="I3690">
        <f t="shared" si="171"/>
        <v>16.341399999999883</v>
      </c>
      <c r="J3690">
        <f t="shared" si="172"/>
        <v>0</v>
      </c>
      <c r="K3690">
        <f t="shared" si="173"/>
        <v>1</v>
      </c>
      <c r="L3690">
        <v>4632015</v>
      </c>
      <c r="M3690">
        <v>15.602399999999999</v>
      </c>
    </row>
    <row r="3691" spans="1:13" x14ac:dyDescent="0.3">
      <c r="A3691">
        <v>463</v>
      </c>
      <c r="B3691">
        <v>2016</v>
      </c>
      <c r="C3691">
        <v>6.9703000000000001E-2</v>
      </c>
      <c r="D3691">
        <v>1.1452199999999999</v>
      </c>
      <c r="E3691">
        <v>0.10895100000000001</v>
      </c>
      <c r="F3691">
        <v>0.419906</v>
      </c>
      <c r="G3691">
        <v>1.4175E-2</v>
      </c>
      <c r="H3691">
        <v>14515099.349099999</v>
      </c>
      <c r="I3691">
        <f t="shared" si="171"/>
        <v>16.49069999999891</v>
      </c>
      <c r="J3691">
        <f t="shared" si="172"/>
        <v>0</v>
      </c>
      <c r="K3691">
        <f t="shared" si="173"/>
        <v>1</v>
      </c>
      <c r="L3691">
        <v>4632016</v>
      </c>
      <c r="M3691">
        <v>15.7492</v>
      </c>
    </row>
    <row r="3692" spans="1:13" x14ac:dyDescent="0.3">
      <c r="A3692">
        <v>463</v>
      </c>
      <c r="B3692">
        <v>2017</v>
      </c>
      <c r="C3692">
        <v>5.6561E-2</v>
      </c>
      <c r="D3692">
        <v>1.18251</v>
      </c>
      <c r="E3692">
        <v>0.11114599999999999</v>
      </c>
      <c r="F3692">
        <v>0.40307399999999999</v>
      </c>
      <c r="G3692">
        <v>6.9500000000000006E-2</v>
      </c>
      <c r="H3692">
        <v>13265801.952500001</v>
      </c>
      <c r="I3692">
        <f t="shared" si="171"/>
        <v>16.400700000002484</v>
      </c>
      <c r="J3692">
        <f t="shared" si="172"/>
        <v>0</v>
      </c>
      <c r="K3692">
        <f t="shared" si="173"/>
        <v>1</v>
      </c>
      <c r="L3692">
        <v>4632017</v>
      </c>
      <c r="M3692">
        <v>15.7102</v>
      </c>
    </row>
    <row r="3693" spans="1:13" x14ac:dyDescent="0.3">
      <c r="A3693">
        <v>463</v>
      </c>
      <c r="B3693">
        <v>2018</v>
      </c>
      <c r="C3693">
        <v>3.9059000000000003E-2</v>
      </c>
      <c r="D3693">
        <v>1.12734</v>
      </c>
      <c r="E3693">
        <v>9.3218999999999996E-2</v>
      </c>
      <c r="F3693">
        <v>0.33240700000000001</v>
      </c>
      <c r="G3693">
        <v>9.9690000000000004E-3</v>
      </c>
      <c r="H3693">
        <v>13812713.581</v>
      </c>
      <c r="I3693">
        <f t="shared" si="171"/>
        <v>16.441100000000525</v>
      </c>
      <c r="J3693">
        <f t="shared" si="172"/>
        <v>0</v>
      </c>
      <c r="K3693">
        <f t="shared" si="173"/>
        <v>1</v>
      </c>
      <c r="L3693">
        <v>4632018</v>
      </c>
      <c r="M3693">
        <v>15.851800000000001</v>
      </c>
    </row>
    <row r="3694" spans="1:13" x14ac:dyDescent="0.3">
      <c r="A3694">
        <v>463</v>
      </c>
      <c r="B3694">
        <v>2019</v>
      </c>
      <c r="C3694">
        <v>3.6294E-2</v>
      </c>
      <c r="D3694">
        <v>1.1869700000000001</v>
      </c>
      <c r="E3694">
        <v>8.3830000000000002E-2</v>
      </c>
      <c r="F3694">
        <v>0.31205500000000003</v>
      </c>
      <c r="G3694">
        <v>1.5155E-2</v>
      </c>
      <c r="H3694">
        <v>14436929.0624</v>
      </c>
      <c r="I3694">
        <f t="shared" si="171"/>
        <v>16.485300000002873</v>
      </c>
      <c r="J3694">
        <f t="shared" si="172"/>
        <v>0</v>
      </c>
      <c r="K3694">
        <f t="shared" si="173"/>
        <v>1</v>
      </c>
      <c r="L3694">
        <v>4632019</v>
      </c>
      <c r="M3694">
        <v>15.787000000000001</v>
      </c>
    </row>
    <row r="3695" spans="1:13" x14ac:dyDescent="0.3">
      <c r="A3695">
        <v>464</v>
      </c>
      <c r="B3695">
        <v>2011</v>
      </c>
      <c r="C3695">
        <v>0.145367</v>
      </c>
      <c r="D3695">
        <v>1.42394</v>
      </c>
      <c r="E3695">
        <v>0.121918</v>
      </c>
      <c r="F3695">
        <v>0.30270599999999998</v>
      </c>
      <c r="G3695">
        <v>6.8719999999999996E-3</v>
      </c>
      <c r="H3695">
        <v>14115725.252</v>
      </c>
      <c r="I3695">
        <f t="shared" si="171"/>
        <v>16.46280000000046</v>
      </c>
      <c r="J3695">
        <f t="shared" si="172"/>
        <v>0</v>
      </c>
      <c r="K3695">
        <f t="shared" si="173"/>
        <v>1</v>
      </c>
      <c r="L3695">
        <v>4642011</v>
      </c>
      <c r="M3695">
        <v>16.261700000000001</v>
      </c>
    </row>
    <row r="3696" spans="1:13" x14ac:dyDescent="0.3">
      <c r="A3696">
        <v>464</v>
      </c>
      <c r="B3696">
        <v>2012</v>
      </c>
      <c r="C3696">
        <v>0.111787</v>
      </c>
      <c r="D3696">
        <v>1.44353</v>
      </c>
      <c r="E3696">
        <v>0.14816799999999999</v>
      </c>
      <c r="F3696">
        <v>0.28456100000000001</v>
      </c>
      <c r="G3696">
        <v>9.1280000000000007E-3</v>
      </c>
      <c r="H3696">
        <v>15118050.7235</v>
      </c>
      <c r="I3696">
        <f t="shared" si="171"/>
        <v>16.531400000001273</v>
      </c>
      <c r="J3696">
        <f t="shared" si="172"/>
        <v>0</v>
      </c>
      <c r="K3696">
        <f t="shared" si="173"/>
        <v>1</v>
      </c>
      <c r="L3696">
        <v>4642012</v>
      </c>
      <c r="M3696">
        <v>16.423500000000001</v>
      </c>
    </row>
    <row r="3697" spans="1:13" x14ac:dyDescent="0.3">
      <c r="A3697">
        <v>464</v>
      </c>
      <c r="B3697">
        <v>2013</v>
      </c>
      <c r="C3697">
        <v>9.8590999999999998E-2</v>
      </c>
      <c r="D3697">
        <v>1.37914</v>
      </c>
      <c r="E3697">
        <v>0.25042700000000001</v>
      </c>
      <c r="F3697">
        <v>0.33565699999999998</v>
      </c>
      <c r="G3697">
        <v>7.2649999999999998E-3</v>
      </c>
      <c r="H3697">
        <v>20509525.608199999</v>
      </c>
      <c r="I3697">
        <f t="shared" si="171"/>
        <v>16.83640000000047</v>
      </c>
      <c r="J3697">
        <f t="shared" si="172"/>
        <v>0</v>
      </c>
      <c r="K3697">
        <f t="shared" si="173"/>
        <v>1</v>
      </c>
      <c r="L3697">
        <v>4642013</v>
      </c>
      <c r="M3697">
        <v>16.8521</v>
      </c>
    </row>
    <row r="3698" spans="1:13" x14ac:dyDescent="0.3">
      <c r="A3698">
        <v>464</v>
      </c>
      <c r="B3698">
        <v>2014</v>
      </c>
      <c r="C3698">
        <v>8.7622000000000005E-2</v>
      </c>
      <c r="D3698">
        <v>1.22682</v>
      </c>
      <c r="E3698">
        <v>0.144285</v>
      </c>
      <c r="F3698">
        <v>0.24679000000000001</v>
      </c>
      <c r="G3698">
        <v>4.0330000000000001E-3</v>
      </c>
      <c r="H3698">
        <v>35208567.294399999</v>
      </c>
      <c r="I3698">
        <f t="shared" si="171"/>
        <v>17.37679999999947</v>
      </c>
      <c r="J3698">
        <f t="shared" si="172"/>
        <v>0</v>
      </c>
      <c r="K3698">
        <f t="shared" si="173"/>
        <v>1</v>
      </c>
      <c r="L3698">
        <v>4642014</v>
      </c>
      <c r="M3698">
        <v>16.9956</v>
      </c>
    </row>
    <row r="3699" spans="1:13" x14ac:dyDescent="0.3">
      <c r="A3699">
        <v>464</v>
      </c>
      <c r="B3699">
        <v>2015</v>
      </c>
      <c r="C3699">
        <v>5.7139000000000002E-2</v>
      </c>
      <c r="D3699">
        <v>1.03742</v>
      </c>
      <c r="E3699">
        <v>6.8038000000000001E-2</v>
      </c>
      <c r="F3699">
        <v>0.25738699999999998</v>
      </c>
      <c r="G3699">
        <v>3.9979999999999998E-3</v>
      </c>
      <c r="H3699">
        <v>76798832.793400005</v>
      </c>
      <c r="I3699">
        <f t="shared" si="171"/>
        <v>18.156699999999805</v>
      </c>
      <c r="J3699">
        <f t="shared" si="172"/>
        <v>0</v>
      </c>
      <c r="K3699">
        <f t="shared" si="173"/>
        <v>1</v>
      </c>
      <c r="L3699">
        <v>4642015</v>
      </c>
      <c r="M3699">
        <v>17.7377</v>
      </c>
    </row>
    <row r="3700" spans="1:13" x14ac:dyDescent="0.3">
      <c r="A3700">
        <v>464</v>
      </c>
      <c r="B3700">
        <v>2016</v>
      </c>
      <c r="C3700">
        <v>7.4865000000000001E-2</v>
      </c>
      <c r="D3700">
        <v>1.12466</v>
      </c>
      <c r="E3700">
        <v>0.151307</v>
      </c>
      <c r="F3700">
        <v>0.21577099999999999</v>
      </c>
      <c r="G3700">
        <v>5.9459999999999999E-3</v>
      </c>
      <c r="H3700">
        <v>82400330.022599995</v>
      </c>
      <c r="I3700">
        <f t="shared" si="171"/>
        <v>18.22710000000032</v>
      </c>
      <c r="J3700">
        <f t="shared" si="172"/>
        <v>0</v>
      </c>
      <c r="K3700">
        <f t="shared" si="173"/>
        <v>1</v>
      </c>
      <c r="L3700">
        <v>4642016</v>
      </c>
      <c r="M3700">
        <v>18.320799999999998</v>
      </c>
    </row>
    <row r="3701" spans="1:13" x14ac:dyDescent="0.3">
      <c r="A3701">
        <v>464</v>
      </c>
      <c r="B3701">
        <v>2017</v>
      </c>
      <c r="C3701">
        <v>0.10231800000000001</v>
      </c>
      <c r="D3701">
        <v>1.18543</v>
      </c>
      <c r="E3701">
        <v>0.185725</v>
      </c>
      <c r="F3701">
        <v>0.16164400000000001</v>
      </c>
      <c r="G3701">
        <v>1.4945E-2</v>
      </c>
      <c r="H3701">
        <v>92813252.994499996</v>
      </c>
      <c r="I3701">
        <f t="shared" si="171"/>
        <v>18.346100000000437</v>
      </c>
      <c r="J3701">
        <f t="shared" si="172"/>
        <v>0</v>
      </c>
      <c r="K3701">
        <f t="shared" si="173"/>
        <v>1</v>
      </c>
      <c r="L3701">
        <v>4642017</v>
      </c>
      <c r="M3701">
        <v>18.592300000000002</v>
      </c>
    </row>
    <row r="3702" spans="1:13" x14ac:dyDescent="0.3">
      <c r="A3702">
        <v>464</v>
      </c>
      <c r="B3702">
        <v>2018</v>
      </c>
      <c r="C3702">
        <v>0.108665</v>
      </c>
      <c r="D3702">
        <v>1.2618199999999999</v>
      </c>
      <c r="E3702">
        <v>0.23089899999999999</v>
      </c>
      <c r="F3702">
        <v>0.117044</v>
      </c>
      <c r="G3702">
        <v>2.0704E-2</v>
      </c>
      <c r="H3702">
        <v>106931606.8778</v>
      </c>
      <c r="I3702">
        <f t="shared" si="171"/>
        <v>18.487700000000459</v>
      </c>
      <c r="J3702">
        <f t="shared" si="172"/>
        <v>0</v>
      </c>
      <c r="K3702">
        <f t="shared" si="173"/>
        <v>1</v>
      </c>
      <c r="L3702">
        <v>4642018</v>
      </c>
      <c r="M3702">
        <v>18.9056</v>
      </c>
    </row>
    <row r="3703" spans="1:13" x14ac:dyDescent="0.3">
      <c r="A3703">
        <v>464</v>
      </c>
      <c r="B3703">
        <v>2019</v>
      </c>
      <c r="C3703">
        <v>9.4682000000000002E-2</v>
      </c>
      <c r="D3703">
        <v>1.2171400000000001</v>
      </c>
      <c r="E3703">
        <v>0.19941200000000001</v>
      </c>
      <c r="F3703">
        <v>0.16472899999999999</v>
      </c>
      <c r="G3703">
        <v>4.96E-3</v>
      </c>
      <c r="H3703">
        <v>164710508.99439999</v>
      </c>
      <c r="I3703">
        <f t="shared" si="171"/>
        <v>18.91969999999997</v>
      </c>
      <c r="J3703">
        <f t="shared" si="172"/>
        <v>0</v>
      </c>
      <c r="K3703">
        <f t="shared" si="173"/>
        <v>1</v>
      </c>
      <c r="L3703">
        <v>4642019</v>
      </c>
      <c r="M3703">
        <v>18.937000000000001</v>
      </c>
    </row>
    <row r="3704" spans="1:13" x14ac:dyDescent="0.3">
      <c r="A3704">
        <v>465</v>
      </c>
      <c r="B3704">
        <v>2011</v>
      </c>
      <c r="C3704">
        <v>4.7142000000000003E-2</v>
      </c>
      <c r="D3704">
        <v>1.41825</v>
      </c>
      <c r="E3704">
        <v>0.121519</v>
      </c>
      <c r="F3704">
        <v>0.41292699999999999</v>
      </c>
      <c r="G3704">
        <v>2.6259999999999999E-3</v>
      </c>
      <c r="H3704">
        <v>942979.66760000004</v>
      </c>
      <c r="I3704">
        <f t="shared" si="171"/>
        <v>13.756799999983356</v>
      </c>
      <c r="J3704">
        <f t="shared" si="172"/>
        <v>0</v>
      </c>
      <c r="K3704">
        <f t="shared" si="173"/>
        <v>0</v>
      </c>
      <c r="L3704">
        <v>4652011</v>
      </c>
      <c r="M3704">
        <v>13.4735</v>
      </c>
    </row>
    <row r="3705" spans="1:13" x14ac:dyDescent="0.3">
      <c r="A3705">
        <v>465</v>
      </c>
      <c r="B3705">
        <v>2012</v>
      </c>
      <c r="C3705">
        <v>5.0908000000000002E-2</v>
      </c>
      <c r="D3705">
        <v>1.4098299999999999</v>
      </c>
      <c r="E3705">
        <v>0.12464799999999999</v>
      </c>
      <c r="F3705">
        <v>0.38514199999999998</v>
      </c>
      <c r="G3705">
        <v>2.2109999999999999E-3</v>
      </c>
      <c r="H3705">
        <v>960010.97919999994</v>
      </c>
      <c r="I3705">
        <f t="shared" si="171"/>
        <v>13.774700000045287</v>
      </c>
      <c r="J3705">
        <f t="shared" si="172"/>
        <v>0</v>
      </c>
      <c r="K3705">
        <f t="shared" si="173"/>
        <v>0</v>
      </c>
      <c r="L3705">
        <v>4652012</v>
      </c>
      <c r="M3705">
        <v>13.7149</v>
      </c>
    </row>
    <row r="3706" spans="1:13" x14ac:dyDescent="0.3">
      <c r="A3706">
        <v>465</v>
      </c>
      <c r="B3706">
        <v>2013</v>
      </c>
      <c r="C3706">
        <v>4.6817999999999999E-2</v>
      </c>
      <c r="D3706">
        <v>1.39954</v>
      </c>
      <c r="E3706">
        <v>0.120117</v>
      </c>
      <c r="F3706">
        <v>0.308473</v>
      </c>
      <c r="G3706">
        <v>1.7520000000000001E-3</v>
      </c>
      <c r="H3706">
        <v>1087073.7379000001</v>
      </c>
      <c r="I3706">
        <f t="shared" si="171"/>
        <v>13.898999999957132</v>
      </c>
      <c r="J3706">
        <f t="shared" si="172"/>
        <v>0</v>
      </c>
      <c r="K3706">
        <f t="shared" si="173"/>
        <v>0</v>
      </c>
      <c r="L3706">
        <v>4652013</v>
      </c>
      <c r="M3706">
        <v>13.9678</v>
      </c>
    </row>
    <row r="3707" spans="1:13" x14ac:dyDescent="0.3">
      <c r="A3707">
        <v>465</v>
      </c>
      <c r="B3707">
        <v>2014</v>
      </c>
      <c r="C3707">
        <v>4.0909000000000001E-2</v>
      </c>
      <c r="D3707">
        <v>1.40432</v>
      </c>
      <c r="E3707">
        <v>0.114496</v>
      </c>
      <c r="F3707">
        <v>0.36917499999999998</v>
      </c>
      <c r="G3707">
        <v>3.392E-3</v>
      </c>
      <c r="H3707">
        <v>1192187.0078</v>
      </c>
      <c r="I3707">
        <f t="shared" si="171"/>
        <v>13.991300000040408</v>
      </c>
      <c r="J3707">
        <f t="shared" si="172"/>
        <v>0</v>
      </c>
      <c r="K3707">
        <f t="shared" si="173"/>
        <v>0</v>
      </c>
      <c r="L3707">
        <v>4652014</v>
      </c>
      <c r="M3707">
        <v>14.5326</v>
      </c>
    </row>
    <row r="3708" spans="1:13" x14ac:dyDescent="0.3">
      <c r="A3708">
        <v>465</v>
      </c>
      <c r="B3708">
        <v>2015</v>
      </c>
      <c r="C3708">
        <v>3.2772999999999997E-2</v>
      </c>
      <c r="D3708">
        <v>1.3695200000000001</v>
      </c>
      <c r="E3708">
        <v>0.10620400000000001</v>
      </c>
      <c r="F3708">
        <v>0.34675099999999998</v>
      </c>
      <c r="G3708">
        <v>9.7199999999999999E-4</v>
      </c>
      <c r="H3708">
        <v>1319284.3651999999</v>
      </c>
      <c r="I3708">
        <f t="shared" si="171"/>
        <v>14.092599999971661</v>
      </c>
      <c r="J3708">
        <f t="shared" si="172"/>
        <v>0</v>
      </c>
      <c r="K3708">
        <f t="shared" si="173"/>
        <v>0</v>
      </c>
      <c r="L3708">
        <v>4652015</v>
      </c>
      <c r="M3708">
        <v>14.420199999999999</v>
      </c>
    </row>
    <row r="3709" spans="1:13" x14ac:dyDescent="0.3">
      <c r="A3709">
        <v>465</v>
      </c>
      <c r="B3709">
        <v>2016</v>
      </c>
      <c r="C3709">
        <v>3.3907E-2</v>
      </c>
      <c r="D3709">
        <v>1.4045700000000001</v>
      </c>
      <c r="E3709">
        <v>0.1004</v>
      </c>
      <c r="F3709">
        <v>0.283993</v>
      </c>
      <c r="G3709">
        <v>1.1709999999999999E-3</v>
      </c>
      <c r="H3709">
        <v>1570963.9974</v>
      </c>
      <c r="I3709">
        <f t="shared" si="171"/>
        <v>14.267199999979615</v>
      </c>
      <c r="J3709">
        <f t="shared" si="172"/>
        <v>0</v>
      </c>
      <c r="K3709">
        <f t="shared" si="173"/>
        <v>0</v>
      </c>
      <c r="L3709">
        <v>4652016</v>
      </c>
      <c r="M3709">
        <v>14.7494</v>
      </c>
    </row>
    <row r="3710" spans="1:13" x14ac:dyDescent="0.3">
      <c r="A3710">
        <v>465</v>
      </c>
      <c r="B3710">
        <v>2017</v>
      </c>
      <c r="C3710">
        <v>3.9961000000000003E-2</v>
      </c>
      <c r="D3710">
        <v>1.4008</v>
      </c>
      <c r="E3710">
        <v>8.7649000000000005E-2</v>
      </c>
      <c r="F3710">
        <v>0.32750000000000001</v>
      </c>
      <c r="G3710">
        <v>2.7369999999999998E-3</v>
      </c>
      <c r="H3710">
        <v>1842253.3001999999</v>
      </c>
      <c r="I3710">
        <f t="shared" si="171"/>
        <v>14.426500000024031</v>
      </c>
      <c r="J3710">
        <f t="shared" si="172"/>
        <v>0</v>
      </c>
      <c r="K3710">
        <f t="shared" si="173"/>
        <v>1</v>
      </c>
      <c r="L3710">
        <v>4652017</v>
      </c>
      <c r="M3710">
        <v>14.745200000000001</v>
      </c>
    </row>
    <row r="3711" spans="1:13" x14ac:dyDescent="0.3">
      <c r="A3711">
        <v>465</v>
      </c>
      <c r="B3711">
        <v>2018</v>
      </c>
      <c r="C3711">
        <v>2.4760999999999998E-2</v>
      </c>
      <c r="D3711">
        <v>1.32643</v>
      </c>
      <c r="E3711">
        <v>8.1928000000000001E-2</v>
      </c>
      <c r="F3711">
        <v>0.22511300000000001</v>
      </c>
      <c r="G3711">
        <v>1.1383000000000001E-2</v>
      </c>
      <c r="H3711">
        <v>2196992.6370999999</v>
      </c>
      <c r="I3711">
        <f t="shared" si="171"/>
        <v>14.602600000018391</v>
      </c>
      <c r="J3711">
        <f t="shared" si="172"/>
        <v>0</v>
      </c>
      <c r="K3711">
        <f t="shared" si="173"/>
        <v>1</v>
      </c>
      <c r="L3711">
        <v>4652018</v>
      </c>
      <c r="M3711">
        <v>14.962400000000001</v>
      </c>
    </row>
    <row r="3712" spans="1:13" x14ac:dyDescent="0.3">
      <c r="A3712">
        <v>465</v>
      </c>
      <c r="B3712">
        <v>2019</v>
      </c>
      <c r="C3712">
        <v>2.4507999999999999E-2</v>
      </c>
      <c r="D3712">
        <v>1.3013600000000001</v>
      </c>
      <c r="E3712">
        <v>7.5665999999999997E-2</v>
      </c>
      <c r="F3712">
        <v>0.25710300000000003</v>
      </c>
      <c r="G3712">
        <v>2.081E-3</v>
      </c>
      <c r="H3712">
        <v>2398849.9668999999</v>
      </c>
      <c r="I3712">
        <f t="shared" si="171"/>
        <v>14.690500000016197</v>
      </c>
      <c r="J3712">
        <f t="shared" si="172"/>
        <v>0</v>
      </c>
      <c r="K3712">
        <f t="shared" si="173"/>
        <v>1</v>
      </c>
      <c r="L3712">
        <v>4652019</v>
      </c>
      <c r="M3712">
        <v>15.0093</v>
      </c>
    </row>
    <row r="3713" spans="1:13" x14ac:dyDescent="0.3">
      <c r="A3713">
        <v>466</v>
      </c>
      <c r="B3713">
        <v>2011</v>
      </c>
      <c r="C3713">
        <v>0.1145</v>
      </c>
      <c r="D3713">
        <v>1.1912700000000001</v>
      </c>
      <c r="E3713">
        <v>0.111317</v>
      </c>
      <c r="F3713">
        <v>0.48205100000000001</v>
      </c>
      <c r="G3713">
        <v>8.9300000000000004E-3</v>
      </c>
      <c r="H3713">
        <v>11310024.338099999</v>
      </c>
      <c r="I3713">
        <f t="shared" si="171"/>
        <v>16.241199999999804</v>
      </c>
      <c r="J3713">
        <f t="shared" si="172"/>
        <v>0</v>
      </c>
      <c r="K3713">
        <f t="shared" si="173"/>
        <v>1</v>
      </c>
      <c r="L3713">
        <v>4662011</v>
      </c>
      <c r="M3713">
        <v>15.4528</v>
      </c>
    </row>
    <row r="3714" spans="1:13" x14ac:dyDescent="0.3">
      <c r="A3714">
        <v>466</v>
      </c>
      <c r="B3714">
        <v>2012</v>
      </c>
      <c r="C3714">
        <v>7.2693999999999995E-2</v>
      </c>
      <c r="D3714">
        <v>0.99951800000000002</v>
      </c>
      <c r="E3714">
        <v>0.102897</v>
      </c>
      <c r="F3714">
        <v>0.50814899999999996</v>
      </c>
      <c r="G3714">
        <v>8.5369999999999994E-3</v>
      </c>
      <c r="H3714">
        <v>15462062.484200001</v>
      </c>
      <c r="I3714">
        <f t="shared" si="171"/>
        <v>16.553900000000429</v>
      </c>
      <c r="J3714">
        <f t="shared" si="172"/>
        <v>0</v>
      </c>
      <c r="K3714">
        <f t="shared" si="173"/>
        <v>1</v>
      </c>
      <c r="L3714">
        <v>4662012</v>
      </c>
      <c r="M3714">
        <v>15.6243</v>
      </c>
    </row>
    <row r="3715" spans="1:13" x14ac:dyDescent="0.3">
      <c r="A3715">
        <v>466</v>
      </c>
      <c r="B3715">
        <v>2013</v>
      </c>
      <c r="C3715">
        <v>6.5105999999999997E-2</v>
      </c>
      <c r="D3715">
        <v>1.0215000000000001</v>
      </c>
      <c r="E3715">
        <v>0.106807</v>
      </c>
      <c r="F3715">
        <v>0.50053599999999998</v>
      </c>
      <c r="G3715">
        <v>1.1481999999999999E-2</v>
      </c>
      <c r="H3715">
        <v>15850316.079299999</v>
      </c>
      <c r="I3715">
        <f t="shared" ref="I3715:I3778" si="174">LN(H3715)</f>
        <v>16.578700000000399</v>
      </c>
      <c r="J3715">
        <f t="shared" ref="J3715:J3778" si="175">IF(G3715&gt;=0.25,1,0)</f>
        <v>0</v>
      </c>
      <c r="K3715">
        <f t="shared" ref="K3715:K3778" si="176">IF(I3715&gt;=AVERAGE($I$2:$I$4200),1,0)</f>
        <v>1</v>
      </c>
      <c r="L3715">
        <v>4662013</v>
      </c>
      <c r="M3715">
        <v>16.012499999999999</v>
      </c>
    </row>
    <row r="3716" spans="1:13" x14ac:dyDescent="0.3">
      <c r="A3716">
        <v>466</v>
      </c>
      <c r="B3716">
        <v>2014</v>
      </c>
      <c r="C3716">
        <v>7.4678999999999995E-2</v>
      </c>
      <c r="D3716">
        <v>1.00281</v>
      </c>
      <c r="E3716">
        <v>8.6335999999999996E-2</v>
      </c>
      <c r="F3716">
        <v>0.49588700000000002</v>
      </c>
      <c r="G3716">
        <v>1.1183999999999999E-2</v>
      </c>
      <c r="H3716">
        <v>16899591.364700001</v>
      </c>
      <c r="I3716">
        <f t="shared" si="174"/>
        <v>16.642799999997422</v>
      </c>
      <c r="J3716">
        <f t="shared" si="175"/>
        <v>0</v>
      </c>
      <c r="K3716">
        <f t="shared" si="176"/>
        <v>1</v>
      </c>
      <c r="L3716">
        <v>4662014</v>
      </c>
      <c r="M3716">
        <v>16.077000000000002</v>
      </c>
    </row>
    <row r="3717" spans="1:13" x14ac:dyDescent="0.3">
      <c r="A3717">
        <v>466</v>
      </c>
      <c r="B3717">
        <v>2015</v>
      </c>
      <c r="C3717">
        <v>5.4477999999999999E-2</v>
      </c>
      <c r="D3717">
        <v>0.948963</v>
      </c>
      <c r="E3717">
        <v>3.6609999999999997E-2</v>
      </c>
      <c r="F3717">
        <v>0.47914200000000001</v>
      </c>
      <c r="G3717">
        <v>2.7494000000000001E-2</v>
      </c>
      <c r="H3717">
        <v>13712247.9177</v>
      </c>
      <c r="I3717">
        <f t="shared" si="174"/>
        <v>16.433800000001934</v>
      </c>
      <c r="J3717">
        <f t="shared" si="175"/>
        <v>0</v>
      </c>
      <c r="K3717">
        <f t="shared" si="176"/>
        <v>1</v>
      </c>
      <c r="L3717">
        <v>4662015</v>
      </c>
      <c r="M3717">
        <v>15.9773</v>
      </c>
    </row>
    <row r="3718" spans="1:13" x14ac:dyDescent="0.3">
      <c r="A3718">
        <v>466</v>
      </c>
      <c r="B3718">
        <v>2016</v>
      </c>
      <c r="C3718">
        <v>3.8662000000000002E-2</v>
      </c>
      <c r="D3718">
        <v>0.96262700000000001</v>
      </c>
      <c r="E3718">
        <v>6.8941000000000002E-2</v>
      </c>
      <c r="F3718">
        <v>0.52615999999999996</v>
      </c>
      <c r="G3718">
        <v>5.2970000000000003E-2</v>
      </c>
      <c r="H3718">
        <v>13837598.8555</v>
      </c>
      <c r="I3718">
        <f t="shared" si="174"/>
        <v>16.442900000002417</v>
      </c>
      <c r="J3718">
        <f t="shared" si="175"/>
        <v>0</v>
      </c>
      <c r="K3718">
        <f t="shared" si="176"/>
        <v>1</v>
      </c>
      <c r="L3718">
        <v>4662016</v>
      </c>
      <c r="M3718">
        <v>15.522600000000001</v>
      </c>
    </row>
    <row r="3719" spans="1:13" x14ac:dyDescent="0.3">
      <c r="A3719">
        <v>466</v>
      </c>
      <c r="B3719">
        <v>2017</v>
      </c>
      <c r="C3719">
        <v>3.3077000000000002E-2</v>
      </c>
      <c r="D3719">
        <v>0.97844500000000001</v>
      </c>
      <c r="E3719">
        <v>6.7350999999999994E-2</v>
      </c>
      <c r="F3719">
        <v>0.48758800000000002</v>
      </c>
      <c r="G3719">
        <v>5.2545000000000001E-2</v>
      </c>
      <c r="H3719">
        <v>15872522.0624</v>
      </c>
      <c r="I3719">
        <f t="shared" si="174"/>
        <v>16.580100000002151</v>
      </c>
      <c r="J3719">
        <f t="shared" si="175"/>
        <v>0</v>
      </c>
      <c r="K3719">
        <f t="shared" si="176"/>
        <v>1</v>
      </c>
      <c r="L3719">
        <v>4662017</v>
      </c>
      <c r="M3719">
        <v>15.5152</v>
      </c>
    </row>
    <row r="3720" spans="1:13" x14ac:dyDescent="0.3">
      <c r="A3720">
        <v>466</v>
      </c>
      <c r="B3720">
        <v>2018</v>
      </c>
      <c r="C3720">
        <v>3.7016E-2</v>
      </c>
      <c r="D3720">
        <v>1.0353699999999999</v>
      </c>
      <c r="E3720">
        <v>8.1772999999999998E-2</v>
      </c>
      <c r="F3720">
        <v>0.48258400000000001</v>
      </c>
      <c r="G3720">
        <v>6.5230999999999997E-2</v>
      </c>
      <c r="H3720">
        <v>16019223.055199999</v>
      </c>
      <c r="I3720">
        <f t="shared" si="174"/>
        <v>16.589300000001433</v>
      </c>
      <c r="J3720">
        <f t="shared" si="175"/>
        <v>0</v>
      </c>
      <c r="K3720">
        <f t="shared" si="176"/>
        <v>1</v>
      </c>
      <c r="L3720">
        <v>4662018</v>
      </c>
      <c r="M3720">
        <v>15.654199999999999</v>
      </c>
    </row>
    <row r="3721" spans="1:13" x14ac:dyDescent="0.3">
      <c r="A3721">
        <v>466</v>
      </c>
      <c r="B3721">
        <v>2019</v>
      </c>
      <c r="C3721">
        <v>4.3589000000000003E-2</v>
      </c>
      <c r="D3721">
        <v>1.0764899999999999</v>
      </c>
      <c r="E3721">
        <v>5.9397999999999999E-2</v>
      </c>
      <c r="F3721">
        <v>0.45462200000000003</v>
      </c>
      <c r="G3721">
        <v>2.7453999999999999E-2</v>
      </c>
      <c r="H3721">
        <v>15371104.904300001</v>
      </c>
      <c r="I3721">
        <f t="shared" si="174"/>
        <v>16.548000000003245</v>
      </c>
      <c r="J3721">
        <f t="shared" si="175"/>
        <v>0</v>
      </c>
      <c r="K3721">
        <f t="shared" si="176"/>
        <v>1</v>
      </c>
      <c r="L3721">
        <v>4662019</v>
      </c>
      <c r="M3721">
        <v>15.7339</v>
      </c>
    </row>
    <row r="3722" spans="1:13" x14ac:dyDescent="0.3">
      <c r="A3722">
        <v>467</v>
      </c>
      <c r="B3722">
        <v>2011</v>
      </c>
      <c r="C3722">
        <v>5.2796000000000003E-2</v>
      </c>
      <c r="D3722">
        <v>1.5216099999999999</v>
      </c>
      <c r="E3722">
        <v>0.101159</v>
      </c>
      <c r="F3722">
        <v>0.31559300000000001</v>
      </c>
      <c r="G3722">
        <v>1.0723999999999999E-2</v>
      </c>
      <c r="H3722">
        <v>5176294.4442999996</v>
      </c>
      <c r="I3722">
        <f t="shared" si="174"/>
        <v>15.459600000001624</v>
      </c>
      <c r="J3722">
        <f t="shared" si="175"/>
        <v>0</v>
      </c>
      <c r="K3722">
        <f t="shared" si="176"/>
        <v>1</v>
      </c>
      <c r="L3722">
        <v>4672011</v>
      </c>
      <c r="M3722">
        <v>15.3202</v>
      </c>
    </row>
    <row r="3723" spans="1:13" x14ac:dyDescent="0.3">
      <c r="A3723">
        <v>468</v>
      </c>
      <c r="B3723">
        <v>2011</v>
      </c>
      <c r="C3723">
        <v>6.5926999999999999E-2</v>
      </c>
      <c r="D3723">
        <v>2.0058500000000001</v>
      </c>
      <c r="E3723">
        <v>0.22458400000000001</v>
      </c>
      <c r="F3723">
        <v>0.232571</v>
      </c>
      <c r="G3723">
        <v>1.7328E-2</v>
      </c>
      <c r="H3723">
        <v>7386761.7249999996</v>
      </c>
      <c r="I3723">
        <f t="shared" si="174"/>
        <v>15.815200000000386</v>
      </c>
      <c r="J3723">
        <f t="shared" si="175"/>
        <v>0</v>
      </c>
      <c r="K3723">
        <f t="shared" si="176"/>
        <v>1</v>
      </c>
      <c r="L3723">
        <v>4682011</v>
      </c>
      <c r="M3723">
        <v>15.8317</v>
      </c>
    </row>
    <row r="3724" spans="1:13" x14ac:dyDescent="0.3">
      <c r="A3724">
        <v>468</v>
      </c>
      <c r="B3724">
        <v>2012</v>
      </c>
      <c r="C3724">
        <v>5.4969999999999998E-2</v>
      </c>
      <c r="D3724">
        <v>1.87134</v>
      </c>
      <c r="E3724">
        <v>0.17141600000000001</v>
      </c>
      <c r="F3724">
        <v>0.31299100000000002</v>
      </c>
      <c r="G3724">
        <v>1.7725000000000001E-2</v>
      </c>
      <c r="H3724">
        <v>8913700.2050000001</v>
      </c>
      <c r="I3724">
        <f t="shared" si="174"/>
        <v>16.003099999995769</v>
      </c>
      <c r="J3724">
        <f t="shared" si="175"/>
        <v>0</v>
      </c>
      <c r="K3724">
        <f t="shared" si="176"/>
        <v>1</v>
      </c>
      <c r="L3724">
        <v>4682012</v>
      </c>
      <c r="M3724">
        <v>15.864100000000001</v>
      </c>
    </row>
    <row r="3725" spans="1:13" x14ac:dyDescent="0.3">
      <c r="A3725">
        <v>468</v>
      </c>
      <c r="B3725">
        <v>2013</v>
      </c>
      <c r="C3725">
        <v>6.1478999999999999E-2</v>
      </c>
      <c r="D3725">
        <v>1.51708</v>
      </c>
      <c r="E3725">
        <v>0.18071200000000001</v>
      </c>
      <c r="F3725">
        <v>0.32558900000000002</v>
      </c>
      <c r="G3725">
        <v>1.2163999999999999E-2</v>
      </c>
      <c r="H3725">
        <v>9124740.3296000008</v>
      </c>
      <c r="I3725">
        <f t="shared" si="174"/>
        <v>16.026499999997782</v>
      </c>
      <c r="J3725">
        <f t="shared" si="175"/>
        <v>0</v>
      </c>
      <c r="K3725">
        <f t="shared" si="176"/>
        <v>1</v>
      </c>
      <c r="L3725">
        <v>4682013</v>
      </c>
      <c r="M3725">
        <v>15.970599999999999</v>
      </c>
    </row>
    <row r="3726" spans="1:13" x14ac:dyDescent="0.3">
      <c r="A3726">
        <v>468</v>
      </c>
      <c r="B3726">
        <v>2014</v>
      </c>
      <c r="C3726">
        <v>3.4430000000000002E-2</v>
      </c>
      <c r="D3726">
        <v>1.66591</v>
      </c>
      <c r="E3726">
        <v>0.16220999999999999</v>
      </c>
      <c r="F3726">
        <v>0.28336499999999998</v>
      </c>
      <c r="G3726">
        <v>1.2777999999999999E-2</v>
      </c>
      <c r="H3726">
        <v>8451884.5658</v>
      </c>
      <c r="I3726">
        <f t="shared" si="174"/>
        <v>15.94990000000532</v>
      </c>
      <c r="J3726">
        <f t="shared" si="175"/>
        <v>0</v>
      </c>
      <c r="K3726">
        <f t="shared" si="176"/>
        <v>1</v>
      </c>
      <c r="L3726">
        <v>4682014</v>
      </c>
      <c r="M3726">
        <v>15.915900000000001</v>
      </c>
    </row>
    <row r="3727" spans="1:13" x14ac:dyDescent="0.3">
      <c r="A3727">
        <v>468</v>
      </c>
      <c r="B3727">
        <v>2015</v>
      </c>
      <c r="C3727">
        <v>3.0268E-2</v>
      </c>
      <c r="D3727">
        <v>1.80671</v>
      </c>
      <c r="E3727">
        <v>0.16647600000000001</v>
      </c>
      <c r="F3727">
        <v>0.26084200000000002</v>
      </c>
      <c r="G3727">
        <v>1.4880000000000001E-2</v>
      </c>
      <c r="H3727">
        <v>7863166.9255999997</v>
      </c>
      <c r="I3727">
        <f t="shared" si="174"/>
        <v>15.877699999999237</v>
      </c>
      <c r="J3727">
        <f t="shared" si="175"/>
        <v>0</v>
      </c>
      <c r="K3727">
        <f t="shared" si="176"/>
        <v>1</v>
      </c>
      <c r="L3727">
        <v>4682015</v>
      </c>
      <c r="M3727">
        <v>15.9033</v>
      </c>
    </row>
    <row r="3728" spans="1:13" x14ac:dyDescent="0.3">
      <c r="A3728">
        <v>468</v>
      </c>
      <c r="B3728">
        <v>2016</v>
      </c>
      <c r="C3728">
        <v>2.5760000000000002E-2</v>
      </c>
      <c r="D3728">
        <v>1.9458299999999999</v>
      </c>
      <c r="E3728">
        <v>0.162274</v>
      </c>
      <c r="F3728">
        <v>0.197768</v>
      </c>
      <c r="G3728">
        <v>5.9235999999999997E-2</v>
      </c>
      <c r="H3728">
        <v>8424039.3166000005</v>
      </c>
      <c r="I3728">
        <f t="shared" si="174"/>
        <v>15.946599999997783</v>
      </c>
      <c r="J3728">
        <f t="shared" si="175"/>
        <v>0</v>
      </c>
      <c r="K3728">
        <f t="shared" si="176"/>
        <v>1</v>
      </c>
      <c r="L3728">
        <v>4682016</v>
      </c>
      <c r="M3728">
        <v>15.985300000000001</v>
      </c>
    </row>
    <row r="3729" spans="1:13" x14ac:dyDescent="0.3">
      <c r="A3729">
        <v>468</v>
      </c>
      <c r="B3729">
        <v>2017</v>
      </c>
      <c r="C3729">
        <v>2.7317999999999999E-2</v>
      </c>
      <c r="D3729">
        <v>1.9117999999999999</v>
      </c>
      <c r="E3729">
        <v>0.167488</v>
      </c>
      <c r="F3729">
        <v>0.151142</v>
      </c>
      <c r="G3729">
        <v>7.9377000000000003E-2</v>
      </c>
      <c r="H3729">
        <v>8931545.4447000008</v>
      </c>
      <c r="I3729">
        <f t="shared" si="174"/>
        <v>16.005099999995622</v>
      </c>
      <c r="J3729">
        <f t="shared" si="175"/>
        <v>0</v>
      </c>
      <c r="K3729">
        <f t="shared" si="176"/>
        <v>1</v>
      </c>
      <c r="L3729">
        <v>4682017</v>
      </c>
      <c r="M3729">
        <v>16.068200000000001</v>
      </c>
    </row>
    <row r="3730" spans="1:13" x14ac:dyDescent="0.3">
      <c r="A3730">
        <v>468</v>
      </c>
      <c r="B3730">
        <v>2018</v>
      </c>
      <c r="C3730">
        <v>3.3175999999999997E-2</v>
      </c>
      <c r="D3730">
        <v>1.76234</v>
      </c>
      <c r="E3730">
        <v>0.18984000000000001</v>
      </c>
      <c r="F3730">
        <v>0.14629700000000001</v>
      </c>
      <c r="G3730">
        <v>5.3679999999999999E-2</v>
      </c>
      <c r="H3730">
        <v>8681457.6104000006</v>
      </c>
      <c r="I3730">
        <f t="shared" si="174"/>
        <v>15.976700000003731</v>
      </c>
      <c r="J3730">
        <f t="shared" si="175"/>
        <v>0</v>
      </c>
      <c r="K3730">
        <f t="shared" si="176"/>
        <v>1</v>
      </c>
      <c r="L3730">
        <v>4682018</v>
      </c>
      <c r="M3730">
        <v>16.138000000000002</v>
      </c>
    </row>
    <row r="3731" spans="1:13" x14ac:dyDescent="0.3">
      <c r="A3731">
        <v>468</v>
      </c>
      <c r="B3731">
        <v>2019</v>
      </c>
      <c r="C3731">
        <v>3.7122000000000002E-2</v>
      </c>
      <c r="D3731">
        <v>1.7362</v>
      </c>
      <c r="E3731">
        <v>0.16994300000000001</v>
      </c>
      <c r="F3731">
        <v>0.12922900000000001</v>
      </c>
      <c r="G3731">
        <v>4.5405000000000001E-2</v>
      </c>
      <c r="H3731">
        <v>10021065.647399999</v>
      </c>
      <c r="I3731">
        <f t="shared" si="174"/>
        <v>16.120200000001944</v>
      </c>
      <c r="J3731">
        <f t="shared" si="175"/>
        <v>0</v>
      </c>
      <c r="K3731">
        <f t="shared" si="176"/>
        <v>1</v>
      </c>
      <c r="L3731">
        <v>4682019</v>
      </c>
      <c r="M3731">
        <v>16.216699999999999</v>
      </c>
    </row>
    <row r="3732" spans="1:13" x14ac:dyDescent="0.3">
      <c r="A3732">
        <v>469</v>
      </c>
      <c r="B3732">
        <v>2011</v>
      </c>
      <c r="C3732">
        <v>5.2585E-2</v>
      </c>
      <c r="D3732">
        <v>1.33527</v>
      </c>
      <c r="E3732">
        <v>9.1693999999999998E-2</v>
      </c>
      <c r="F3732">
        <v>0.41936200000000001</v>
      </c>
      <c r="G3732">
        <v>3.4650000000000002E-3</v>
      </c>
      <c r="H3732">
        <v>18179406.492400002</v>
      </c>
      <c r="I3732">
        <f t="shared" si="174"/>
        <v>16.71579999999809</v>
      </c>
      <c r="J3732">
        <f t="shared" si="175"/>
        <v>0</v>
      </c>
      <c r="K3732">
        <f t="shared" si="176"/>
        <v>1</v>
      </c>
      <c r="L3732">
        <v>4692011</v>
      </c>
      <c r="M3732">
        <v>15.255599999999999</v>
      </c>
    </row>
    <row r="3733" spans="1:13" x14ac:dyDescent="0.3">
      <c r="A3733">
        <v>469</v>
      </c>
      <c r="B3733">
        <v>2012</v>
      </c>
      <c r="C3733">
        <v>4.7377000000000002E-2</v>
      </c>
      <c r="D3733">
        <v>1.0971900000000001</v>
      </c>
      <c r="E3733">
        <v>6.5246999999999999E-2</v>
      </c>
      <c r="F3733">
        <v>0.41864899999999999</v>
      </c>
      <c r="G3733">
        <v>2.6489999999999999E-3</v>
      </c>
      <c r="H3733">
        <v>19249583.844599999</v>
      </c>
      <c r="I3733">
        <f t="shared" si="174"/>
        <v>16.773000000002046</v>
      </c>
      <c r="J3733">
        <f t="shared" si="175"/>
        <v>0</v>
      </c>
      <c r="K3733">
        <f t="shared" si="176"/>
        <v>1</v>
      </c>
      <c r="L3733">
        <v>4692012</v>
      </c>
      <c r="M3733">
        <v>15.463200000000001</v>
      </c>
    </row>
    <row r="3734" spans="1:13" x14ac:dyDescent="0.3">
      <c r="A3734">
        <v>469</v>
      </c>
      <c r="B3734">
        <v>2013</v>
      </c>
      <c r="C3734">
        <v>3.8522000000000001E-2</v>
      </c>
      <c r="D3734">
        <v>0.96212699999999995</v>
      </c>
      <c r="E3734">
        <v>6.8612999999999993E-2</v>
      </c>
      <c r="F3734">
        <v>0.40509099999999998</v>
      </c>
      <c r="G3734">
        <v>1.05E-4</v>
      </c>
      <c r="H3734">
        <v>18976273.621100001</v>
      </c>
      <c r="I3734">
        <f t="shared" si="174"/>
        <v>16.75870000000004</v>
      </c>
      <c r="J3734">
        <f t="shared" si="175"/>
        <v>0</v>
      </c>
      <c r="K3734">
        <f t="shared" si="176"/>
        <v>1</v>
      </c>
      <c r="L3734">
        <v>4692013</v>
      </c>
      <c r="M3734">
        <v>15.6334</v>
      </c>
    </row>
    <row r="3735" spans="1:13" x14ac:dyDescent="0.3">
      <c r="A3735">
        <v>469</v>
      </c>
      <c r="B3735">
        <v>2014</v>
      </c>
      <c r="C3735">
        <v>3.8418000000000001E-2</v>
      </c>
      <c r="D3735">
        <v>1.0503</v>
      </c>
      <c r="E3735">
        <v>7.8999E-2</v>
      </c>
      <c r="F3735">
        <v>0.40853800000000001</v>
      </c>
      <c r="G3735">
        <v>1.0506E-2</v>
      </c>
      <c r="H3735">
        <v>19417785.841800001</v>
      </c>
      <c r="I3735">
        <f t="shared" si="174"/>
        <v>16.781700000001887</v>
      </c>
      <c r="J3735">
        <f t="shared" si="175"/>
        <v>0</v>
      </c>
      <c r="K3735">
        <f t="shared" si="176"/>
        <v>1</v>
      </c>
      <c r="L3735">
        <v>4692014</v>
      </c>
      <c r="M3735">
        <v>15.635199999999999</v>
      </c>
    </row>
    <row r="3736" spans="1:13" x14ac:dyDescent="0.3">
      <c r="A3736">
        <v>469</v>
      </c>
      <c r="B3736">
        <v>2015</v>
      </c>
      <c r="C3736">
        <v>3.4526000000000001E-2</v>
      </c>
      <c r="D3736">
        <v>1.0633900000000001</v>
      </c>
      <c r="E3736">
        <v>8.4536E-2</v>
      </c>
      <c r="F3736">
        <v>0.36901200000000001</v>
      </c>
      <c r="G3736">
        <v>9.2200000000000008E-3</v>
      </c>
      <c r="H3736">
        <v>19955193.635000002</v>
      </c>
      <c r="I3736">
        <f t="shared" si="174"/>
        <v>16.809000000000953</v>
      </c>
      <c r="J3736">
        <f t="shared" si="175"/>
        <v>0</v>
      </c>
      <c r="K3736">
        <f t="shared" si="176"/>
        <v>1</v>
      </c>
      <c r="L3736">
        <v>4692015</v>
      </c>
      <c r="M3736">
        <v>15.651300000000001</v>
      </c>
    </row>
    <row r="3737" spans="1:13" x14ac:dyDescent="0.3">
      <c r="A3737">
        <v>469</v>
      </c>
      <c r="B3737">
        <v>2016</v>
      </c>
      <c r="C3737">
        <v>3.4958000000000003E-2</v>
      </c>
      <c r="D3737">
        <v>1.1095999999999999</v>
      </c>
      <c r="E3737">
        <v>8.2491999999999996E-2</v>
      </c>
      <c r="F3737">
        <v>0.34764</v>
      </c>
      <c r="G3737">
        <v>1.3788999999999999E-2</v>
      </c>
      <c r="H3737">
        <v>20595846.763300002</v>
      </c>
      <c r="I3737">
        <f t="shared" si="174"/>
        <v>16.84060000000105</v>
      </c>
      <c r="J3737">
        <f t="shared" si="175"/>
        <v>0</v>
      </c>
      <c r="K3737">
        <f t="shared" si="176"/>
        <v>1</v>
      </c>
      <c r="L3737">
        <v>4692016</v>
      </c>
      <c r="M3737">
        <v>15.682399999999999</v>
      </c>
    </row>
    <row r="3738" spans="1:13" x14ac:dyDescent="0.3">
      <c r="A3738">
        <v>469</v>
      </c>
      <c r="B3738">
        <v>2017</v>
      </c>
      <c r="C3738">
        <v>4.2061000000000001E-2</v>
      </c>
      <c r="D3738">
        <v>1.2562199999999999</v>
      </c>
      <c r="E3738">
        <v>9.3373999999999999E-2</v>
      </c>
      <c r="F3738">
        <v>0.30403999999999998</v>
      </c>
      <c r="G3738">
        <v>2.7029999999999998E-2</v>
      </c>
      <c r="H3738">
        <v>24749107.853399999</v>
      </c>
      <c r="I3738">
        <f t="shared" si="174"/>
        <v>17.024300000002015</v>
      </c>
      <c r="J3738">
        <f t="shared" si="175"/>
        <v>0</v>
      </c>
      <c r="K3738">
        <f t="shared" si="176"/>
        <v>1</v>
      </c>
      <c r="L3738">
        <v>4692017</v>
      </c>
      <c r="M3738">
        <v>15.805</v>
      </c>
    </row>
    <row r="3739" spans="1:13" x14ac:dyDescent="0.3">
      <c r="A3739">
        <v>469</v>
      </c>
      <c r="B3739">
        <v>2018</v>
      </c>
      <c r="C3739">
        <v>3.9634999999999997E-2</v>
      </c>
      <c r="D3739">
        <v>1.34534</v>
      </c>
      <c r="E3739">
        <v>0.11387799999999999</v>
      </c>
      <c r="F3739">
        <v>0.26797100000000001</v>
      </c>
      <c r="G3739">
        <v>4.8606000000000003E-2</v>
      </c>
      <c r="H3739">
        <v>25859794.8972</v>
      </c>
      <c r="I3739">
        <f t="shared" si="174"/>
        <v>17.068200000000431</v>
      </c>
      <c r="J3739">
        <f t="shared" si="175"/>
        <v>0</v>
      </c>
      <c r="K3739">
        <f t="shared" si="176"/>
        <v>1</v>
      </c>
      <c r="L3739">
        <v>4692018</v>
      </c>
      <c r="M3739">
        <v>15.9587</v>
      </c>
    </row>
    <row r="3740" spans="1:13" x14ac:dyDescent="0.3">
      <c r="A3740">
        <v>469</v>
      </c>
      <c r="B3740">
        <v>2019</v>
      </c>
      <c r="C3740">
        <v>4.5259000000000001E-2</v>
      </c>
      <c r="D3740">
        <v>1.39744</v>
      </c>
      <c r="E3740">
        <v>0.127055</v>
      </c>
      <c r="F3740">
        <v>0.25357299999999999</v>
      </c>
      <c r="G3740">
        <v>3.5270000000000003E-2</v>
      </c>
      <c r="H3740">
        <v>26028431.037700001</v>
      </c>
      <c r="I3740">
        <f t="shared" si="174"/>
        <v>17.07469999999854</v>
      </c>
      <c r="J3740">
        <f t="shared" si="175"/>
        <v>0</v>
      </c>
      <c r="K3740">
        <f t="shared" si="176"/>
        <v>1</v>
      </c>
      <c r="L3740">
        <v>4692019</v>
      </c>
      <c r="M3740">
        <v>16.056999999999999</v>
      </c>
    </row>
    <row r="3741" spans="1:13" x14ac:dyDescent="0.3">
      <c r="A3741">
        <v>470</v>
      </c>
      <c r="B3741">
        <v>2011</v>
      </c>
      <c r="C3741">
        <v>6.6499999999999997E-3</v>
      </c>
      <c r="D3741">
        <v>1.17367</v>
      </c>
      <c r="E3741">
        <v>0.11404400000000001</v>
      </c>
      <c r="F3741">
        <v>0.30122599999999999</v>
      </c>
      <c r="G3741">
        <v>7.9780000000000007E-3</v>
      </c>
      <c r="H3741">
        <v>1315990.2737</v>
      </c>
      <c r="I3741">
        <f t="shared" si="174"/>
        <v>14.090100000034615</v>
      </c>
      <c r="J3741">
        <f t="shared" si="175"/>
        <v>0</v>
      </c>
      <c r="K3741">
        <f t="shared" si="176"/>
        <v>0</v>
      </c>
      <c r="L3741">
        <v>4702011</v>
      </c>
      <c r="M3741">
        <v>13.129300000000001</v>
      </c>
    </row>
    <row r="3742" spans="1:13" x14ac:dyDescent="0.3">
      <c r="A3742">
        <v>470</v>
      </c>
      <c r="B3742">
        <v>2012</v>
      </c>
      <c r="C3742">
        <v>4.3746E-2</v>
      </c>
      <c r="D3742">
        <v>1.0119800000000001</v>
      </c>
      <c r="E3742">
        <v>0.111971</v>
      </c>
      <c r="F3742">
        <v>0.314807</v>
      </c>
      <c r="G3742">
        <v>1.5259E-2</v>
      </c>
      <c r="H3742">
        <v>1335878.9197</v>
      </c>
      <c r="I3742">
        <f t="shared" si="174"/>
        <v>14.10510000000461</v>
      </c>
      <c r="J3742">
        <f t="shared" si="175"/>
        <v>0</v>
      </c>
      <c r="K3742">
        <f t="shared" si="176"/>
        <v>0</v>
      </c>
      <c r="L3742">
        <v>4702012</v>
      </c>
      <c r="M3742">
        <v>13.1653</v>
      </c>
    </row>
    <row r="3743" spans="1:13" x14ac:dyDescent="0.3">
      <c r="A3743">
        <v>470</v>
      </c>
      <c r="B3743">
        <v>2013</v>
      </c>
      <c r="C3743">
        <v>3.8977999999999999E-2</v>
      </c>
      <c r="D3743">
        <v>1.1374500000000001</v>
      </c>
      <c r="E3743">
        <v>0.113626</v>
      </c>
      <c r="F3743">
        <v>0.36414299999999999</v>
      </c>
      <c r="G3743">
        <v>1.8818000000000001E-2</v>
      </c>
      <c r="H3743">
        <v>1504844.3064999999</v>
      </c>
      <c r="I3743">
        <f t="shared" si="174"/>
        <v>14.224199999983142</v>
      </c>
      <c r="J3743">
        <f t="shared" si="175"/>
        <v>0</v>
      </c>
      <c r="K3743">
        <f t="shared" si="176"/>
        <v>0</v>
      </c>
      <c r="L3743">
        <v>4702013</v>
      </c>
      <c r="M3743">
        <v>13.527699999999999</v>
      </c>
    </row>
    <row r="3744" spans="1:13" x14ac:dyDescent="0.3">
      <c r="A3744">
        <v>470</v>
      </c>
      <c r="B3744">
        <v>2014</v>
      </c>
      <c r="C3744">
        <v>5.6911999999999997E-2</v>
      </c>
      <c r="D3744">
        <v>1.1333599999999999</v>
      </c>
      <c r="E3744">
        <v>9.0515999999999999E-2</v>
      </c>
      <c r="F3744">
        <v>0.19836200000000001</v>
      </c>
      <c r="G3744">
        <v>0.11110399999999999</v>
      </c>
      <c r="H3744">
        <v>1191591.0632</v>
      </c>
      <c r="I3744">
        <f t="shared" si="174"/>
        <v>13.990799999960982</v>
      </c>
      <c r="J3744">
        <f t="shared" si="175"/>
        <v>0</v>
      </c>
      <c r="K3744">
        <f t="shared" si="176"/>
        <v>0</v>
      </c>
      <c r="L3744">
        <v>4702014</v>
      </c>
      <c r="M3744">
        <v>13.4986</v>
      </c>
    </row>
    <row r="3745" spans="1:13" x14ac:dyDescent="0.3">
      <c r="A3745">
        <v>470</v>
      </c>
      <c r="B3745">
        <v>2015</v>
      </c>
      <c r="C3745">
        <v>5.9811000000000003E-2</v>
      </c>
      <c r="D3745">
        <v>1.1936800000000001</v>
      </c>
      <c r="E3745">
        <v>7.9150999999999999E-2</v>
      </c>
      <c r="F3745">
        <v>0.235711</v>
      </c>
      <c r="G3745">
        <v>6.9108000000000003E-2</v>
      </c>
      <c r="H3745">
        <v>1208632.3632</v>
      </c>
      <c r="I3745">
        <f t="shared" si="174"/>
        <v>14.004999999979516</v>
      </c>
      <c r="J3745">
        <f t="shared" si="175"/>
        <v>0</v>
      </c>
      <c r="K3745">
        <f t="shared" si="176"/>
        <v>0</v>
      </c>
      <c r="L3745">
        <v>4702015</v>
      </c>
      <c r="M3745">
        <v>13.452400000000001</v>
      </c>
    </row>
    <row r="3746" spans="1:13" x14ac:dyDescent="0.3">
      <c r="A3746">
        <v>470</v>
      </c>
      <c r="B3746">
        <v>2016</v>
      </c>
      <c r="C3746">
        <v>4.5891000000000001E-2</v>
      </c>
      <c r="D3746">
        <v>1.179</v>
      </c>
      <c r="E3746">
        <v>8.5736999999999994E-2</v>
      </c>
      <c r="F3746">
        <v>0.23827899999999999</v>
      </c>
      <c r="G3746">
        <v>9.6758999999999998E-2</v>
      </c>
      <c r="H3746">
        <v>1300422.7996</v>
      </c>
      <c r="I3746">
        <f t="shared" si="174"/>
        <v>14.078200000017342</v>
      </c>
      <c r="J3746">
        <f t="shared" si="175"/>
        <v>0</v>
      </c>
      <c r="K3746">
        <f t="shared" si="176"/>
        <v>0</v>
      </c>
      <c r="L3746">
        <v>4702016</v>
      </c>
      <c r="M3746">
        <v>13.6007</v>
      </c>
    </row>
    <row r="3747" spans="1:13" x14ac:dyDescent="0.3">
      <c r="A3747">
        <v>470</v>
      </c>
      <c r="B3747">
        <v>2017</v>
      </c>
      <c r="C3747">
        <v>4.8744999999999997E-2</v>
      </c>
      <c r="D3747">
        <v>1.1887099999999999</v>
      </c>
      <c r="E3747">
        <v>8.5292999999999994E-2</v>
      </c>
      <c r="F3747">
        <v>0.25787300000000002</v>
      </c>
      <c r="G3747">
        <v>9.2553999999999997E-2</v>
      </c>
      <c r="H3747">
        <v>1286968.4861999999</v>
      </c>
      <c r="I3747">
        <f t="shared" si="174"/>
        <v>14.067800000031385</v>
      </c>
      <c r="J3747">
        <f t="shared" si="175"/>
        <v>0</v>
      </c>
      <c r="K3747">
        <f t="shared" si="176"/>
        <v>0</v>
      </c>
      <c r="L3747">
        <v>4702017</v>
      </c>
      <c r="M3747">
        <v>13.5817</v>
      </c>
    </row>
    <row r="3748" spans="1:13" x14ac:dyDescent="0.3">
      <c r="A3748">
        <v>470</v>
      </c>
      <c r="B3748">
        <v>2018</v>
      </c>
      <c r="C3748">
        <v>4.6306E-2</v>
      </c>
      <c r="D3748">
        <v>1.14398</v>
      </c>
      <c r="E3748">
        <v>8.3540000000000003E-2</v>
      </c>
      <c r="F3748">
        <v>0.27102900000000002</v>
      </c>
      <c r="G3748">
        <v>6.6335000000000005E-2</v>
      </c>
      <c r="H3748">
        <v>1379456.3082999999</v>
      </c>
      <c r="I3748">
        <f t="shared" si="174"/>
        <v>14.137200000010322</v>
      </c>
      <c r="J3748">
        <f t="shared" si="175"/>
        <v>0</v>
      </c>
      <c r="K3748">
        <f t="shared" si="176"/>
        <v>0</v>
      </c>
      <c r="L3748">
        <v>4702018</v>
      </c>
      <c r="M3748">
        <v>13.787599999999999</v>
      </c>
    </row>
    <row r="3749" spans="1:13" x14ac:dyDescent="0.3">
      <c r="A3749">
        <v>470</v>
      </c>
      <c r="B3749">
        <v>2019</v>
      </c>
      <c r="C3749">
        <v>5.1399E-2</v>
      </c>
      <c r="D3749">
        <v>1.20427</v>
      </c>
      <c r="E3749">
        <v>7.6008000000000006E-2</v>
      </c>
      <c r="F3749">
        <v>0.26284200000000002</v>
      </c>
      <c r="G3749">
        <v>4.5690000000000001E-2</v>
      </c>
      <c r="H3749">
        <v>1460515.4802000001</v>
      </c>
      <c r="I3749">
        <f t="shared" si="174"/>
        <v>14.194300000000595</v>
      </c>
      <c r="J3749">
        <f t="shared" si="175"/>
        <v>0</v>
      </c>
      <c r="K3749">
        <f t="shared" si="176"/>
        <v>0</v>
      </c>
      <c r="L3749">
        <v>4702019</v>
      </c>
      <c r="M3749">
        <v>13.8089</v>
      </c>
    </row>
    <row r="3750" spans="1:13" x14ac:dyDescent="0.3">
      <c r="A3750">
        <v>471</v>
      </c>
      <c r="B3750">
        <v>2011</v>
      </c>
      <c r="C3750">
        <v>4.1889999999999997E-2</v>
      </c>
      <c r="D3750">
        <v>1.28437</v>
      </c>
      <c r="E3750">
        <v>0.155031</v>
      </c>
      <c r="F3750">
        <v>0.30298399999999998</v>
      </c>
      <c r="G3750">
        <v>4.0550999999999997E-2</v>
      </c>
      <c r="H3750">
        <v>10456140.7985</v>
      </c>
      <c r="I3750">
        <f t="shared" si="174"/>
        <v>16.162700000004637</v>
      </c>
      <c r="J3750">
        <f t="shared" si="175"/>
        <v>0</v>
      </c>
      <c r="K3750">
        <f t="shared" si="176"/>
        <v>1</v>
      </c>
      <c r="L3750">
        <v>4712011</v>
      </c>
      <c r="M3750">
        <v>15.5168</v>
      </c>
    </row>
    <row r="3751" spans="1:13" x14ac:dyDescent="0.3">
      <c r="A3751">
        <v>471</v>
      </c>
      <c r="B3751">
        <v>2012</v>
      </c>
      <c r="C3751">
        <v>5.2262999999999997E-2</v>
      </c>
      <c r="D3751">
        <v>1.0874999999999999</v>
      </c>
      <c r="E3751">
        <v>0.14347799999999999</v>
      </c>
      <c r="F3751">
        <v>0.28739999999999999</v>
      </c>
      <c r="G3751">
        <v>4.3212E-2</v>
      </c>
      <c r="H3751">
        <v>11270508.4461</v>
      </c>
      <c r="I3751">
        <f t="shared" si="174"/>
        <v>16.237700000002743</v>
      </c>
      <c r="J3751">
        <f t="shared" si="175"/>
        <v>0</v>
      </c>
      <c r="K3751">
        <f t="shared" si="176"/>
        <v>1</v>
      </c>
      <c r="L3751">
        <v>4712012</v>
      </c>
      <c r="M3751">
        <v>15.4945</v>
      </c>
    </row>
    <row r="3752" spans="1:13" x14ac:dyDescent="0.3">
      <c r="A3752">
        <v>471</v>
      </c>
      <c r="B3752">
        <v>2013</v>
      </c>
      <c r="C3752">
        <v>4.8615999999999999E-2</v>
      </c>
      <c r="D3752">
        <v>1.11893</v>
      </c>
      <c r="E3752">
        <v>9.4030000000000002E-2</v>
      </c>
      <c r="F3752">
        <v>0.26928000000000002</v>
      </c>
      <c r="G3752">
        <v>4.0801999999999998E-2</v>
      </c>
      <c r="H3752">
        <v>15611213.0613</v>
      </c>
      <c r="I3752">
        <f t="shared" si="174"/>
        <v>16.563499999997614</v>
      </c>
      <c r="J3752">
        <f t="shared" si="175"/>
        <v>0</v>
      </c>
      <c r="K3752">
        <f t="shared" si="176"/>
        <v>1</v>
      </c>
      <c r="L3752">
        <v>4712013</v>
      </c>
      <c r="M3752">
        <v>15.7667</v>
      </c>
    </row>
    <row r="3753" spans="1:13" x14ac:dyDescent="0.3">
      <c r="A3753">
        <v>471</v>
      </c>
      <c r="B3753">
        <v>2014</v>
      </c>
      <c r="C3753">
        <v>7.0467000000000002E-2</v>
      </c>
      <c r="D3753">
        <v>1.13134</v>
      </c>
      <c r="E3753">
        <v>0.10372099999999999</v>
      </c>
      <c r="F3753">
        <v>0.30040899999999998</v>
      </c>
      <c r="G3753">
        <v>3.9918000000000002E-2</v>
      </c>
      <c r="H3753">
        <v>15155893.1336</v>
      </c>
      <c r="I3753">
        <f t="shared" si="174"/>
        <v>16.533900000000493</v>
      </c>
      <c r="J3753">
        <f t="shared" si="175"/>
        <v>0</v>
      </c>
      <c r="K3753">
        <f t="shared" si="176"/>
        <v>1</v>
      </c>
      <c r="L3753">
        <v>4712014</v>
      </c>
      <c r="M3753">
        <v>15.8986</v>
      </c>
    </row>
    <row r="3754" spans="1:13" x14ac:dyDescent="0.3">
      <c r="A3754">
        <v>471</v>
      </c>
      <c r="B3754">
        <v>2015</v>
      </c>
      <c r="C3754">
        <v>6.8366999999999997E-2</v>
      </c>
      <c r="D3754">
        <v>1.0909599999999999</v>
      </c>
      <c r="E3754">
        <v>8.9485999999999996E-2</v>
      </c>
      <c r="F3754">
        <v>0.277862</v>
      </c>
      <c r="G3754">
        <v>2.5624000000000001E-2</v>
      </c>
      <c r="H3754">
        <v>17757171.136700001</v>
      </c>
      <c r="I3754">
        <f t="shared" si="174"/>
        <v>16.692299999997971</v>
      </c>
      <c r="J3754">
        <f t="shared" si="175"/>
        <v>0</v>
      </c>
      <c r="K3754">
        <f t="shared" si="176"/>
        <v>1</v>
      </c>
      <c r="L3754">
        <v>4712015</v>
      </c>
      <c r="M3754">
        <v>15.6106</v>
      </c>
    </row>
    <row r="3755" spans="1:13" x14ac:dyDescent="0.3">
      <c r="A3755">
        <v>471</v>
      </c>
      <c r="B3755">
        <v>2016</v>
      </c>
      <c r="C3755">
        <v>4.7662000000000003E-2</v>
      </c>
      <c r="D3755">
        <v>1.1241099999999999</v>
      </c>
      <c r="E3755">
        <v>7.3788000000000006E-2</v>
      </c>
      <c r="F3755">
        <v>0.251079</v>
      </c>
      <c r="G3755">
        <v>3.6122000000000001E-2</v>
      </c>
      <c r="H3755">
        <v>22007635.0755</v>
      </c>
      <c r="I3755">
        <f t="shared" si="174"/>
        <v>16.906900000001418</v>
      </c>
      <c r="J3755">
        <f t="shared" si="175"/>
        <v>0</v>
      </c>
      <c r="K3755">
        <f t="shared" si="176"/>
        <v>1</v>
      </c>
      <c r="L3755">
        <v>4712016</v>
      </c>
      <c r="M3755">
        <v>15.8659</v>
      </c>
    </row>
    <row r="3756" spans="1:13" x14ac:dyDescent="0.3">
      <c r="A3756">
        <v>471</v>
      </c>
      <c r="B3756">
        <v>2017</v>
      </c>
      <c r="C3756">
        <v>4.5805999999999999E-2</v>
      </c>
      <c r="D3756">
        <v>1.1487400000000001</v>
      </c>
      <c r="E3756">
        <v>8.0065999999999998E-2</v>
      </c>
      <c r="F3756">
        <v>0.22061500000000001</v>
      </c>
      <c r="G3756">
        <v>1.8356000000000001E-2</v>
      </c>
      <c r="H3756">
        <v>23643528.521400001</v>
      </c>
      <c r="I3756">
        <f t="shared" si="174"/>
        <v>16.97859999999843</v>
      </c>
      <c r="J3756">
        <f t="shared" si="175"/>
        <v>0</v>
      </c>
      <c r="K3756">
        <f t="shared" si="176"/>
        <v>1</v>
      </c>
      <c r="L3756">
        <v>4712017</v>
      </c>
      <c r="M3756">
        <v>16.057300000000001</v>
      </c>
    </row>
    <row r="3757" spans="1:13" x14ac:dyDescent="0.3">
      <c r="A3757">
        <v>471</v>
      </c>
      <c r="B3757">
        <v>2018</v>
      </c>
      <c r="C3757">
        <v>4.8061E-2</v>
      </c>
      <c r="D3757">
        <v>1.1776199999999999</v>
      </c>
      <c r="E3757">
        <v>5.9220000000000002E-2</v>
      </c>
      <c r="F3757">
        <v>0.20555899999999999</v>
      </c>
      <c r="G3757">
        <v>2.6837E-2</v>
      </c>
      <c r="H3757">
        <v>29212287.981400002</v>
      </c>
      <c r="I3757">
        <f t="shared" si="174"/>
        <v>17.190099999998889</v>
      </c>
      <c r="J3757">
        <f t="shared" si="175"/>
        <v>0</v>
      </c>
      <c r="K3757">
        <f t="shared" si="176"/>
        <v>1</v>
      </c>
      <c r="L3757">
        <v>4712018</v>
      </c>
      <c r="M3757">
        <v>16.278199999999998</v>
      </c>
    </row>
    <row r="3758" spans="1:13" x14ac:dyDescent="0.3">
      <c r="A3758">
        <v>471</v>
      </c>
      <c r="B3758">
        <v>2019</v>
      </c>
      <c r="C3758">
        <v>6.5874000000000002E-2</v>
      </c>
      <c r="D3758">
        <v>1.2418800000000001</v>
      </c>
      <c r="E3758">
        <v>8.4631999999999999E-2</v>
      </c>
      <c r="F3758">
        <v>0.18912599999999999</v>
      </c>
      <c r="G3758">
        <v>0.17244100000000001</v>
      </c>
      <c r="H3758">
        <v>28947662.035</v>
      </c>
      <c r="I3758">
        <f t="shared" si="174"/>
        <v>17.181000000000182</v>
      </c>
      <c r="J3758">
        <f t="shared" si="175"/>
        <v>0</v>
      </c>
      <c r="K3758">
        <f t="shared" si="176"/>
        <v>1</v>
      </c>
      <c r="L3758">
        <v>4712019</v>
      </c>
      <c r="M3758">
        <v>16.2803</v>
      </c>
    </row>
    <row r="3759" spans="1:13" x14ac:dyDescent="0.3">
      <c r="A3759">
        <v>472</v>
      </c>
      <c r="B3759">
        <v>2011</v>
      </c>
      <c r="C3759">
        <v>7.9923999999999995E-2</v>
      </c>
      <c r="D3759">
        <v>1.44136</v>
      </c>
      <c r="E3759">
        <v>0.166239</v>
      </c>
      <c r="F3759">
        <v>0.35902499999999998</v>
      </c>
      <c r="G3759">
        <v>1.2799999999999999E-4</v>
      </c>
      <c r="H3759">
        <v>2943176.5052</v>
      </c>
      <c r="I3759">
        <f t="shared" si="174"/>
        <v>14.895000000000964</v>
      </c>
      <c r="J3759">
        <f t="shared" si="175"/>
        <v>0</v>
      </c>
      <c r="K3759">
        <f t="shared" si="176"/>
        <v>1</v>
      </c>
      <c r="L3759">
        <v>4722011</v>
      </c>
      <c r="M3759">
        <v>14.2965</v>
      </c>
    </row>
    <row r="3760" spans="1:13" x14ac:dyDescent="0.3">
      <c r="A3760">
        <v>472</v>
      </c>
      <c r="B3760">
        <v>2012</v>
      </c>
      <c r="C3760">
        <v>4.6671999999999998E-2</v>
      </c>
      <c r="D3760">
        <v>1.1182099999999999</v>
      </c>
      <c r="E3760">
        <v>0.129637</v>
      </c>
      <c r="F3760">
        <v>0.48913099999999998</v>
      </c>
      <c r="G3760">
        <v>1.8730000000000001E-3</v>
      </c>
      <c r="H3760">
        <v>3881763.0394000001</v>
      </c>
      <c r="I3760">
        <f t="shared" si="174"/>
        <v>15.171799999992794</v>
      </c>
      <c r="J3760">
        <f t="shared" si="175"/>
        <v>0</v>
      </c>
      <c r="K3760">
        <f t="shared" si="176"/>
        <v>1</v>
      </c>
      <c r="L3760">
        <v>4722012</v>
      </c>
      <c r="M3760">
        <v>14.5914</v>
      </c>
    </row>
    <row r="3761" spans="1:13" x14ac:dyDescent="0.3">
      <c r="A3761">
        <v>472</v>
      </c>
      <c r="B3761">
        <v>2013</v>
      </c>
      <c r="C3761">
        <v>4.1923000000000002E-2</v>
      </c>
      <c r="D3761">
        <v>1.1958599999999999</v>
      </c>
      <c r="E3761">
        <v>0.122861</v>
      </c>
      <c r="F3761">
        <v>0.45200499999999999</v>
      </c>
      <c r="G3761">
        <v>1.06E-4</v>
      </c>
      <c r="H3761">
        <v>4281012.0504999999</v>
      </c>
      <c r="I3761">
        <f t="shared" si="174"/>
        <v>15.269700000002823</v>
      </c>
      <c r="J3761">
        <f t="shared" si="175"/>
        <v>0</v>
      </c>
      <c r="K3761">
        <f t="shared" si="176"/>
        <v>1</v>
      </c>
      <c r="L3761">
        <v>4722013</v>
      </c>
      <c r="M3761">
        <v>15.0091</v>
      </c>
    </row>
    <row r="3762" spans="1:13" x14ac:dyDescent="0.3">
      <c r="A3762">
        <v>472</v>
      </c>
      <c r="B3762">
        <v>2014</v>
      </c>
      <c r="C3762">
        <v>5.6848000000000003E-2</v>
      </c>
      <c r="D3762">
        <v>1.1914400000000001</v>
      </c>
      <c r="E3762">
        <v>0.115999</v>
      </c>
      <c r="F3762">
        <v>0.44362499999999999</v>
      </c>
      <c r="G3762">
        <v>8.2070000000000008E-3</v>
      </c>
      <c r="H3762">
        <v>3958991.9786999999</v>
      </c>
      <c r="I3762">
        <f t="shared" si="174"/>
        <v>15.191499999993768</v>
      </c>
      <c r="J3762">
        <f t="shared" si="175"/>
        <v>0</v>
      </c>
      <c r="K3762">
        <f t="shared" si="176"/>
        <v>1</v>
      </c>
      <c r="L3762">
        <v>4722014</v>
      </c>
      <c r="M3762">
        <v>14.973100000000001</v>
      </c>
    </row>
    <row r="3763" spans="1:13" x14ac:dyDescent="0.3">
      <c r="A3763">
        <v>472</v>
      </c>
      <c r="B3763">
        <v>2015</v>
      </c>
      <c r="C3763">
        <v>5.7300999999999998E-2</v>
      </c>
      <c r="D3763">
        <v>1.09693</v>
      </c>
      <c r="E3763">
        <v>0.11443200000000001</v>
      </c>
      <c r="F3763">
        <v>0.44506899999999999</v>
      </c>
      <c r="G3763">
        <v>7.208E-3</v>
      </c>
      <c r="H3763">
        <v>4092227.4967999998</v>
      </c>
      <c r="I3763">
        <f t="shared" si="174"/>
        <v>15.224600000011703</v>
      </c>
      <c r="J3763">
        <f t="shared" si="175"/>
        <v>0</v>
      </c>
      <c r="K3763">
        <f t="shared" si="176"/>
        <v>1</v>
      </c>
      <c r="L3763">
        <v>4722015</v>
      </c>
      <c r="M3763">
        <v>14.9221</v>
      </c>
    </row>
    <row r="3764" spans="1:13" x14ac:dyDescent="0.3">
      <c r="A3764">
        <v>472</v>
      </c>
      <c r="B3764">
        <v>2016</v>
      </c>
      <c r="C3764">
        <v>3.9819E-2</v>
      </c>
      <c r="D3764">
        <v>1.19787</v>
      </c>
      <c r="E3764">
        <v>0.108498</v>
      </c>
      <c r="F3764">
        <v>0.37159300000000001</v>
      </c>
      <c r="G3764">
        <v>5.3941000000000003E-2</v>
      </c>
      <c r="H3764">
        <v>4553014.0491000004</v>
      </c>
      <c r="I3764">
        <f t="shared" si="174"/>
        <v>15.331299999991931</v>
      </c>
      <c r="J3764">
        <f t="shared" si="175"/>
        <v>0</v>
      </c>
      <c r="K3764">
        <f t="shared" si="176"/>
        <v>1</v>
      </c>
      <c r="L3764">
        <v>4722016</v>
      </c>
      <c r="M3764">
        <v>15.145</v>
      </c>
    </row>
    <row r="3765" spans="1:13" x14ac:dyDescent="0.3">
      <c r="A3765">
        <v>472</v>
      </c>
      <c r="B3765">
        <v>2017</v>
      </c>
      <c r="C3765">
        <v>8.9226E-2</v>
      </c>
      <c r="D3765">
        <v>1.2217800000000001</v>
      </c>
      <c r="E3765">
        <v>0.10412399999999999</v>
      </c>
      <c r="F3765">
        <v>0.32760299999999998</v>
      </c>
      <c r="G3765">
        <v>5.4549999999999998E-3</v>
      </c>
      <c r="H3765">
        <v>4839393.6891000001</v>
      </c>
      <c r="I3765">
        <f t="shared" si="174"/>
        <v>15.392299999998659</v>
      </c>
      <c r="J3765">
        <f t="shared" si="175"/>
        <v>0</v>
      </c>
      <c r="K3765">
        <f t="shared" si="176"/>
        <v>1</v>
      </c>
      <c r="L3765">
        <v>4722017</v>
      </c>
      <c r="M3765">
        <v>15.4102</v>
      </c>
    </row>
    <row r="3766" spans="1:13" x14ac:dyDescent="0.3">
      <c r="A3766">
        <v>472</v>
      </c>
      <c r="B3766">
        <v>2018</v>
      </c>
      <c r="C3766">
        <v>6.1384000000000001E-2</v>
      </c>
      <c r="D3766">
        <v>1.2158899999999999</v>
      </c>
      <c r="E3766">
        <v>0.10616299999999999</v>
      </c>
      <c r="F3766">
        <v>0.28375899999999998</v>
      </c>
      <c r="G3766">
        <v>5.4250000000000001E-3</v>
      </c>
      <c r="H3766">
        <v>4866083.6846000003</v>
      </c>
      <c r="I3766">
        <f t="shared" si="174"/>
        <v>15.397799999999343</v>
      </c>
      <c r="J3766">
        <f t="shared" si="175"/>
        <v>0</v>
      </c>
      <c r="K3766">
        <f t="shared" si="176"/>
        <v>1</v>
      </c>
      <c r="L3766">
        <v>4722018</v>
      </c>
      <c r="M3766">
        <v>15.598599999999999</v>
      </c>
    </row>
    <row r="3767" spans="1:13" x14ac:dyDescent="0.3">
      <c r="A3767">
        <v>472</v>
      </c>
      <c r="B3767">
        <v>2019</v>
      </c>
      <c r="C3767">
        <v>9.9899000000000002E-2</v>
      </c>
      <c r="D3767">
        <v>1.4191800000000001</v>
      </c>
      <c r="E3767">
        <v>0.126137</v>
      </c>
      <c r="F3767">
        <v>0.27701199999999998</v>
      </c>
      <c r="G3767">
        <v>9.8340000000000007E-3</v>
      </c>
      <c r="H3767">
        <v>4870952.2021000003</v>
      </c>
      <c r="I3767">
        <f t="shared" si="174"/>
        <v>15.398799999991612</v>
      </c>
      <c r="J3767">
        <f t="shared" si="175"/>
        <v>0</v>
      </c>
      <c r="K3767">
        <f t="shared" si="176"/>
        <v>1</v>
      </c>
      <c r="L3767">
        <v>4722019</v>
      </c>
      <c r="M3767">
        <v>15.203200000000001</v>
      </c>
    </row>
    <row r="3768" spans="1:13" x14ac:dyDescent="0.3">
      <c r="A3768">
        <v>473</v>
      </c>
      <c r="B3768">
        <v>2011</v>
      </c>
      <c r="C3768">
        <v>3.1643999999999999E-2</v>
      </c>
      <c r="D3768">
        <v>1.2335799999999999</v>
      </c>
      <c r="E3768">
        <v>0.127303</v>
      </c>
      <c r="F3768">
        <v>0.405225</v>
      </c>
      <c r="G3768">
        <v>2.0298E-2</v>
      </c>
      <c r="H3768">
        <v>9606975.4311999995</v>
      </c>
      <c r="I3768">
        <f t="shared" si="174"/>
        <v>16.078000000003364</v>
      </c>
      <c r="J3768">
        <f t="shared" si="175"/>
        <v>0</v>
      </c>
      <c r="K3768">
        <f t="shared" si="176"/>
        <v>1</v>
      </c>
      <c r="L3768">
        <v>4732011</v>
      </c>
      <c r="M3768">
        <v>15.146800000000001</v>
      </c>
    </row>
    <row r="3769" spans="1:13" x14ac:dyDescent="0.3">
      <c r="A3769">
        <v>473</v>
      </c>
      <c r="B3769">
        <v>2012</v>
      </c>
      <c r="C3769">
        <v>2.8459000000000002E-2</v>
      </c>
      <c r="D3769">
        <v>1.11876</v>
      </c>
      <c r="E3769">
        <v>0.121711</v>
      </c>
      <c r="F3769">
        <v>0.45990700000000001</v>
      </c>
      <c r="G3769">
        <v>1.1903E-2</v>
      </c>
      <c r="H3769">
        <v>11173997.6646</v>
      </c>
      <c r="I3769">
        <f t="shared" si="174"/>
        <v>16.229099999998166</v>
      </c>
      <c r="J3769">
        <f t="shared" si="175"/>
        <v>0</v>
      </c>
      <c r="K3769">
        <f t="shared" si="176"/>
        <v>1</v>
      </c>
      <c r="L3769">
        <v>4732012</v>
      </c>
      <c r="M3769">
        <v>15.339399999999999</v>
      </c>
    </row>
    <row r="3770" spans="1:13" x14ac:dyDescent="0.3">
      <c r="A3770">
        <v>473</v>
      </c>
      <c r="B3770">
        <v>2013</v>
      </c>
      <c r="C3770">
        <v>3.2848000000000002E-2</v>
      </c>
      <c r="D3770">
        <v>1.3389899999999999</v>
      </c>
      <c r="E3770">
        <v>0.13673099999999999</v>
      </c>
      <c r="F3770">
        <v>0.47095500000000001</v>
      </c>
      <c r="G3770">
        <v>3.8835000000000001E-2</v>
      </c>
      <c r="H3770">
        <v>12360296.52</v>
      </c>
      <c r="I3770">
        <f t="shared" si="174"/>
        <v>16.32999999999732</v>
      </c>
      <c r="J3770">
        <f t="shared" si="175"/>
        <v>0</v>
      </c>
      <c r="K3770">
        <f t="shared" si="176"/>
        <v>1</v>
      </c>
      <c r="L3770">
        <v>4732013</v>
      </c>
      <c r="M3770">
        <v>15.553000000000001</v>
      </c>
    </row>
    <row r="3771" spans="1:13" x14ac:dyDescent="0.3">
      <c r="A3771">
        <v>473</v>
      </c>
      <c r="B3771">
        <v>2014</v>
      </c>
      <c r="C3771">
        <v>4.4934000000000002E-2</v>
      </c>
      <c r="D3771">
        <v>1.18608</v>
      </c>
      <c r="E3771">
        <v>0.146811</v>
      </c>
      <c r="F3771">
        <v>0.45307799999999998</v>
      </c>
      <c r="G3771">
        <v>7.5552999999999995E-2</v>
      </c>
      <c r="H3771">
        <v>12573475.0725</v>
      </c>
      <c r="I3771">
        <f t="shared" si="174"/>
        <v>16.347099999996292</v>
      </c>
      <c r="J3771">
        <f t="shared" si="175"/>
        <v>0</v>
      </c>
      <c r="K3771">
        <f t="shared" si="176"/>
        <v>1</v>
      </c>
      <c r="L3771">
        <v>4732014</v>
      </c>
      <c r="M3771">
        <v>15.5604</v>
      </c>
    </row>
    <row r="3772" spans="1:13" x14ac:dyDescent="0.3">
      <c r="A3772">
        <v>473</v>
      </c>
      <c r="B3772">
        <v>2015</v>
      </c>
      <c r="C3772">
        <v>4.1620999999999998E-2</v>
      </c>
      <c r="D3772">
        <v>1.13792</v>
      </c>
      <c r="E3772">
        <v>0.132635</v>
      </c>
      <c r="F3772">
        <v>0.46310000000000001</v>
      </c>
      <c r="G3772">
        <v>1.5736E-2</v>
      </c>
      <c r="H3772">
        <v>15569119.637800001</v>
      </c>
      <c r="I3772">
        <f t="shared" si="174"/>
        <v>16.560800000002232</v>
      </c>
      <c r="J3772">
        <f t="shared" si="175"/>
        <v>0</v>
      </c>
      <c r="K3772">
        <f t="shared" si="176"/>
        <v>1</v>
      </c>
      <c r="L3772">
        <v>4732015</v>
      </c>
      <c r="M3772">
        <v>15.507300000000001</v>
      </c>
    </row>
    <row r="3773" spans="1:13" x14ac:dyDescent="0.3">
      <c r="A3773">
        <v>473</v>
      </c>
      <c r="B3773">
        <v>2016</v>
      </c>
      <c r="C3773">
        <v>4.5026999999999998E-2</v>
      </c>
      <c r="D3773">
        <v>1.2597700000000001</v>
      </c>
      <c r="E3773">
        <v>0.116101</v>
      </c>
      <c r="F3773">
        <v>0.50201499999999999</v>
      </c>
      <c r="G3773">
        <v>2.7799000000000001E-2</v>
      </c>
      <c r="H3773">
        <v>17122432.433800001</v>
      </c>
      <c r="I3773">
        <f t="shared" si="174"/>
        <v>16.655899999998812</v>
      </c>
      <c r="J3773">
        <f t="shared" si="175"/>
        <v>0</v>
      </c>
      <c r="K3773">
        <f t="shared" si="176"/>
        <v>1</v>
      </c>
      <c r="L3773">
        <v>4732016</v>
      </c>
      <c r="M3773">
        <v>15.5359</v>
      </c>
    </row>
    <row r="3774" spans="1:13" x14ac:dyDescent="0.3">
      <c r="A3774">
        <v>473</v>
      </c>
      <c r="B3774">
        <v>2017</v>
      </c>
      <c r="C3774">
        <v>4.1326000000000002E-2</v>
      </c>
      <c r="D3774">
        <v>1.32555</v>
      </c>
      <c r="E3774">
        <v>0.115759</v>
      </c>
      <c r="F3774">
        <v>0.43854500000000002</v>
      </c>
      <c r="G3774">
        <v>3.7497999999999997E-2</v>
      </c>
      <c r="H3774">
        <v>17760722.926100001</v>
      </c>
      <c r="I3774">
        <f t="shared" si="174"/>
        <v>16.692499999998283</v>
      </c>
      <c r="J3774">
        <f t="shared" si="175"/>
        <v>0</v>
      </c>
      <c r="K3774">
        <f t="shared" si="176"/>
        <v>1</v>
      </c>
      <c r="L3774">
        <v>4732017</v>
      </c>
      <c r="M3774">
        <v>15.5754</v>
      </c>
    </row>
    <row r="3775" spans="1:13" x14ac:dyDescent="0.3">
      <c r="A3775">
        <v>473</v>
      </c>
      <c r="B3775">
        <v>2018</v>
      </c>
      <c r="C3775">
        <v>4.5241999999999997E-2</v>
      </c>
      <c r="D3775">
        <v>1.37415</v>
      </c>
      <c r="E3775">
        <v>0.11530700000000001</v>
      </c>
      <c r="F3775">
        <v>0.411916</v>
      </c>
      <c r="G3775">
        <v>3.6149000000000001E-2</v>
      </c>
      <c r="H3775">
        <v>17924875.521200001</v>
      </c>
      <c r="I3775">
        <f t="shared" si="174"/>
        <v>16.701700000001857</v>
      </c>
      <c r="J3775">
        <f t="shared" si="175"/>
        <v>0</v>
      </c>
      <c r="K3775">
        <f t="shared" si="176"/>
        <v>1</v>
      </c>
      <c r="L3775">
        <v>4732018</v>
      </c>
      <c r="M3775">
        <v>15.6431</v>
      </c>
    </row>
    <row r="3776" spans="1:13" x14ac:dyDescent="0.3">
      <c r="A3776">
        <v>473</v>
      </c>
      <c r="B3776">
        <v>2019</v>
      </c>
      <c r="C3776">
        <v>7.0593000000000003E-2</v>
      </c>
      <c r="D3776">
        <v>1.4178999999999999</v>
      </c>
      <c r="E3776">
        <v>0.11920799999999999</v>
      </c>
      <c r="F3776">
        <v>0.39889599999999997</v>
      </c>
      <c r="G3776">
        <v>6.3553999999999999E-2</v>
      </c>
      <c r="H3776">
        <v>19746760.2918</v>
      </c>
      <c r="I3776">
        <f t="shared" si="174"/>
        <v>16.798499999997823</v>
      </c>
      <c r="J3776">
        <f t="shared" si="175"/>
        <v>0</v>
      </c>
      <c r="K3776">
        <f t="shared" si="176"/>
        <v>1</v>
      </c>
      <c r="L3776">
        <v>4732019</v>
      </c>
      <c r="M3776">
        <v>15.7469</v>
      </c>
    </row>
    <row r="3777" spans="1:13" x14ac:dyDescent="0.3">
      <c r="A3777">
        <v>474</v>
      </c>
      <c r="B3777">
        <v>2011</v>
      </c>
      <c r="C3777">
        <v>0.101671</v>
      </c>
      <c r="D3777">
        <v>2.6075200000000001</v>
      </c>
      <c r="E3777">
        <v>0.241593</v>
      </c>
      <c r="F3777">
        <v>0.220832</v>
      </c>
      <c r="G3777">
        <v>3.1851999999999998E-2</v>
      </c>
      <c r="H3777">
        <v>14065000.0013</v>
      </c>
      <c r="I3777">
        <f t="shared" si="174"/>
        <v>16.459199999998521</v>
      </c>
      <c r="J3777">
        <f t="shared" si="175"/>
        <v>0</v>
      </c>
      <c r="K3777">
        <f t="shared" si="176"/>
        <v>1</v>
      </c>
      <c r="L3777">
        <v>4742011</v>
      </c>
      <c r="M3777">
        <v>16.524999999999999</v>
      </c>
    </row>
    <row r="3778" spans="1:13" x14ac:dyDescent="0.3">
      <c r="A3778">
        <v>474</v>
      </c>
      <c r="B3778">
        <v>2012</v>
      </c>
      <c r="C3778">
        <v>7.5245999999999993E-2</v>
      </c>
      <c r="D3778">
        <v>3.38931</v>
      </c>
      <c r="E3778">
        <v>0.27187099999999997</v>
      </c>
      <c r="F3778">
        <v>0.18902099999999999</v>
      </c>
      <c r="G3778">
        <v>3.1938000000000001E-2</v>
      </c>
      <c r="H3778">
        <v>13808570.3884</v>
      </c>
      <c r="I3778">
        <f t="shared" si="174"/>
        <v>16.440799999997942</v>
      </c>
      <c r="J3778">
        <f t="shared" si="175"/>
        <v>0</v>
      </c>
      <c r="K3778">
        <f t="shared" si="176"/>
        <v>1</v>
      </c>
      <c r="L3778">
        <v>4742012</v>
      </c>
      <c r="M3778">
        <v>16.566500000000001</v>
      </c>
    </row>
    <row r="3779" spans="1:13" x14ac:dyDescent="0.3">
      <c r="A3779">
        <v>474</v>
      </c>
      <c r="B3779">
        <v>2013</v>
      </c>
      <c r="C3779">
        <v>7.7544000000000002E-2</v>
      </c>
      <c r="D3779">
        <v>3.8512499999999998</v>
      </c>
      <c r="E3779">
        <v>0.285555</v>
      </c>
      <c r="F3779">
        <v>0.19730200000000001</v>
      </c>
      <c r="G3779">
        <v>2.1003000000000001E-2</v>
      </c>
      <c r="H3779">
        <v>14379296.6877</v>
      </c>
      <c r="I3779">
        <f t="shared" ref="I3779:I3842" si="177">LN(H3779)</f>
        <v>16.481299999999891</v>
      </c>
      <c r="J3779">
        <f t="shared" ref="J3779:J3842" si="178">IF(G3779&gt;=0.25,1,0)</f>
        <v>0</v>
      </c>
      <c r="K3779">
        <f t="shared" ref="K3779:K3842" si="179">IF(I3779&gt;=AVERAGE($I$2:$I$4200),1,0)</f>
        <v>1</v>
      </c>
      <c r="L3779">
        <v>4742013</v>
      </c>
      <c r="M3779">
        <v>16.632400000000001</v>
      </c>
    </row>
    <row r="3780" spans="1:13" x14ac:dyDescent="0.3">
      <c r="A3780">
        <v>474</v>
      </c>
      <c r="B3780">
        <v>2014</v>
      </c>
      <c r="C3780">
        <v>6.7801E-2</v>
      </c>
      <c r="D3780">
        <v>3.7855500000000002</v>
      </c>
      <c r="E3780">
        <v>0.26746900000000001</v>
      </c>
      <c r="F3780">
        <v>0.200152</v>
      </c>
      <c r="G3780">
        <v>4.2618000000000003E-2</v>
      </c>
      <c r="H3780">
        <v>14454263.776000001</v>
      </c>
      <c r="I3780">
        <f t="shared" si="177"/>
        <v>16.486500000001289</v>
      </c>
      <c r="J3780">
        <f t="shared" si="178"/>
        <v>0</v>
      </c>
      <c r="K3780">
        <f t="shared" si="179"/>
        <v>1</v>
      </c>
      <c r="L3780">
        <v>4742014</v>
      </c>
      <c r="M3780">
        <v>16.593</v>
      </c>
    </row>
    <row r="3781" spans="1:13" x14ac:dyDescent="0.3">
      <c r="A3781">
        <v>474</v>
      </c>
      <c r="B3781">
        <v>2015</v>
      </c>
      <c r="C3781">
        <v>5.0465999999999997E-2</v>
      </c>
      <c r="D3781">
        <v>3.7857799999999999</v>
      </c>
      <c r="E3781">
        <v>0.27792800000000001</v>
      </c>
      <c r="F3781">
        <v>0.223494</v>
      </c>
      <c r="G3781">
        <v>4.0876000000000003E-2</v>
      </c>
      <c r="H3781">
        <v>15119562.6041</v>
      </c>
      <c r="I3781">
        <f t="shared" si="177"/>
        <v>16.531499999996964</v>
      </c>
      <c r="J3781">
        <f t="shared" si="178"/>
        <v>0</v>
      </c>
      <c r="K3781">
        <f t="shared" si="179"/>
        <v>1</v>
      </c>
      <c r="L3781">
        <v>4742015</v>
      </c>
      <c r="M3781">
        <v>16.608599999999999</v>
      </c>
    </row>
    <row r="3782" spans="1:13" x14ac:dyDescent="0.3">
      <c r="A3782">
        <v>474</v>
      </c>
      <c r="B3782">
        <v>2016</v>
      </c>
      <c r="C3782">
        <v>3.8870000000000002E-2</v>
      </c>
      <c r="D3782">
        <v>4.3753500000000001</v>
      </c>
      <c r="E3782">
        <v>0.27387</v>
      </c>
      <c r="F3782">
        <v>0.17672399999999999</v>
      </c>
      <c r="G3782">
        <v>0.10541399999999999</v>
      </c>
      <c r="H3782">
        <v>17417743.744199999</v>
      </c>
      <c r="I3782">
        <f t="shared" si="177"/>
        <v>16.67300000000121</v>
      </c>
      <c r="J3782">
        <f t="shared" si="178"/>
        <v>0</v>
      </c>
      <c r="K3782">
        <f t="shared" si="179"/>
        <v>1</v>
      </c>
      <c r="L3782">
        <v>4742016</v>
      </c>
      <c r="M3782">
        <v>16.718699999999998</v>
      </c>
    </row>
    <row r="3783" spans="1:13" x14ac:dyDescent="0.3">
      <c r="A3783">
        <v>474</v>
      </c>
      <c r="B3783">
        <v>2017</v>
      </c>
      <c r="C3783">
        <v>4.5538000000000002E-2</v>
      </c>
      <c r="D3783">
        <v>3.6009000000000002</v>
      </c>
      <c r="E3783">
        <v>0.27104400000000001</v>
      </c>
      <c r="F3783">
        <v>0.14405100000000001</v>
      </c>
      <c r="G3783">
        <v>0.133991</v>
      </c>
      <c r="H3783">
        <v>20575261.210999999</v>
      </c>
      <c r="I3783">
        <f t="shared" si="177"/>
        <v>16.839599999999674</v>
      </c>
      <c r="J3783">
        <f t="shared" si="178"/>
        <v>0</v>
      </c>
      <c r="K3783">
        <f t="shared" si="179"/>
        <v>1</v>
      </c>
      <c r="L3783">
        <v>4742017</v>
      </c>
      <c r="M3783">
        <v>16.811800000000002</v>
      </c>
    </row>
    <row r="3784" spans="1:13" x14ac:dyDescent="0.3">
      <c r="A3784">
        <v>474</v>
      </c>
      <c r="B3784">
        <v>2018</v>
      </c>
      <c r="C3784">
        <v>4.6219000000000003E-2</v>
      </c>
      <c r="D3784">
        <v>3.39154</v>
      </c>
      <c r="E3784">
        <v>0.29530000000000001</v>
      </c>
      <c r="F3784">
        <v>0.11959</v>
      </c>
      <c r="G3784">
        <v>5.2540999999999997E-2</v>
      </c>
      <c r="H3784">
        <v>20403152.8838</v>
      </c>
      <c r="I3784">
        <f t="shared" si="177"/>
        <v>16.831199999999793</v>
      </c>
      <c r="J3784">
        <f t="shared" si="178"/>
        <v>0</v>
      </c>
      <c r="K3784">
        <f t="shared" si="179"/>
        <v>1</v>
      </c>
      <c r="L3784">
        <v>4742018</v>
      </c>
      <c r="M3784">
        <v>16.867999999999999</v>
      </c>
    </row>
    <row r="3785" spans="1:13" x14ac:dyDescent="0.3">
      <c r="A3785">
        <v>474</v>
      </c>
      <c r="B3785">
        <v>2019</v>
      </c>
      <c r="C3785">
        <v>5.5510999999999998E-2</v>
      </c>
      <c r="D3785">
        <v>3.2539799999999999</v>
      </c>
      <c r="E3785">
        <v>0.296516</v>
      </c>
      <c r="F3785">
        <v>0.17194999999999999</v>
      </c>
      <c r="G3785">
        <v>9.1155E-2</v>
      </c>
      <c r="H3785">
        <v>21041347.742800001</v>
      </c>
      <c r="I3785">
        <f t="shared" si="177"/>
        <v>16.861999999999</v>
      </c>
      <c r="J3785">
        <f t="shared" si="178"/>
        <v>0</v>
      </c>
      <c r="K3785">
        <f t="shared" si="179"/>
        <v>1</v>
      </c>
      <c r="L3785">
        <v>4742019</v>
      </c>
      <c r="M3785">
        <v>16.947700000000001</v>
      </c>
    </row>
    <row r="3786" spans="1:13" x14ac:dyDescent="0.3">
      <c r="A3786">
        <v>475</v>
      </c>
      <c r="B3786">
        <v>2011</v>
      </c>
      <c r="C3786">
        <v>7.6677999999999996E-2</v>
      </c>
      <c r="D3786">
        <v>2.3381599999999998</v>
      </c>
      <c r="E3786">
        <v>0.20172999999999999</v>
      </c>
      <c r="F3786">
        <v>0.139931</v>
      </c>
      <c r="G3786">
        <v>3.4602000000000001E-2</v>
      </c>
      <c r="H3786">
        <v>14449928.1472</v>
      </c>
      <c r="I3786">
        <f t="shared" si="177"/>
        <v>16.486199999998242</v>
      </c>
      <c r="J3786">
        <f t="shared" si="178"/>
        <v>0</v>
      </c>
      <c r="K3786">
        <f t="shared" si="179"/>
        <v>1</v>
      </c>
      <c r="L3786">
        <v>4752011</v>
      </c>
      <c r="M3786">
        <v>16.411200000000001</v>
      </c>
    </row>
    <row r="3787" spans="1:13" x14ac:dyDescent="0.3">
      <c r="A3787">
        <v>475</v>
      </c>
      <c r="B3787">
        <v>2012</v>
      </c>
      <c r="C3787">
        <v>7.9511999999999999E-2</v>
      </c>
      <c r="D3787">
        <v>2.1991499999999999</v>
      </c>
      <c r="E3787">
        <v>0.234232</v>
      </c>
      <c r="F3787">
        <v>0.148088</v>
      </c>
      <c r="G3787">
        <v>2.7727000000000002E-2</v>
      </c>
      <c r="H3787">
        <v>14173718.5305</v>
      </c>
      <c r="I3787">
        <f t="shared" si="177"/>
        <v>16.466899999999384</v>
      </c>
      <c r="J3787">
        <f t="shared" si="178"/>
        <v>0</v>
      </c>
      <c r="K3787">
        <f t="shared" si="179"/>
        <v>1</v>
      </c>
      <c r="L3787">
        <v>4752012</v>
      </c>
      <c r="M3787">
        <v>16.460899999999999</v>
      </c>
    </row>
    <row r="3788" spans="1:13" x14ac:dyDescent="0.3">
      <c r="A3788">
        <v>475</v>
      </c>
      <c r="B3788">
        <v>2013</v>
      </c>
      <c r="C3788">
        <v>6.6906999999999994E-2</v>
      </c>
      <c r="D3788">
        <v>1.61564</v>
      </c>
      <c r="E3788">
        <v>0.22281200000000001</v>
      </c>
      <c r="F3788">
        <v>0.23874300000000001</v>
      </c>
      <c r="G3788">
        <v>1.7770999999999999E-2</v>
      </c>
      <c r="H3788">
        <v>14124197.228499999</v>
      </c>
      <c r="I3788">
        <f t="shared" si="177"/>
        <v>16.463400000001169</v>
      </c>
      <c r="J3788">
        <f t="shared" si="178"/>
        <v>0</v>
      </c>
      <c r="K3788">
        <f t="shared" si="179"/>
        <v>1</v>
      </c>
      <c r="L3788">
        <v>4752013</v>
      </c>
      <c r="M3788">
        <v>16.4541</v>
      </c>
    </row>
    <row r="3789" spans="1:13" x14ac:dyDescent="0.3">
      <c r="A3789">
        <v>475</v>
      </c>
      <c r="B3789">
        <v>2014</v>
      </c>
      <c r="C3789">
        <v>5.6454999999999998E-2</v>
      </c>
      <c r="D3789">
        <v>1.4306700000000001</v>
      </c>
      <c r="E3789">
        <v>0.16351299999999999</v>
      </c>
      <c r="F3789">
        <v>0.243143</v>
      </c>
      <c r="G3789">
        <v>3.4268E-2</v>
      </c>
      <c r="H3789">
        <v>13161414.988399999</v>
      </c>
      <c r="I3789">
        <f t="shared" si="177"/>
        <v>16.392799999996271</v>
      </c>
      <c r="J3789">
        <f t="shared" si="178"/>
        <v>0</v>
      </c>
      <c r="K3789">
        <f t="shared" si="179"/>
        <v>1</v>
      </c>
      <c r="L3789">
        <v>4752014</v>
      </c>
      <c r="M3789">
        <v>16.398299999999999</v>
      </c>
    </row>
    <row r="3790" spans="1:13" x14ac:dyDescent="0.3">
      <c r="A3790">
        <v>475</v>
      </c>
      <c r="B3790">
        <v>2015</v>
      </c>
      <c r="C3790">
        <v>4.4562999999999998E-2</v>
      </c>
      <c r="D3790">
        <v>1.55932</v>
      </c>
      <c r="E3790">
        <v>0.16867499999999999</v>
      </c>
      <c r="F3790">
        <v>0.201267</v>
      </c>
      <c r="G3790">
        <v>4.4639999999999999E-2</v>
      </c>
      <c r="H3790">
        <v>12947328.093599999</v>
      </c>
      <c r="I3790">
        <f t="shared" si="177"/>
        <v>16.376400000003393</v>
      </c>
      <c r="J3790">
        <f t="shared" si="178"/>
        <v>0</v>
      </c>
      <c r="K3790">
        <f t="shared" si="179"/>
        <v>1</v>
      </c>
      <c r="L3790">
        <v>4752015</v>
      </c>
      <c r="M3790">
        <v>16.367699999999999</v>
      </c>
    </row>
    <row r="3791" spans="1:13" x14ac:dyDescent="0.3">
      <c r="A3791">
        <v>475</v>
      </c>
      <c r="B3791">
        <v>2016</v>
      </c>
      <c r="C3791">
        <v>3.5041999999999997E-2</v>
      </c>
      <c r="D3791">
        <v>1.2834000000000001</v>
      </c>
      <c r="E3791">
        <v>0.12804699999999999</v>
      </c>
      <c r="F3791">
        <v>0.22493099999999999</v>
      </c>
      <c r="G3791">
        <v>8.7327000000000002E-2</v>
      </c>
      <c r="H3791">
        <v>14439816.7369</v>
      </c>
      <c r="I3791">
        <f t="shared" si="177"/>
        <v>16.485499999998002</v>
      </c>
      <c r="J3791">
        <f t="shared" si="178"/>
        <v>0</v>
      </c>
      <c r="K3791">
        <f t="shared" si="179"/>
        <v>1</v>
      </c>
      <c r="L3791">
        <v>4752016</v>
      </c>
      <c r="M3791">
        <v>16.404499999999999</v>
      </c>
    </row>
    <row r="3792" spans="1:13" x14ac:dyDescent="0.3">
      <c r="A3792">
        <v>475</v>
      </c>
      <c r="B3792">
        <v>2017</v>
      </c>
      <c r="C3792">
        <v>3.2357999999999998E-2</v>
      </c>
      <c r="D3792">
        <v>1.3822700000000001</v>
      </c>
      <c r="E3792">
        <v>0.130135</v>
      </c>
      <c r="F3792">
        <v>0.163267</v>
      </c>
      <c r="G3792">
        <v>8.8492000000000001E-2</v>
      </c>
      <c r="H3792">
        <v>14216303.5317</v>
      </c>
      <c r="I3792">
        <f t="shared" si="177"/>
        <v>16.469900000002585</v>
      </c>
      <c r="J3792">
        <f t="shared" si="178"/>
        <v>0</v>
      </c>
      <c r="K3792">
        <f t="shared" si="179"/>
        <v>1</v>
      </c>
      <c r="L3792">
        <v>4752017</v>
      </c>
      <c r="M3792">
        <v>16.419499999999999</v>
      </c>
    </row>
    <row r="3793" spans="1:13" x14ac:dyDescent="0.3">
      <c r="A3793">
        <v>475</v>
      </c>
      <c r="B3793">
        <v>2018</v>
      </c>
      <c r="C3793">
        <v>3.2617E-2</v>
      </c>
      <c r="D3793">
        <v>1.3284800000000001</v>
      </c>
      <c r="E3793">
        <v>0.137793</v>
      </c>
      <c r="F3793">
        <v>0.24759900000000001</v>
      </c>
      <c r="G3793">
        <v>0.116094</v>
      </c>
      <c r="H3793">
        <v>14471619.3037</v>
      </c>
      <c r="I3793">
        <f t="shared" si="177"/>
        <v>16.487699999996785</v>
      </c>
      <c r="J3793">
        <f t="shared" si="178"/>
        <v>0</v>
      </c>
      <c r="K3793">
        <f t="shared" si="179"/>
        <v>1</v>
      </c>
      <c r="L3793">
        <v>4752018</v>
      </c>
      <c r="M3793">
        <v>16.473500000000001</v>
      </c>
    </row>
    <row r="3794" spans="1:13" x14ac:dyDescent="0.3">
      <c r="A3794">
        <v>475</v>
      </c>
      <c r="B3794">
        <v>2019</v>
      </c>
      <c r="C3794">
        <v>2.7709000000000001E-2</v>
      </c>
      <c r="D3794">
        <v>1.4404300000000001</v>
      </c>
      <c r="E3794">
        <v>0.13898199999999999</v>
      </c>
      <c r="F3794">
        <v>0.2031</v>
      </c>
      <c r="G3794">
        <v>0.10871500000000001</v>
      </c>
      <c r="H3794">
        <v>13678010.113</v>
      </c>
      <c r="I3794">
        <f t="shared" si="177"/>
        <v>16.431300000002384</v>
      </c>
      <c r="J3794">
        <f t="shared" si="178"/>
        <v>0</v>
      </c>
      <c r="K3794">
        <f t="shared" si="179"/>
        <v>1</v>
      </c>
      <c r="L3794">
        <v>4752019</v>
      </c>
      <c r="M3794">
        <v>16.401299999999999</v>
      </c>
    </row>
    <row r="3795" spans="1:13" x14ac:dyDescent="0.3">
      <c r="A3795">
        <v>476</v>
      </c>
      <c r="B3795">
        <v>2011</v>
      </c>
      <c r="C3795">
        <v>2.1339E-2</v>
      </c>
      <c r="D3795">
        <v>1.26511</v>
      </c>
      <c r="E3795">
        <v>0.16956199999999999</v>
      </c>
      <c r="F3795">
        <v>0.52444900000000005</v>
      </c>
      <c r="G3795">
        <v>7.8860000000000006E-3</v>
      </c>
      <c r="H3795">
        <v>1065548.2357000001</v>
      </c>
      <c r="I3795">
        <f t="shared" si="177"/>
        <v>13.878999999979472</v>
      </c>
      <c r="J3795">
        <f t="shared" si="178"/>
        <v>0</v>
      </c>
      <c r="K3795">
        <f t="shared" si="179"/>
        <v>0</v>
      </c>
      <c r="L3795">
        <v>4762011</v>
      </c>
      <c r="M3795">
        <v>13.804600000000001</v>
      </c>
    </row>
    <row r="3796" spans="1:13" x14ac:dyDescent="0.3">
      <c r="A3796">
        <v>476</v>
      </c>
      <c r="B3796">
        <v>2012</v>
      </c>
      <c r="C3796">
        <v>1.3913E-2</v>
      </c>
      <c r="D3796">
        <v>1.07759</v>
      </c>
      <c r="E3796">
        <v>0.17546400000000001</v>
      </c>
      <c r="F3796">
        <v>0.47834500000000002</v>
      </c>
      <c r="G3796">
        <v>1.5984000000000002E-2</v>
      </c>
      <c r="H3796">
        <v>991426.40670000005</v>
      </c>
      <c r="I3796">
        <f t="shared" si="177"/>
        <v>13.806899999981486</v>
      </c>
      <c r="J3796">
        <f t="shared" si="178"/>
        <v>0</v>
      </c>
      <c r="K3796">
        <f t="shared" si="179"/>
        <v>0</v>
      </c>
      <c r="L3796">
        <v>4762012</v>
      </c>
      <c r="M3796">
        <v>13.707599999999999</v>
      </c>
    </row>
    <row r="3797" spans="1:13" x14ac:dyDescent="0.3">
      <c r="A3797">
        <v>476</v>
      </c>
      <c r="B3797">
        <v>2013</v>
      </c>
      <c r="C3797">
        <v>1.3805E-2</v>
      </c>
      <c r="D3797">
        <v>0.86078200000000005</v>
      </c>
      <c r="E3797">
        <v>0.119015</v>
      </c>
      <c r="F3797">
        <v>0.442519</v>
      </c>
      <c r="G3797">
        <v>5.7229999999999998E-3</v>
      </c>
      <c r="H3797">
        <v>1001690.8699</v>
      </c>
      <c r="I3797">
        <f t="shared" si="177"/>
        <v>13.817199999953147</v>
      </c>
      <c r="J3797">
        <f t="shared" si="178"/>
        <v>0</v>
      </c>
      <c r="K3797">
        <f t="shared" si="179"/>
        <v>0</v>
      </c>
      <c r="L3797">
        <v>4762013</v>
      </c>
      <c r="M3797">
        <v>13.661799999999999</v>
      </c>
    </row>
    <row r="3798" spans="1:13" x14ac:dyDescent="0.3">
      <c r="A3798">
        <v>476</v>
      </c>
      <c r="B3798">
        <v>2014</v>
      </c>
      <c r="C3798">
        <v>1.3455E-2</v>
      </c>
      <c r="D3798">
        <v>0.90311699999999995</v>
      </c>
      <c r="E3798">
        <v>9.1986999999999999E-2</v>
      </c>
      <c r="F3798">
        <v>0.47506199999999998</v>
      </c>
      <c r="G3798">
        <v>1.8917E-2</v>
      </c>
      <c r="H3798">
        <v>707222.07180000003</v>
      </c>
      <c r="I3798">
        <f t="shared" si="177"/>
        <v>13.46909999994298</v>
      </c>
      <c r="J3798">
        <f t="shared" si="178"/>
        <v>0</v>
      </c>
      <c r="K3798">
        <f t="shared" si="179"/>
        <v>0</v>
      </c>
      <c r="L3798">
        <v>4762014</v>
      </c>
      <c r="M3798">
        <v>13.4932</v>
      </c>
    </row>
    <row r="3799" spans="1:13" x14ac:dyDescent="0.3">
      <c r="A3799">
        <v>476</v>
      </c>
      <c r="B3799">
        <v>2015</v>
      </c>
      <c r="C3799">
        <v>1.9591999999999998E-2</v>
      </c>
      <c r="D3799">
        <v>0.93078300000000003</v>
      </c>
      <c r="E3799">
        <v>0.141957</v>
      </c>
      <c r="F3799">
        <v>0.44849499999999998</v>
      </c>
      <c r="G3799">
        <v>2.4988E-2</v>
      </c>
      <c r="H3799">
        <v>646740.2341</v>
      </c>
      <c r="I3799">
        <f t="shared" si="177"/>
        <v>13.379699999972924</v>
      </c>
      <c r="J3799">
        <f t="shared" si="178"/>
        <v>0</v>
      </c>
      <c r="K3799">
        <f t="shared" si="179"/>
        <v>0</v>
      </c>
      <c r="L3799">
        <v>4762015</v>
      </c>
      <c r="M3799">
        <v>13.394500000000001</v>
      </c>
    </row>
    <row r="3800" spans="1:13" x14ac:dyDescent="0.3">
      <c r="A3800">
        <v>476</v>
      </c>
      <c r="B3800">
        <v>2016</v>
      </c>
      <c r="C3800">
        <v>1.8152999999999999E-2</v>
      </c>
      <c r="D3800">
        <v>1.2607999999999999</v>
      </c>
      <c r="E3800">
        <v>0.14971999999999999</v>
      </c>
      <c r="F3800">
        <v>0.32629599999999997</v>
      </c>
      <c r="G3800">
        <v>4.8370000000000003E-2</v>
      </c>
      <c r="H3800">
        <v>639984.98880000005</v>
      </c>
      <c r="I3800">
        <f t="shared" si="177"/>
        <v>13.369200000060783</v>
      </c>
      <c r="J3800">
        <f t="shared" si="178"/>
        <v>0</v>
      </c>
      <c r="K3800">
        <f t="shared" si="179"/>
        <v>0</v>
      </c>
      <c r="L3800">
        <v>4762016</v>
      </c>
      <c r="M3800">
        <v>13.536300000000001</v>
      </c>
    </row>
    <row r="3801" spans="1:13" x14ac:dyDescent="0.3">
      <c r="A3801">
        <v>476</v>
      </c>
      <c r="B3801">
        <v>2017</v>
      </c>
      <c r="C3801">
        <v>2.1805999999999999E-2</v>
      </c>
      <c r="D3801">
        <v>1.1576</v>
      </c>
      <c r="E3801">
        <v>0.13278100000000001</v>
      </c>
      <c r="F3801">
        <v>0.28199600000000002</v>
      </c>
      <c r="G3801">
        <v>4.5374999999999999E-2</v>
      </c>
      <c r="H3801">
        <v>671856.46299999999</v>
      </c>
      <c r="I3801">
        <f t="shared" si="177"/>
        <v>13.417799999964066</v>
      </c>
      <c r="J3801">
        <f t="shared" si="178"/>
        <v>0</v>
      </c>
      <c r="K3801">
        <f t="shared" si="179"/>
        <v>0</v>
      </c>
      <c r="L3801">
        <v>4762017</v>
      </c>
      <c r="M3801">
        <v>13.7036</v>
      </c>
    </row>
    <row r="3802" spans="1:13" x14ac:dyDescent="0.3">
      <c r="A3802">
        <v>476</v>
      </c>
      <c r="B3802">
        <v>2018</v>
      </c>
      <c r="C3802">
        <v>2.6283000000000001E-2</v>
      </c>
      <c r="D3802">
        <v>1.2231399999999999</v>
      </c>
      <c r="E3802">
        <v>0.141093</v>
      </c>
      <c r="F3802">
        <v>0.232985</v>
      </c>
      <c r="G3802">
        <v>8.5250999999999993E-2</v>
      </c>
      <c r="H3802">
        <v>678405.18059999996</v>
      </c>
      <c r="I3802">
        <f t="shared" si="177"/>
        <v>13.427499999928314</v>
      </c>
      <c r="J3802">
        <f t="shared" si="178"/>
        <v>0</v>
      </c>
      <c r="K3802">
        <f t="shared" si="179"/>
        <v>0</v>
      </c>
      <c r="L3802">
        <v>4762018</v>
      </c>
      <c r="M3802">
        <v>13.888299999999999</v>
      </c>
    </row>
    <row r="3803" spans="1:13" x14ac:dyDescent="0.3">
      <c r="A3803">
        <v>476</v>
      </c>
      <c r="B3803">
        <v>2019</v>
      </c>
      <c r="C3803">
        <v>3.6603999999999998E-2</v>
      </c>
      <c r="D3803">
        <v>2.0053200000000002</v>
      </c>
      <c r="E3803">
        <v>0.17147100000000001</v>
      </c>
      <c r="F3803">
        <v>0.218255</v>
      </c>
      <c r="G3803">
        <v>8.4706000000000004E-2</v>
      </c>
      <c r="H3803">
        <v>714687.02599999995</v>
      </c>
      <c r="I3803">
        <f t="shared" si="177"/>
        <v>13.479599999972082</v>
      </c>
      <c r="J3803">
        <f t="shared" si="178"/>
        <v>0</v>
      </c>
      <c r="K3803">
        <f t="shared" si="179"/>
        <v>0</v>
      </c>
      <c r="L3803">
        <v>4762019</v>
      </c>
      <c r="M3803">
        <v>14.049200000000001</v>
      </c>
    </row>
    <row r="3804" spans="1:13" x14ac:dyDescent="0.3">
      <c r="A3804">
        <v>477</v>
      </c>
      <c r="B3804">
        <v>2011</v>
      </c>
      <c r="C3804">
        <v>4.9360000000000001E-2</v>
      </c>
      <c r="D3804">
        <v>1.9367399999999999</v>
      </c>
      <c r="E3804">
        <v>0.178676</v>
      </c>
      <c r="F3804">
        <v>0.20669799999999999</v>
      </c>
      <c r="G3804">
        <v>4.3795000000000001E-2</v>
      </c>
      <c r="H3804">
        <v>7151266.2721999995</v>
      </c>
      <c r="I3804">
        <f t="shared" si="177"/>
        <v>15.782799999996652</v>
      </c>
      <c r="J3804">
        <f t="shared" si="178"/>
        <v>0</v>
      </c>
      <c r="K3804">
        <f t="shared" si="179"/>
        <v>1</v>
      </c>
      <c r="L3804">
        <v>4772011</v>
      </c>
      <c r="M3804">
        <v>15.946899999999999</v>
      </c>
    </row>
    <row r="3805" spans="1:13" x14ac:dyDescent="0.3">
      <c r="A3805">
        <v>478</v>
      </c>
      <c r="B3805">
        <v>2011</v>
      </c>
      <c r="C3805">
        <v>5.8746E-2</v>
      </c>
      <c r="D3805">
        <v>2.2008100000000002</v>
      </c>
      <c r="E3805">
        <v>0.14896400000000001</v>
      </c>
      <c r="F3805">
        <v>0.29173900000000003</v>
      </c>
      <c r="G3805">
        <v>2.8035999999999998E-2</v>
      </c>
      <c r="H3805">
        <v>38129545.041900001</v>
      </c>
      <c r="I3805">
        <f t="shared" si="177"/>
        <v>17.456500000000169</v>
      </c>
      <c r="J3805">
        <f t="shared" si="178"/>
        <v>0</v>
      </c>
      <c r="K3805">
        <f t="shared" si="179"/>
        <v>1</v>
      </c>
      <c r="L3805">
        <v>4782011</v>
      </c>
      <c r="M3805">
        <v>17.024999999999999</v>
      </c>
    </row>
    <row r="3806" spans="1:13" x14ac:dyDescent="0.3">
      <c r="A3806">
        <v>478</v>
      </c>
      <c r="B3806">
        <v>2012</v>
      </c>
      <c r="C3806">
        <v>5.0974999999999999E-2</v>
      </c>
      <c r="D3806">
        <v>2.3851599999999999</v>
      </c>
      <c r="E3806">
        <v>0.141762</v>
      </c>
      <c r="F3806">
        <v>0.28689799999999999</v>
      </c>
      <c r="G3806">
        <v>3.9241999999999999E-2</v>
      </c>
      <c r="H3806">
        <v>40313622.617200002</v>
      </c>
      <c r="I3806">
        <f t="shared" si="177"/>
        <v>17.512200000001048</v>
      </c>
      <c r="J3806">
        <f t="shared" si="178"/>
        <v>0</v>
      </c>
      <c r="K3806">
        <f t="shared" si="179"/>
        <v>1</v>
      </c>
      <c r="L3806">
        <v>4782012</v>
      </c>
      <c r="M3806">
        <v>17.1083</v>
      </c>
    </row>
    <row r="3807" spans="1:13" x14ac:dyDescent="0.3">
      <c r="A3807">
        <v>478</v>
      </c>
      <c r="B3807">
        <v>2013</v>
      </c>
      <c r="C3807">
        <v>4.9404999999999998E-2</v>
      </c>
      <c r="D3807">
        <v>1.9514</v>
      </c>
      <c r="E3807">
        <v>0.13458600000000001</v>
      </c>
      <c r="F3807">
        <v>0.25420900000000002</v>
      </c>
      <c r="G3807">
        <v>4.1500000000000002E-2</v>
      </c>
      <c r="H3807">
        <v>38962102.465400003</v>
      </c>
      <c r="I3807">
        <f t="shared" si="177"/>
        <v>17.478100000000225</v>
      </c>
      <c r="J3807">
        <f t="shared" si="178"/>
        <v>0</v>
      </c>
      <c r="K3807">
        <f t="shared" si="179"/>
        <v>1</v>
      </c>
      <c r="L3807">
        <v>4782013</v>
      </c>
      <c r="M3807">
        <v>17.1572</v>
      </c>
    </row>
    <row r="3808" spans="1:13" x14ac:dyDescent="0.3">
      <c r="A3808">
        <v>478</v>
      </c>
      <c r="B3808">
        <v>2014</v>
      </c>
      <c r="C3808">
        <v>3.7344000000000002E-2</v>
      </c>
      <c r="D3808">
        <v>1.7280800000000001</v>
      </c>
      <c r="E3808">
        <v>8.7137000000000006E-2</v>
      </c>
      <c r="F3808">
        <v>0.170324</v>
      </c>
      <c r="G3808">
        <v>0.146178</v>
      </c>
      <c r="H3808">
        <v>40004399.7588</v>
      </c>
      <c r="I3808">
        <f t="shared" si="177"/>
        <v>17.504499999999318</v>
      </c>
      <c r="J3808">
        <f t="shared" si="178"/>
        <v>0</v>
      </c>
      <c r="K3808">
        <f t="shared" si="179"/>
        <v>1</v>
      </c>
      <c r="L3808">
        <v>4782014</v>
      </c>
      <c r="M3808">
        <v>17.023399999999999</v>
      </c>
    </row>
    <row r="3809" spans="1:13" x14ac:dyDescent="0.3">
      <c r="A3809">
        <v>478</v>
      </c>
      <c r="B3809">
        <v>2015</v>
      </c>
      <c r="C3809">
        <v>3.7449000000000003E-2</v>
      </c>
      <c r="D3809">
        <v>1.9672499999999999</v>
      </c>
      <c r="E3809">
        <v>0.109625</v>
      </c>
      <c r="F3809">
        <v>0.19988300000000001</v>
      </c>
      <c r="G3809">
        <v>0.121211</v>
      </c>
      <c r="H3809">
        <v>34181666.806100003</v>
      </c>
      <c r="I3809">
        <f t="shared" si="177"/>
        <v>17.347200000001045</v>
      </c>
      <c r="J3809">
        <f t="shared" si="178"/>
        <v>0</v>
      </c>
      <c r="K3809">
        <f t="shared" si="179"/>
        <v>1</v>
      </c>
      <c r="L3809">
        <v>4782015</v>
      </c>
      <c r="M3809">
        <v>16.9938</v>
      </c>
    </row>
    <row r="3810" spans="1:13" x14ac:dyDescent="0.3">
      <c r="A3810">
        <v>478</v>
      </c>
      <c r="B3810">
        <v>2016</v>
      </c>
      <c r="C3810">
        <v>4.7602999999999999E-2</v>
      </c>
      <c r="D3810">
        <v>1.9993300000000001</v>
      </c>
      <c r="E3810">
        <v>9.0426999999999993E-2</v>
      </c>
      <c r="F3810">
        <v>0.28386800000000001</v>
      </c>
      <c r="G3810">
        <v>9.1648999999999994E-2</v>
      </c>
      <c r="H3810">
        <v>35984541.448799998</v>
      </c>
      <c r="I3810">
        <f t="shared" si="177"/>
        <v>17.398599999999998</v>
      </c>
      <c r="J3810">
        <f t="shared" si="178"/>
        <v>0</v>
      </c>
      <c r="K3810">
        <f t="shared" si="179"/>
        <v>1</v>
      </c>
      <c r="L3810">
        <v>4782016</v>
      </c>
      <c r="M3810">
        <v>17.1112</v>
      </c>
    </row>
    <row r="3811" spans="1:13" x14ac:dyDescent="0.3">
      <c r="A3811">
        <v>478</v>
      </c>
      <c r="B3811">
        <v>2017</v>
      </c>
      <c r="C3811">
        <v>3.5815E-2</v>
      </c>
      <c r="D3811">
        <v>2.2095799999999999</v>
      </c>
      <c r="E3811">
        <v>0.103898</v>
      </c>
      <c r="F3811">
        <v>0.18849399999999999</v>
      </c>
      <c r="G3811">
        <v>0.102794</v>
      </c>
      <c r="H3811">
        <v>34397691.068899997</v>
      </c>
      <c r="I3811">
        <f t="shared" si="177"/>
        <v>17.353500000000857</v>
      </c>
      <c r="J3811">
        <f t="shared" si="178"/>
        <v>0</v>
      </c>
      <c r="K3811">
        <f t="shared" si="179"/>
        <v>1</v>
      </c>
      <c r="L3811">
        <v>4782017</v>
      </c>
      <c r="M3811">
        <v>17.123899999999999</v>
      </c>
    </row>
    <row r="3812" spans="1:13" x14ac:dyDescent="0.3">
      <c r="A3812">
        <v>478</v>
      </c>
      <c r="B3812">
        <v>2018</v>
      </c>
      <c r="C3812">
        <v>4.1728000000000001E-2</v>
      </c>
      <c r="D3812">
        <v>1.9393800000000001</v>
      </c>
      <c r="E3812">
        <v>0.11419</v>
      </c>
      <c r="F3812">
        <v>0.25472499999999998</v>
      </c>
      <c r="G3812">
        <v>5.7639999999999997E-2</v>
      </c>
      <c r="H3812">
        <v>32113915.537300002</v>
      </c>
      <c r="I3812">
        <f t="shared" si="177"/>
        <v>17.284799999998629</v>
      </c>
      <c r="J3812">
        <f t="shared" si="178"/>
        <v>0</v>
      </c>
      <c r="K3812">
        <f t="shared" si="179"/>
        <v>1</v>
      </c>
      <c r="L3812">
        <v>4782018</v>
      </c>
      <c r="M3812">
        <v>17.097899999999999</v>
      </c>
    </row>
    <row r="3813" spans="1:13" x14ac:dyDescent="0.3">
      <c r="A3813">
        <v>478</v>
      </c>
      <c r="B3813">
        <v>2019</v>
      </c>
      <c r="C3813">
        <v>5.0483E-2</v>
      </c>
      <c r="D3813">
        <v>2.1659000000000002</v>
      </c>
      <c r="E3813">
        <v>0.12976599999999999</v>
      </c>
      <c r="F3813">
        <v>0.24812999999999999</v>
      </c>
      <c r="G3813">
        <v>6.2378000000000003E-2</v>
      </c>
      <c r="H3813">
        <v>30346750.433499999</v>
      </c>
      <c r="I3813">
        <f t="shared" si="177"/>
        <v>17.228200000000999</v>
      </c>
      <c r="J3813">
        <f t="shared" si="178"/>
        <v>0</v>
      </c>
      <c r="K3813">
        <f t="shared" si="179"/>
        <v>1</v>
      </c>
      <c r="L3813">
        <v>4782019</v>
      </c>
      <c r="M3813">
        <v>17.126799999999999</v>
      </c>
    </row>
    <row r="3814" spans="1:13" x14ac:dyDescent="0.3">
      <c r="A3814">
        <v>479</v>
      </c>
      <c r="B3814">
        <v>2011</v>
      </c>
      <c r="C3814">
        <v>5.8539000000000001E-2</v>
      </c>
      <c r="D3814">
        <v>2.4174899999999999</v>
      </c>
      <c r="E3814">
        <v>0.105238</v>
      </c>
      <c r="F3814">
        <v>0.43817299999999998</v>
      </c>
      <c r="G3814">
        <v>5.3220000000000003E-3</v>
      </c>
      <c r="H3814">
        <v>16724746.384400001</v>
      </c>
      <c r="I3814">
        <f t="shared" si="177"/>
        <v>16.632400000001113</v>
      </c>
      <c r="J3814">
        <f t="shared" si="178"/>
        <v>0</v>
      </c>
      <c r="K3814">
        <f t="shared" si="179"/>
        <v>1</v>
      </c>
      <c r="L3814">
        <v>4792011</v>
      </c>
      <c r="M3814">
        <v>15.972799999999999</v>
      </c>
    </row>
    <row r="3815" spans="1:13" x14ac:dyDescent="0.3">
      <c r="A3815">
        <v>479</v>
      </c>
      <c r="B3815">
        <v>2012</v>
      </c>
      <c r="C3815">
        <v>5.9026000000000002E-2</v>
      </c>
      <c r="D3815">
        <v>2.0365799999999998</v>
      </c>
      <c r="E3815">
        <v>0.114484</v>
      </c>
      <c r="F3815">
        <v>0.404173</v>
      </c>
      <c r="G3815">
        <v>1.7176E-2</v>
      </c>
      <c r="H3815">
        <v>16535166.931600001</v>
      </c>
      <c r="I3815">
        <f t="shared" si="177"/>
        <v>16.620999999998716</v>
      </c>
      <c r="J3815">
        <f t="shared" si="178"/>
        <v>0</v>
      </c>
      <c r="K3815">
        <f t="shared" si="179"/>
        <v>1</v>
      </c>
      <c r="L3815">
        <v>4792012</v>
      </c>
      <c r="M3815">
        <v>16.0288</v>
      </c>
    </row>
    <row r="3816" spans="1:13" x14ac:dyDescent="0.3">
      <c r="A3816">
        <v>479</v>
      </c>
      <c r="B3816">
        <v>2013</v>
      </c>
      <c r="C3816">
        <v>5.0869999999999999E-2</v>
      </c>
      <c r="D3816">
        <v>3.5025400000000002</v>
      </c>
      <c r="E3816">
        <v>0.15696299999999999</v>
      </c>
      <c r="F3816">
        <v>0.203294</v>
      </c>
      <c r="G3816">
        <v>8.2570000000000005E-2</v>
      </c>
      <c r="H3816">
        <v>26655338.300999999</v>
      </c>
      <c r="I3816">
        <f t="shared" si="177"/>
        <v>17.098499999998637</v>
      </c>
      <c r="J3816">
        <f t="shared" si="178"/>
        <v>0</v>
      </c>
      <c r="K3816">
        <f t="shared" si="179"/>
        <v>1</v>
      </c>
      <c r="L3816">
        <v>4792013</v>
      </c>
      <c r="M3816">
        <v>16.713899999999999</v>
      </c>
    </row>
    <row r="3817" spans="1:13" x14ac:dyDescent="0.3">
      <c r="A3817">
        <v>479</v>
      </c>
      <c r="B3817">
        <v>2014</v>
      </c>
      <c r="C3817">
        <v>4.5581999999999998E-2</v>
      </c>
      <c r="D3817">
        <v>2.9038900000000001</v>
      </c>
      <c r="E3817">
        <v>0.141484</v>
      </c>
      <c r="F3817">
        <v>0.14501500000000001</v>
      </c>
      <c r="G3817">
        <v>6.2341000000000001E-2</v>
      </c>
      <c r="H3817">
        <v>22376010.877799999</v>
      </c>
      <c r="I3817">
        <f t="shared" si="177"/>
        <v>16.923500000000747</v>
      </c>
      <c r="J3817">
        <f t="shared" si="178"/>
        <v>0</v>
      </c>
      <c r="K3817">
        <f t="shared" si="179"/>
        <v>1</v>
      </c>
      <c r="L3817">
        <v>4792014</v>
      </c>
      <c r="M3817">
        <v>16.442900000000002</v>
      </c>
    </row>
    <row r="3818" spans="1:13" x14ac:dyDescent="0.3">
      <c r="A3818">
        <v>479</v>
      </c>
      <c r="B3818">
        <v>2015</v>
      </c>
      <c r="C3818">
        <v>6.6448999999999994E-2</v>
      </c>
      <c r="D3818">
        <v>3.67353</v>
      </c>
      <c r="E3818">
        <v>0.17863399999999999</v>
      </c>
      <c r="F3818">
        <v>0.20382900000000001</v>
      </c>
      <c r="G3818">
        <v>0.15768599999999999</v>
      </c>
      <c r="H3818">
        <v>17185902.781599998</v>
      </c>
      <c r="I3818">
        <f t="shared" si="177"/>
        <v>16.659600000002346</v>
      </c>
      <c r="J3818">
        <f t="shared" si="178"/>
        <v>0</v>
      </c>
      <c r="K3818">
        <f t="shared" si="179"/>
        <v>1</v>
      </c>
      <c r="L3818">
        <v>4792015</v>
      </c>
      <c r="M3818">
        <v>16.4541</v>
      </c>
    </row>
    <row r="3819" spans="1:13" x14ac:dyDescent="0.3">
      <c r="A3819">
        <v>480</v>
      </c>
      <c r="B3819">
        <v>2011</v>
      </c>
      <c r="C3819">
        <v>5.2497000000000002E-2</v>
      </c>
      <c r="D3819">
        <v>1.4702999999999999</v>
      </c>
      <c r="E3819">
        <v>0.14921599999999999</v>
      </c>
      <c r="F3819">
        <v>0.51512000000000002</v>
      </c>
      <c r="G3819">
        <v>1.4893E-2</v>
      </c>
      <c r="H3819">
        <v>24171867.139800001</v>
      </c>
      <c r="I3819">
        <f t="shared" si="177"/>
        <v>17.000699999998041</v>
      </c>
      <c r="J3819">
        <f t="shared" si="178"/>
        <v>0</v>
      </c>
      <c r="K3819">
        <f t="shared" si="179"/>
        <v>1</v>
      </c>
      <c r="L3819">
        <v>4802011</v>
      </c>
      <c r="M3819">
        <v>16.858899999999998</v>
      </c>
    </row>
    <row r="3820" spans="1:13" x14ac:dyDescent="0.3">
      <c r="A3820">
        <v>480</v>
      </c>
      <c r="B3820">
        <v>2012</v>
      </c>
      <c r="C3820">
        <v>4.9841999999999997E-2</v>
      </c>
      <c r="D3820">
        <v>1.4369700000000001</v>
      </c>
      <c r="E3820">
        <v>0.11677899999999999</v>
      </c>
      <c r="F3820">
        <v>0.53744000000000003</v>
      </c>
      <c r="G3820">
        <v>2.1339E-2</v>
      </c>
      <c r="H3820">
        <v>25681976.4914</v>
      </c>
      <c r="I3820">
        <f t="shared" si="177"/>
        <v>17.061300000000301</v>
      </c>
      <c r="J3820">
        <f t="shared" si="178"/>
        <v>0</v>
      </c>
      <c r="K3820">
        <f t="shared" si="179"/>
        <v>1</v>
      </c>
      <c r="L3820">
        <v>4802012</v>
      </c>
      <c r="M3820">
        <v>16.796199999999999</v>
      </c>
    </row>
    <row r="3821" spans="1:13" x14ac:dyDescent="0.3">
      <c r="A3821">
        <v>480</v>
      </c>
      <c r="B3821">
        <v>2013</v>
      </c>
      <c r="C3821">
        <v>5.7806999999999997E-2</v>
      </c>
      <c r="D3821">
        <v>1.38697</v>
      </c>
      <c r="E3821">
        <v>0.125086</v>
      </c>
      <c r="F3821">
        <v>0.54675700000000005</v>
      </c>
      <c r="G3821">
        <v>1.2120000000000001E-2</v>
      </c>
      <c r="H3821">
        <v>27557905.406300001</v>
      </c>
      <c r="I3821">
        <f t="shared" si="177"/>
        <v>17.131799999998705</v>
      </c>
      <c r="J3821">
        <f t="shared" si="178"/>
        <v>0</v>
      </c>
      <c r="K3821">
        <f t="shared" si="179"/>
        <v>1</v>
      </c>
      <c r="L3821">
        <v>4802013</v>
      </c>
      <c r="M3821">
        <v>16.82</v>
      </c>
    </row>
    <row r="3822" spans="1:13" x14ac:dyDescent="0.3">
      <c r="A3822">
        <v>480</v>
      </c>
      <c r="B3822">
        <v>2014</v>
      </c>
      <c r="C3822">
        <v>6.6220000000000001E-2</v>
      </c>
      <c r="D3822">
        <v>1.4149</v>
      </c>
      <c r="E3822">
        <v>0.110704</v>
      </c>
      <c r="F3822">
        <v>0.55863200000000002</v>
      </c>
      <c r="G3822">
        <v>1.3459E-2</v>
      </c>
      <c r="H3822">
        <v>29719085.297400001</v>
      </c>
      <c r="I3822">
        <f t="shared" si="177"/>
        <v>17.207299999998344</v>
      </c>
      <c r="J3822">
        <f t="shared" si="178"/>
        <v>0</v>
      </c>
      <c r="K3822">
        <f t="shared" si="179"/>
        <v>1</v>
      </c>
      <c r="L3822">
        <v>4802014</v>
      </c>
      <c r="M3822">
        <v>16.833500000000001</v>
      </c>
    </row>
    <row r="3823" spans="1:13" x14ac:dyDescent="0.3">
      <c r="A3823">
        <v>480</v>
      </c>
      <c r="B3823">
        <v>2015</v>
      </c>
      <c r="C3823">
        <v>5.5404000000000002E-2</v>
      </c>
      <c r="D3823">
        <v>1.32074</v>
      </c>
      <c r="E3823">
        <v>9.5621999999999999E-2</v>
      </c>
      <c r="F3823">
        <v>0.55257699999999998</v>
      </c>
      <c r="G3823">
        <v>9.6559999999999997E-3</v>
      </c>
      <c r="H3823">
        <v>32001713.301399998</v>
      </c>
      <c r="I3823">
        <f t="shared" si="177"/>
        <v>17.281299999999501</v>
      </c>
      <c r="J3823">
        <f t="shared" si="178"/>
        <v>0</v>
      </c>
      <c r="K3823">
        <f t="shared" si="179"/>
        <v>1</v>
      </c>
      <c r="L3823">
        <v>4802015</v>
      </c>
      <c r="M3823">
        <v>16.8188</v>
      </c>
    </row>
    <row r="3824" spans="1:13" x14ac:dyDescent="0.3">
      <c r="A3824">
        <v>480</v>
      </c>
      <c r="B3824">
        <v>2016</v>
      </c>
      <c r="C3824">
        <v>4.9234E-2</v>
      </c>
      <c r="D3824">
        <v>1.6265499999999999</v>
      </c>
      <c r="E3824">
        <v>9.7770999999999997E-2</v>
      </c>
      <c r="F3824">
        <v>0.552763</v>
      </c>
      <c r="G3824">
        <v>9.5399999999999999E-3</v>
      </c>
      <c r="H3824">
        <v>35848059.670900002</v>
      </c>
      <c r="I3824">
        <f t="shared" si="177"/>
        <v>17.394799999999844</v>
      </c>
      <c r="J3824">
        <f t="shared" si="178"/>
        <v>0</v>
      </c>
      <c r="K3824">
        <f t="shared" si="179"/>
        <v>1</v>
      </c>
      <c r="L3824">
        <v>4802016</v>
      </c>
      <c r="M3824">
        <v>16.9406</v>
      </c>
    </row>
    <row r="3825" spans="1:13" x14ac:dyDescent="0.3">
      <c r="A3825">
        <v>480</v>
      </c>
      <c r="B3825">
        <v>2017</v>
      </c>
      <c r="C3825">
        <v>4.9838E-2</v>
      </c>
      <c r="D3825">
        <v>1.61232</v>
      </c>
      <c r="E3825">
        <v>0.109626</v>
      </c>
      <c r="F3825">
        <v>0.55461300000000002</v>
      </c>
      <c r="G3825">
        <v>1.0491E-2</v>
      </c>
      <c r="H3825">
        <v>42414464.25</v>
      </c>
      <c r="I3825">
        <f t="shared" si="177"/>
        <v>17.562999999999555</v>
      </c>
      <c r="J3825">
        <f t="shared" si="178"/>
        <v>0</v>
      </c>
      <c r="K3825">
        <f t="shared" si="179"/>
        <v>1</v>
      </c>
      <c r="L3825">
        <v>4802017</v>
      </c>
      <c r="M3825">
        <v>17.225000000000001</v>
      </c>
    </row>
    <row r="3826" spans="1:13" x14ac:dyDescent="0.3">
      <c r="A3826">
        <v>480</v>
      </c>
      <c r="B3826">
        <v>2018</v>
      </c>
      <c r="C3826">
        <v>5.2158999999999997E-2</v>
      </c>
      <c r="D3826">
        <v>1.66658</v>
      </c>
      <c r="E3826">
        <v>0.13045100000000001</v>
      </c>
      <c r="F3826">
        <v>0.55603599999999997</v>
      </c>
      <c r="G3826">
        <v>2.393E-2</v>
      </c>
      <c r="H3826">
        <v>46302198.4199</v>
      </c>
      <c r="I3826">
        <f t="shared" si="177"/>
        <v>17.650700000000498</v>
      </c>
      <c r="J3826">
        <f t="shared" si="178"/>
        <v>0</v>
      </c>
      <c r="K3826">
        <f t="shared" si="179"/>
        <v>1</v>
      </c>
      <c r="L3826">
        <v>4802018</v>
      </c>
      <c r="M3826">
        <v>17.4084</v>
      </c>
    </row>
    <row r="3827" spans="1:13" x14ac:dyDescent="0.3">
      <c r="A3827">
        <v>480</v>
      </c>
      <c r="B3827">
        <v>2019</v>
      </c>
      <c r="C3827">
        <v>5.4670000000000003E-2</v>
      </c>
      <c r="D3827">
        <v>1.6752100000000001</v>
      </c>
      <c r="E3827">
        <v>0.154752</v>
      </c>
      <c r="F3827">
        <v>0.55785799999999997</v>
      </c>
      <c r="G3827">
        <v>1.0832E-2</v>
      </c>
      <c r="H3827">
        <v>48929938.188500002</v>
      </c>
      <c r="I3827">
        <f t="shared" si="177"/>
        <v>17.705900000000661</v>
      </c>
      <c r="J3827">
        <f t="shared" si="178"/>
        <v>0</v>
      </c>
      <c r="K3827">
        <f t="shared" si="179"/>
        <v>1</v>
      </c>
      <c r="L3827">
        <v>4802019</v>
      </c>
      <c r="M3827">
        <v>17.541599999999999</v>
      </c>
    </row>
    <row r="3828" spans="1:13" x14ac:dyDescent="0.3">
      <c r="A3828">
        <v>481</v>
      </c>
      <c r="B3828">
        <v>2011</v>
      </c>
      <c r="C3828">
        <v>3.6767000000000001E-2</v>
      </c>
      <c r="D3828">
        <v>1.18248</v>
      </c>
      <c r="E3828">
        <v>0.13777800000000001</v>
      </c>
      <c r="F3828">
        <v>0.563886</v>
      </c>
      <c r="G3828">
        <v>0.106609</v>
      </c>
      <c r="H3828">
        <v>234367276.37200001</v>
      </c>
      <c r="I3828">
        <f t="shared" si="177"/>
        <v>19.272399999999816</v>
      </c>
      <c r="J3828">
        <f t="shared" si="178"/>
        <v>0</v>
      </c>
      <c r="K3828">
        <f t="shared" si="179"/>
        <v>1</v>
      </c>
      <c r="L3828">
        <v>4812011</v>
      </c>
      <c r="M3828">
        <v>18.7882</v>
      </c>
    </row>
    <row r="3829" spans="1:13" x14ac:dyDescent="0.3">
      <c r="A3829">
        <v>481</v>
      </c>
      <c r="B3829">
        <v>2012</v>
      </c>
      <c r="C3829">
        <v>3.1217000000000002E-2</v>
      </c>
      <c r="D3829">
        <v>1.11852</v>
      </c>
      <c r="E3829">
        <v>0.12263499999999999</v>
      </c>
      <c r="F3829">
        <v>0.55616600000000005</v>
      </c>
      <c r="G3829">
        <v>9.2068999999999998E-2</v>
      </c>
      <c r="H3829">
        <v>273414632.1433</v>
      </c>
      <c r="I3829">
        <f t="shared" si="177"/>
        <v>19.42650000000015</v>
      </c>
      <c r="J3829">
        <f t="shared" si="178"/>
        <v>0</v>
      </c>
      <c r="K3829">
        <f t="shared" si="179"/>
        <v>1</v>
      </c>
      <c r="L3829">
        <v>4812012</v>
      </c>
      <c r="M3829">
        <v>18.906500000000001</v>
      </c>
    </row>
    <row r="3830" spans="1:13" x14ac:dyDescent="0.3">
      <c r="A3830">
        <v>481</v>
      </c>
      <c r="B3830">
        <v>2013</v>
      </c>
      <c r="C3830">
        <v>2.9700000000000001E-2</v>
      </c>
      <c r="D3830">
        <v>1.0835999999999999</v>
      </c>
      <c r="E3830">
        <v>0.126776</v>
      </c>
      <c r="F3830">
        <v>0.58900200000000003</v>
      </c>
      <c r="G3830">
        <v>6.6827999999999999E-2</v>
      </c>
      <c r="H3830">
        <v>281065978.87400001</v>
      </c>
      <c r="I3830">
        <f t="shared" si="177"/>
        <v>19.454100000000096</v>
      </c>
      <c r="J3830">
        <f t="shared" si="178"/>
        <v>0</v>
      </c>
      <c r="K3830">
        <f t="shared" si="179"/>
        <v>1</v>
      </c>
      <c r="L3830">
        <v>4812013</v>
      </c>
      <c r="M3830">
        <v>18.951699999999999</v>
      </c>
    </row>
    <row r="3831" spans="1:13" x14ac:dyDescent="0.3">
      <c r="A3831">
        <v>481</v>
      </c>
      <c r="B3831">
        <v>2014</v>
      </c>
      <c r="C3831">
        <v>2.5902999999999999E-2</v>
      </c>
      <c r="D3831">
        <v>1.0723199999999999</v>
      </c>
      <c r="E3831">
        <v>8.5397000000000001E-2</v>
      </c>
      <c r="F3831">
        <v>0.62099800000000005</v>
      </c>
      <c r="G3831">
        <v>6.9470000000000004E-2</v>
      </c>
      <c r="H3831">
        <v>270558797.87360001</v>
      </c>
      <c r="I3831">
        <f t="shared" si="177"/>
        <v>19.416</v>
      </c>
      <c r="J3831">
        <f t="shared" si="178"/>
        <v>0</v>
      </c>
      <c r="K3831">
        <f t="shared" si="179"/>
        <v>1</v>
      </c>
      <c r="L3831">
        <v>4812014</v>
      </c>
      <c r="M3831">
        <v>18.9056</v>
      </c>
    </row>
    <row r="3832" spans="1:13" x14ac:dyDescent="0.3">
      <c r="A3832">
        <v>481</v>
      </c>
      <c r="B3832">
        <v>2015</v>
      </c>
      <c r="C3832">
        <v>2.5669000000000001E-2</v>
      </c>
      <c r="D3832">
        <v>1.03775</v>
      </c>
      <c r="E3832">
        <v>8.5391999999999996E-2</v>
      </c>
      <c r="F3832">
        <v>0.59215300000000004</v>
      </c>
      <c r="G3832">
        <v>0.10764700000000001</v>
      </c>
      <c r="H3832">
        <v>283521920.74650002</v>
      </c>
      <c r="I3832">
        <f t="shared" si="177"/>
        <v>19.462800000000044</v>
      </c>
      <c r="J3832">
        <f t="shared" si="178"/>
        <v>0</v>
      </c>
      <c r="K3832">
        <f t="shared" si="179"/>
        <v>1</v>
      </c>
      <c r="L3832">
        <v>4812015</v>
      </c>
      <c r="M3832">
        <v>18.906700000000001</v>
      </c>
    </row>
    <row r="3833" spans="1:13" x14ac:dyDescent="0.3">
      <c r="A3833">
        <v>481</v>
      </c>
      <c r="B3833">
        <v>2016</v>
      </c>
      <c r="C3833">
        <v>2.5505E-2</v>
      </c>
      <c r="D3833">
        <v>1.0543499999999999</v>
      </c>
      <c r="E3833">
        <v>7.3769000000000001E-2</v>
      </c>
      <c r="F3833">
        <v>0.59179499999999996</v>
      </c>
      <c r="G3833">
        <v>0.12937899999999999</v>
      </c>
      <c r="H3833">
        <v>303836413.1814</v>
      </c>
      <c r="I3833">
        <f t="shared" si="177"/>
        <v>19.532000000000039</v>
      </c>
      <c r="J3833">
        <f t="shared" si="178"/>
        <v>0</v>
      </c>
      <c r="K3833">
        <f t="shared" si="179"/>
        <v>1</v>
      </c>
      <c r="L3833">
        <v>4812016</v>
      </c>
      <c r="M3833">
        <v>18.916599999999999</v>
      </c>
    </row>
    <row r="3834" spans="1:13" x14ac:dyDescent="0.3">
      <c r="A3834">
        <v>481</v>
      </c>
      <c r="B3834">
        <v>2017</v>
      </c>
      <c r="C3834">
        <v>2.2907E-2</v>
      </c>
      <c r="D3834">
        <v>1.0329600000000001</v>
      </c>
      <c r="E3834">
        <v>8.0601999999999993E-2</v>
      </c>
      <c r="F3834">
        <v>0.58745000000000003</v>
      </c>
      <c r="G3834">
        <v>0.115729</v>
      </c>
      <c r="H3834">
        <v>294444179.55989999</v>
      </c>
      <c r="I3834">
        <f t="shared" si="177"/>
        <v>19.500600000000031</v>
      </c>
      <c r="J3834">
        <f t="shared" si="178"/>
        <v>0</v>
      </c>
      <c r="K3834">
        <f t="shared" si="179"/>
        <v>1</v>
      </c>
      <c r="L3834">
        <v>4812017</v>
      </c>
      <c r="M3834">
        <v>18.960999999999999</v>
      </c>
    </row>
    <row r="3835" spans="1:13" x14ac:dyDescent="0.3">
      <c r="A3835">
        <v>481</v>
      </c>
      <c r="B3835">
        <v>2018</v>
      </c>
      <c r="C3835">
        <v>2.8378E-2</v>
      </c>
      <c r="D3835">
        <v>1.0031600000000001</v>
      </c>
      <c r="E3835">
        <v>7.9474000000000003E-2</v>
      </c>
      <c r="F3835">
        <v>0.58262400000000003</v>
      </c>
      <c r="G3835">
        <v>0.160606</v>
      </c>
      <c r="H3835">
        <v>264883323.9461</v>
      </c>
      <c r="I3835">
        <f t="shared" si="177"/>
        <v>19.394799999999869</v>
      </c>
      <c r="J3835">
        <f t="shared" si="178"/>
        <v>0</v>
      </c>
      <c r="K3835">
        <f t="shared" si="179"/>
        <v>1</v>
      </c>
      <c r="L3835">
        <v>4812018</v>
      </c>
      <c r="M3835">
        <v>18.9922</v>
      </c>
    </row>
    <row r="3836" spans="1:13" x14ac:dyDescent="0.3">
      <c r="A3836">
        <v>481</v>
      </c>
      <c r="B3836">
        <v>2019</v>
      </c>
      <c r="C3836">
        <v>2.4871000000000001E-2</v>
      </c>
      <c r="D3836">
        <v>1.0621700000000001</v>
      </c>
      <c r="E3836">
        <v>3.0334E-2</v>
      </c>
      <c r="F3836">
        <v>0.62486699999999995</v>
      </c>
      <c r="G3836">
        <v>0.202014</v>
      </c>
      <c r="H3836">
        <v>275335248.88429999</v>
      </c>
      <c r="I3836">
        <f t="shared" si="177"/>
        <v>19.433499999999842</v>
      </c>
      <c r="J3836">
        <f t="shared" si="178"/>
        <v>0</v>
      </c>
      <c r="K3836">
        <f t="shared" si="179"/>
        <v>1</v>
      </c>
      <c r="L3836">
        <v>4812019</v>
      </c>
      <c r="M3836">
        <v>18.891500000000001</v>
      </c>
    </row>
    <row r="3837" spans="1:13" x14ac:dyDescent="0.3">
      <c r="A3837">
        <v>482</v>
      </c>
      <c r="B3837">
        <v>2011</v>
      </c>
      <c r="C3837">
        <v>5.6904000000000003E-2</v>
      </c>
      <c r="D3837">
        <v>1.8320799999999999</v>
      </c>
      <c r="E3837">
        <v>0.13960900000000001</v>
      </c>
      <c r="F3837">
        <v>0.148396</v>
      </c>
      <c r="G3837">
        <v>1.4364999999999999E-2</v>
      </c>
      <c r="H3837">
        <v>7169883.7567999996</v>
      </c>
      <c r="I3837">
        <f t="shared" si="177"/>
        <v>15.785400000003655</v>
      </c>
      <c r="J3837">
        <f t="shared" si="178"/>
        <v>0</v>
      </c>
      <c r="K3837">
        <f t="shared" si="179"/>
        <v>1</v>
      </c>
      <c r="L3837">
        <v>4822011</v>
      </c>
      <c r="M3837">
        <v>15.7254</v>
      </c>
    </row>
    <row r="3838" spans="1:13" x14ac:dyDescent="0.3">
      <c r="A3838">
        <v>482</v>
      </c>
      <c r="B3838">
        <v>2012</v>
      </c>
      <c r="C3838">
        <v>5.6235E-2</v>
      </c>
      <c r="D3838">
        <v>1.9650799999999999</v>
      </c>
      <c r="E3838">
        <v>0.17944499999999999</v>
      </c>
      <c r="F3838">
        <v>0.164081</v>
      </c>
      <c r="G3838">
        <v>5.3102999999999997E-2</v>
      </c>
      <c r="H3838">
        <v>6703899.9693999998</v>
      </c>
      <c r="I3838">
        <f t="shared" si="177"/>
        <v>15.718200000000516</v>
      </c>
      <c r="J3838">
        <f t="shared" si="178"/>
        <v>0</v>
      </c>
      <c r="K3838">
        <f t="shared" si="179"/>
        <v>1</v>
      </c>
      <c r="L3838">
        <v>4822012</v>
      </c>
      <c r="M3838">
        <v>15.7676</v>
      </c>
    </row>
    <row r="3839" spans="1:13" x14ac:dyDescent="0.3">
      <c r="A3839">
        <v>482</v>
      </c>
      <c r="B3839">
        <v>2013</v>
      </c>
      <c r="C3839">
        <v>4.9296E-2</v>
      </c>
      <c r="D3839">
        <v>1.9440500000000001</v>
      </c>
      <c r="E3839">
        <v>0.20594699999999999</v>
      </c>
      <c r="F3839">
        <v>0.14710500000000001</v>
      </c>
      <c r="G3839">
        <v>2.9734E-2</v>
      </c>
      <c r="H3839">
        <v>6389713.5659999996</v>
      </c>
      <c r="I3839">
        <f t="shared" si="177"/>
        <v>15.670199999996919</v>
      </c>
      <c r="J3839">
        <f t="shared" si="178"/>
        <v>0</v>
      </c>
      <c r="K3839">
        <f t="shared" si="179"/>
        <v>1</v>
      </c>
      <c r="L3839">
        <v>4822013</v>
      </c>
      <c r="M3839">
        <v>15.7828</v>
      </c>
    </row>
    <row r="3840" spans="1:13" x14ac:dyDescent="0.3">
      <c r="A3840">
        <v>482</v>
      </c>
      <c r="B3840">
        <v>2014</v>
      </c>
      <c r="C3840">
        <v>3.8537000000000002E-2</v>
      </c>
      <c r="D3840">
        <v>1.413</v>
      </c>
      <c r="E3840">
        <v>0.13991200000000001</v>
      </c>
      <c r="F3840">
        <v>0.228768</v>
      </c>
      <c r="G3840">
        <v>2.9701000000000002E-2</v>
      </c>
      <c r="H3840">
        <v>4073853.8446999998</v>
      </c>
      <c r="I3840">
        <f t="shared" si="177"/>
        <v>15.220099999990358</v>
      </c>
      <c r="J3840">
        <f t="shared" si="178"/>
        <v>0</v>
      </c>
      <c r="K3840">
        <f t="shared" si="179"/>
        <v>1</v>
      </c>
      <c r="L3840">
        <v>4822014</v>
      </c>
      <c r="M3840">
        <v>15.2692</v>
      </c>
    </row>
    <row r="3841" spans="1:13" x14ac:dyDescent="0.3">
      <c r="A3841">
        <v>482</v>
      </c>
      <c r="B3841">
        <v>2015</v>
      </c>
      <c r="C3841">
        <v>2.5845E-2</v>
      </c>
      <c r="D3841">
        <v>1.55568</v>
      </c>
      <c r="E3841">
        <v>0.121272</v>
      </c>
      <c r="F3841">
        <v>0.23086499999999999</v>
      </c>
      <c r="G3841">
        <v>7.1818999999999994E-2</v>
      </c>
      <c r="H3841">
        <v>4024052.3495</v>
      </c>
      <c r="I3841">
        <f t="shared" si="177"/>
        <v>15.207799999996178</v>
      </c>
      <c r="J3841">
        <f t="shared" si="178"/>
        <v>0</v>
      </c>
      <c r="K3841">
        <f t="shared" si="179"/>
        <v>1</v>
      </c>
      <c r="L3841">
        <v>4822015</v>
      </c>
      <c r="M3841">
        <v>15.178800000000001</v>
      </c>
    </row>
    <row r="3842" spans="1:13" x14ac:dyDescent="0.3">
      <c r="A3842">
        <v>482</v>
      </c>
      <c r="B3842">
        <v>2016</v>
      </c>
      <c r="C3842">
        <v>2.7345999999999999E-2</v>
      </c>
      <c r="D3842">
        <v>2.2721200000000001</v>
      </c>
      <c r="E3842">
        <v>0.13622699999999999</v>
      </c>
      <c r="F3842">
        <v>0.19392899999999999</v>
      </c>
      <c r="G3842">
        <v>5.6697999999999998E-2</v>
      </c>
      <c r="H3842">
        <v>3986004.8639000002</v>
      </c>
      <c r="I3842">
        <f t="shared" si="177"/>
        <v>15.198299999999993</v>
      </c>
      <c r="J3842">
        <f t="shared" si="178"/>
        <v>0</v>
      </c>
      <c r="K3842">
        <f t="shared" si="179"/>
        <v>1</v>
      </c>
      <c r="L3842">
        <v>4822016</v>
      </c>
      <c r="M3842">
        <v>15.227499999999999</v>
      </c>
    </row>
    <row r="3843" spans="1:13" x14ac:dyDescent="0.3">
      <c r="A3843">
        <v>482</v>
      </c>
      <c r="B3843">
        <v>2017</v>
      </c>
      <c r="C3843">
        <v>2.3327000000000001E-2</v>
      </c>
      <c r="D3843">
        <v>2.7292200000000002</v>
      </c>
      <c r="E3843">
        <v>0.16445299999999999</v>
      </c>
      <c r="F3843">
        <v>0.18040100000000001</v>
      </c>
      <c r="G3843">
        <v>0.112777</v>
      </c>
      <c r="H3843">
        <v>4201280.8455999997</v>
      </c>
      <c r="I3843">
        <f t="shared" ref="I3843:I3906" si="180">LN(H3843)</f>
        <v>15.250899999999856</v>
      </c>
      <c r="J3843">
        <f t="shared" ref="J3843:J3906" si="181">IF(G3843&gt;=0.25,1,0)</f>
        <v>0</v>
      </c>
      <c r="K3843">
        <f t="shared" ref="K3843:K3906" si="182">IF(I3843&gt;=AVERAGE($I$2:$I$4200),1,0)</f>
        <v>1</v>
      </c>
      <c r="L3843">
        <v>4822017</v>
      </c>
      <c r="M3843">
        <v>15.2996</v>
      </c>
    </row>
    <row r="3844" spans="1:13" x14ac:dyDescent="0.3">
      <c r="A3844">
        <v>482</v>
      </c>
      <c r="B3844">
        <v>2018</v>
      </c>
      <c r="C3844">
        <v>2.7833E-2</v>
      </c>
      <c r="D3844">
        <v>3.0069499999999998</v>
      </c>
      <c r="E3844">
        <v>0.21665000000000001</v>
      </c>
      <c r="F3844">
        <v>0.168072</v>
      </c>
      <c r="G3844">
        <v>0.103974</v>
      </c>
      <c r="H3844">
        <v>4458843.5648999996</v>
      </c>
      <c r="I3844">
        <f t="shared" si="180"/>
        <v>15.310399999993518</v>
      </c>
      <c r="J3844">
        <f t="shared" si="181"/>
        <v>0</v>
      </c>
      <c r="K3844">
        <f t="shared" si="182"/>
        <v>1</v>
      </c>
      <c r="L3844">
        <v>4822018</v>
      </c>
      <c r="M3844">
        <v>15.425599999999999</v>
      </c>
    </row>
    <row r="3845" spans="1:13" x14ac:dyDescent="0.3">
      <c r="A3845">
        <v>482</v>
      </c>
      <c r="B3845">
        <v>2019</v>
      </c>
      <c r="C3845">
        <v>3.1697000000000003E-2</v>
      </c>
      <c r="D3845">
        <v>2.7899099999999999</v>
      </c>
      <c r="E3845">
        <v>0.22652800000000001</v>
      </c>
      <c r="F3845">
        <v>0.20441799999999999</v>
      </c>
      <c r="G3845">
        <v>8.7573999999999999E-2</v>
      </c>
      <c r="H3845">
        <v>4735510.0598999998</v>
      </c>
      <c r="I3845">
        <f t="shared" si="180"/>
        <v>15.370600000004606</v>
      </c>
      <c r="J3845">
        <f t="shared" si="181"/>
        <v>0</v>
      </c>
      <c r="K3845">
        <f t="shared" si="182"/>
        <v>1</v>
      </c>
      <c r="L3845">
        <v>4822019</v>
      </c>
      <c r="M3845">
        <v>15.5314</v>
      </c>
    </row>
    <row r="3846" spans="1:13" x14ac:dyDescent="0.3">
      <c r="A3846">
        <v>483</v>
      </c>
      <c r="B3846">
        <v>2011</v>
      </c>
      <c r="C3846">
        <v>4.7241999999999999E-2</v>
      </c>
      <c r="D3846">
        <v>3.2122099999999998</v>
      </c>
      <c r="E3846">
        <v>0.229215</v>
      </c>
      <c r="F3846">
        <v>0.41289799999999999</v>
      </c>
      <c r="G3846">
        <v>2.2067E-2</v>
      </c>
      <c r="H3846">
        <v>6435241.9669000003</v>
      </c>
      <c r="I3846">
        <f t="shared" si="180"/>
        <v>15.677299999999299</v>
      </c>
      <c r="J3846">
        <f t="shared" si="181"/>
        <v>0</v>
      </c>
      <c r="K3846">
        <f t="shared" si="182"/>
        <v>1</v>
      </c>
      <c r="L3846">
        <v>4832011</v>
      </c>
      <c r="M3846">
        <v>15.9406</v>
      </c>
    </row>
    <row r="3847" spans="1:13" x14ac:dyDescent="0.3">
      <c r="A3847">
        <v>483</v>
      </c>
      <c r="B3847">
        <v>2012</v>
      </c>
      <c r="C3847">
        <v>4.4608000000000002E-2</v>
      </c>
      <c r="D3847">
        <v>3.2020900000000001</v>
      </c>
      <c r="E3847">
        <v>0.255135</v>
      </c>
      <c r="F3847">
        <v>0.3957</v>
      </c>
      <c r="G3847">
        <v>1.0911000000000001E-2</v>
      </c>
      <c r="H3847">
        <v>6231950.9759999998</v>
      </c>
      <c r="I3847">
        <f t="shared" si="180"/>
        <v>15.645200000006273</v>
      </c>
      <c r="J3847">
        <f t="shared" si="181"/>
        <v>0</v>
      </c>
      <c r="K3847">
        <f t="shared" si="182"/>
        <v>1</v>
      </c>
      <c r="L3847">
        <v>4832012</v>
      </c>
      <c r="M3847">
        <v>15.9716</v>
      </c>
    </row>
    <row r="3848" spans="1:13" x14ac:dyDescent="0.3">
      <c r="A3848">
        <v>484</v>
      </c>
      <c r="B3848">
        <v>2011</v>
      </c>
      <c r="C3848">
        <v>8.9348999999999998E-2</v>
      </c>
      <c r="D3848">
        <v>1.06932</v>
      </c>
      <c r="E3848">
        <v>0.13003700000000001</v>
      </c>
      <c r="F3848">
        <v>0.33293800000000001</v>
      </c>
      <c r="G3848">
        <v>2.3682999999999999E-2</v>
      </c>
      <c r="H3848">
        <v>2995135.4084000001</v>
      </c>
      <c r="I3848">
        <f t="shared" si="180"/>
        <v>14.912499999995488</v>
      </c>
      <c r="J3848">
        <f t="shared" si="181"/>
        <v>0</v>
      </c>
      <c r="K3848">
        <f t="shared" si="182"/>
        <v>1</v>
      </c>
      <c r="L3848">
        <v>4842011</v>
      </c>
      <c r="M3848">
        <v>16.143999999999998</v>
      </c>
    </row>
    <row r="3849" spans="1:13" x14ac:dyDescent="0.3">
      <c r="A3849">
        <v>484</v>
      </c>
      <c r="B3849">
        <v>2012</v>
      </c>
      <c r="C3849">
        <v>0.13952300000000001</v>
      </c>
      <c r="D3849">
        <v>1.07392</v>
      </c>
      <c r="E3849">
        <v>0.101623</v>
      </c>
      <c r="F3849">
        <v>0.32497300000000001</v>
      </c>
      <c r="G3849">
        <v>4.3546000000000001E-2</v>
      </c>
      <c r="H3849">
        <v>3141779.7604</v>
      </c>
      <c r="I3849">
        <f t="shared" si="180"/>
        <v>14.960299999987631</v>
      </c>
      <c r="J3849">
        <f t="shared" si="181"/>
        <v>0</v>
      </c>
      <c r="K3849">
        <f t="shared" si="182"/>
        <v>1</v>
      </c>
      <c r="L3849">
        <v>4842012</v>
      </c>
      <c r="M3849">
        <v>16.135899999999999</v>
      </c>
    </row>
    <row r="3850" spans="1:13" x14ac:dyDescent="0.3">
      <c r="A3850">
        <v>484</v>
      </c>
      <c r="B3850">
        <v>2013</v>
      </c>
      <c r="C3850">
        <v>0.14596500000000001</v>
      </c>
      <c r="D3850">
        <v>0.82414900000000002</v>
      </c>
      <c r="E3850">
        <v>0.12556300000000001</v>
      </c>
      <c r="F3850">
        <v>0.33775899999999998</v>
      </c>
      <c r="G3850">
        <v>3.7925E-2</v>
      </c>
      <c r="H3850">
        <v>3285403.3901999998</v>
      </c>
      <c r="I3850">
        <f t="shared" si="180"/>
        <v>15.004999999987408</v>
      </c>
      <c r="J3850">
        <f t="shared" si="181"/>
        <v>0</v>
      </c>
      <c r="K3850">
        <f t="shared" si="182"/>
        <v>1</v>
      </c>
      <c r="L3850">
        <v>4842013</v>
      </c>
      <c r="M3850">
        <v>16.133099999999999</v>
      </c>
    </row>
    <row r="3851" spans="1:13" x14ac:dyDescent="0.3">
      <c r="A3851">
        <v>484</v>
      </c>
      <c r="B3851">
        <v>2014</v>
      </c>
      <c r="C3851">
        <v>0.12690499999999999</v>
      </c>
      <c r="D3851">
        <v>1.0349699999999999</v>
      </c>
      <c r="E3851">
        <v>0.114247</v>
      </c>
      <c r="F3851">
        <v>0.35046100000000002</v>
      </c>
      <c r="G3851">
        <v>4.0146000000000001E-2</v>
      </c>
      <c r="H3851">
        <v>3276872.4364999998</v>
      </c>
      <c r="I3851">
        <f t="shared" si="180"/>
        <v>15.002400000008418</v>
      </c>
      <c r="J3851">
        <f t="shared" si="181"/>
        <v>0</v>
      </c>
      <c r="K3851">
        <f t="shared" si="182"/>
        <v>1</v>
      </c>
      <c r="L3851">
        <v>4842014</v>
      </c>
      <c r="M3851">
        <v>16.1785</v>
      </c>
    </row>
    <row r="3852" spans="1:13" x14ac:dyDescent="0.3">
      <c r="A3852">
        <v>484</v>
      </c>
      <c r="B3852">
        <v>2015</v>
      </c>
      <c r="C3852">
        <v>7.9347000000000001E-2</v>
      </c>
      <c r="D3852">
        <v>0.88313299999999995</v>
      </c>
      <c r="E3852">
        <v>0.12006799999999999</v>
      </c>
      <c r="F3852">
        <v>0.32596000000000003</v>
      </c>
      <c r="G3852">
        <v>5.4348E-2</v>
      </c>
      <c r="H3852">
        <v>3102751.9454999999</v>
      </c>
      <c r="I3852">
        <f t="shared" si="180"/>
        <v>14.947800000015985</v>
      </c>
      <c r="J3852">
        <f t="shared" si="181"/>
        <v>0</v>
      </c>
      <c r="K3852">
        <f t="shared" si="182"/>
        <v>1</v>
      </c>
      <c r="L3852">
        <v>4842015</v>
      </c>
      <c r="M3852">
        <v>16.210999999999999</v>
      </c>
    </row>
    <row r="3853" spans="1:13" x14ac:dyDescent="0.3">
      <c r="A3853">
        <v>484</v>
      </c>
      <c r="B3853">
        <v>2016</v>
      </c>
      <c r="C3853">
        <v>7.6087000000000002E-2</v>
      </c>
      <c r="D3853">
        <v>0.93946799999999997</v>
      </c>
      <c r="E3853">
        <v>9.7601999999999994E-2</v>
      </c>
      <c r="F3853">
        <v>0.35636099999999998</v>
      </c>
      <c r="G3853">
        <v>6.8976999999999997E-2</v>
      </c>
      <c r="H3853">
        <v>2885186.2099000001</v>
      </c>
      <c r="I3853">
        <f t="shared" si="180"/>
        <v>14.875100000000899</v>
      </c>
      <c r="J3853">
        <f t="shared" si="181"/>
        <v>0</v>
      </c>
      <c r="K3853">
        <f t="shared" si="182"/>
        <v>1</v>
      </c>
      <c r="L3853">
        <v>4842016</v>
      </c>
      <c r="M3853">
        <v>16.194500000000001</v>
      </c>
    </row>
    <row r="3854" spans="1:13" x14ac:dyDescent="0.3">
      <c r="A3854">
        <v>484</v>
      </c>
      <c r="B3854">
        <v>2017</v>
      </c>
      <c r="C3854">
        <v>4.8964000000000001E-2</v>
      </c>
      <c r="D3854">
        <v>1.0034000000000001</v>
      </c>
      <c r="E3854">
        <v>7.0485999999999993E-2</v>
      </c>
      <c r="F3854">
        <v>0.36798599999999998</v>
      </c>
      <c r="G3854">
        <v>0.100398</v>
      </c>
      <c r="H3854">
        <v>2750518.5074</v>
      </c>
      <c r="I3854">
        <f t="shared" si="180"/>
        <v>14.82730000001524</v>
      </c>
      <c r="J3854">
        <f t="shared" si="181"/>
        <v>0</v>
      </c>
      <c r="K3854">
        <f t="shared" si="182"/>
        <v>1</v>
      </c>
      <c r="L3854">
        <v>4842017</v>
      </c>
      <c r="M3854">
        <v>16.196200000000001</v>
      </c>
    </row>
    <row r="3855" spans="1:13" x14ac:dyDescent="0.3">
      <c r="A3855">
        <v>484</v>
      </c>
      <c r="B3855">
        <v>2018</v>
      </c>
      <c r="C3855">
        <v>7.7138999999999999E-2</v>
      </c>
      <c r="D3855">
        <v>1.37974</v>
      </c>
      <c r="E3855">
        <v>8.6004999999999998E-2</v>
      </c>
      <c r="F3855">
        <v>0.27842099999999997</v>
      </c>
      <c r="G3855">
        <v>9.1988E-2</v>
      </c>
      <c r="H3855">
        <v>2801876.6982</v>
      </c>
      <c r="I3855">
        <f t="shared" si="180"/>
        <v>14.845799999985791</v>
      </c>
      <c r="J3855">
        <f t="shared" si="181"/>
        <v>0</v>
      </c>
      <c r="K3855">
        <f t="shared" si="182"/>
        <v>1</v>
      </c>
      <c r="L3855">
        <v>4842018</v>
      </c>
      <c r="M3855">
        <v>16.200099999999999</v>
      </c>
    </row>
    <row r="3856" spans="1:13" x14ac:dyDescent="0.3">
      <c r="A3856">
        <v>484</v>
      </c>
      <c r="B3856">
        <v>2019</v>
      </c>
      <c r="C3856">
        <v>0.34369899999999998</v>
      </c>
      <c r="D3856">
        <v>1.1586099999999999</v>
      </c>
      <c r="E3856">
        <v>6.053E-2</v>
      </c>
      <c r="F3856">
        <v>0.24582999999999999</v>
      </c>
      <c r="G3856">
        <v>0.21742</v>
      </c>
      <c r="H3856">
        <v>2498747.0894999998</v>
      </c>
      <c r="I3856">
        <f t="shared" si="180"/>
        <v>14.731300000013677</v>
      </c>
      <c r="J3856">
        <f t="shared" si="181"/>
        <v>0</v>
      </c>
      <c r="K3856">
        <f t="shared" si="182"/>
        <v>1</v>
      </c>
      <c r="L3856">
        <v>4842019</v>
      </c>
      <c r="M3856">
        <v>15.983499999999999</v>
      </c>
    </row>
    <row r="3857" spans="1:13" x14ac:dyDescent="0.3">
      <c r="A3857">
        <v>485</v>
      </c>
      <c r="B3857">
        <v>2011</v>
      </c>
      <c r="C3857">
        <v>0.21803</v>
      </c>
      <c r="D3857">
        <v>0.93784599999999996</v>
      </c>
      <c r="E3857">
        <v>3.3360000000000001E-2</v>
      </c>
      <c r="F3857">
        <v>0.30460700000000002</v>
      </c>
      <c r="G3857">
        <v>7.6647999999999994E-2</v>
      </c>
      <c r="H3857">
        <v>2518061.7078999998</v>
      </c>
      <c r="I3857">
        <f t="shared" si="180"/>
        <v>14.738999999997821</v>
      </c>
      <c r="J3857">
        <f t="shared" si="181"/>
        <v>0</v>
      </c>
      <c r="K3857">
        <f t="shared" si="182"/>
        <v>1</v>
      </c>
      <c r="L3857">
        <v>4852011</v>
      </c>
      <c r="M3857">
        <v>15.3317</v>
      </c>
    </row>
    <row r="3858" spans="1:13" x14ac:dyDescent="0.3">
      <c r="A3858">
        <v>485</v>
      </c>
      <c r="B3858">
        <v>2012</v>
      </c>
      <c r="C3858">
        <v>7.1884000000000003E-2</v>
      </c>
      <c r="D3858">
        <v>0.91970600000000002</v>
      </c>
      <c r="E3858">
        <v>9.0537000000000006E-2</v>
      </c>
      <c r="F3858">
        <v>0.22247500000000001</v>
      </c>
      <c r="G3858">
        <v>7.3703000000000005E-2</v>
      </c>
      <c r="H3858">
        <v>2198091.4079999998</v>
      </c>
      <c r="I3858">
        <f t="shared" si="180"/>
        <v>14.603099999978172</v>
      </c>
      <c r="J3858">
        <f t="shared" si="181"/>
        <v>0</v>
      </c>
      <c r="K3858">
        <f t="shared" si="182"/>
        <v>1</v>
      </c>
      <c r="L3858">
        <v>4852012</v>
      </c>
      <c r="M3858">
        <v>15.351699999999999</v>
      </c>
    </row>
    <row r="3859" spans="1:13" x14ac:dyDescent="0.3">
      <c r="A3859">
        <v>485</v>
      </c>
      <c r="B3859">
        <v>2013</v>
      </c>
      <c r="C3859">
        <v>4.7046999999999999E-2</v>
      </c>
      <c r="D3859">
        <v>1.56379</v>
      </c>
      <c r="E3859">
        <v>0.16716700000000001</v>
      </c>
      <c r="F3859">
        <v>0.15665699999999999</v>
      </c>
      <c r="G3859">
        <v>5.4554999999999999E-2</v>
      </c>
      <c r="H3859">
        <v>1998085.4399000001</v>
      </c>
      <c r="I3859">
        <f t="shared" si="180"/>
        <v>14.50769999998905</v>
      </c>
      <c r="J3859">
        <f t="shared" si="181"/>
        <v>0</v>
      </c>
      <c r="K3859">
        <f t="shared" si="182"/>
        <v>1</v>
      </c>
      <c r="L3859">
        <v>4852013</v>
      </c>
      <c r="M3859">
        <v>15.287100000000001</v>
      </c>
    </row>
    <row r="3860" spans="1:13" x14ac:dyDescent="0.3">
      <c r="A3860">
        <v>485</v>
      </c>
      <c r="B3860">
        <v>2014</v>
      </c>
      <c r="C3860">
        <v>5.6890999999999997E-2</v>
      </c>
      <c r="D3860">
        <v>1.58694</v>
      </c>
      <c r="E3860">
        <v>0.18881800000000001</v>
      </c>
      <c r="F3860">
        <v>0.195684</v>
      </c>
      <c r="G3860">
        <v>0.105444</v>
      </c>
      <c r="H3860">
        <v>2039061.0699</v>
      </c>
      <c r="I3860">
        <f t="shared" si="180"/>
        <v>14.52800000001538</v>
      </c>
      <c r="J3860">
        <f t="shared" si="181"/>
        <v>0</v>
      </c>
      <c r="K3860">
        <f t="shared" si="182"/>
        <v>1</v>
      </c>
      <c r="L3860">
        <v>4852014</v>
      </c>
      <c r="M3860">
        <v>15.292299999999999</v>
      </c>
    </row>
    <row r="3861" spans="1:13" x14ac:dyDescent="0.3">
      <c r="A3861">
        <v>485</v>
      </c>
      <c r="B3861">
        <v>2015</v>
      </c>
      <c r="C3861">
        <v>6.6784999999999997E-2</v>
      </c>
      <c r="D3861">
        <v>1.1650100000000001</v>
      </c>
      <c r="E3861">
        <v>0.188335</v>
      </c>
      <c r="F3861">
        <v>0.15894900000000001</v>
      </c>
      <c r="G3861">
        <v>0.15894900000000001</v>
      </c>
      <c r="H3861">
        <v>2246086.6652000002</v>
      </c>
      <c r="I3861">
        <f t="shared" si="180"/>
        <v>14.624700000000914</v>
      </c>
      <c r="J3861">
        <f t="shared" si="181"/>
        <v>0</v>
      </c>
      <c r="K3861">
        <f t="shared" si="182"/>
        <v>1</v>
      </c>
      <c r="L3861">
        <v>4852015</v>
      </c>
      <c r="M3861">
        <v>15.3216</v>
      </c>
    </row>
    <row r="3862" spans="1:13" x14ac:dyDescent="0.3">
      <c r="A3862">
        <v>485</v>
      </c>
      <c r="B3862">
        <v>2016</v>
      </c>
      <c r="C3862">
        <v>5.7715000000000002E-2</v>
      </c>
      <c r="D3862">
        <v>1.79589</v>
      </c>
      <c r="E3862">
        <v>0.19639300000000001</v>
      </c>
      <c r="F3862">
        <v>0.134269</v>
      </c>
      <c r="G3862">
        <v>0.179559</v>
      </c>
      <c r="H3862">
        <v>2495001.7785</v>
      </c>
      <c r="I3862">
        <f t="shared" si="180"/>
        <v>14.729799999993153</v>
      </c>
      <c r="J3862">
        <f t="shared" si="181"/>
        <v>0</v>
      </c>
      <c r="K3862">
        <f t="shared" si="182"/>
        <v>1</v>
      </c>
      <c r="L3862">
        <v>4852016</v>
      </c>
      <c r="M3862">
        <v>15.3797</v>
      </c>
    </row>
    <row r="3863" spans="1:13" x14ac:dyDescent="0.3">
      <c r="A3863">
        <v>485</v>
      </c>
      <c r="B3863">
        <v>2017</v>
      </c>
      <c r="C3863">
        <v>5.1029999999999999E-2</v>
      </c>
      <c r="D3863">
        <v>1.77484</v>
      </c>
      <c r="E3863">
        <v>0.17991499999999999</v>
      </c>
      <c r="F3863">
        <v>0.119398</v>
      </c>
      <c r="G3863">
        <v>0.160942</v>
      </c>
      <c r="H3863">
        <v>3057169.3598000002</v>
      </c>
      <c r="I3863">
        <f t="shared" si="180"/>
        <v>14.932999999992647</v>
      </c>
      <c r="J3863">
        <f t="shared" si="181"/>
        <v>0</v>
      </c>
      <c r="K3863">
        <f t="shared" si="182"/>
        <v>1</v>
      </c>
      <c r="L3863">
        <v>4852017</v>
      </c>
      <c r="M3863">
        <v>15.493499999999999</v>
      </c>
    </row>
    <row r="3864" spans="1:13" x14ac:dyDescent="0.3">
      <c r="A3864">
        <v>485</v>
      </c>
      <c r="B3864">
        <v>2018</v>
      </c>
      <c r="C3864">
        <v>4.9347000000000002E-2</v>
      </c>
      <c r="D3864">
        <v>1.5266999999999999</v>
      </c>
      <c r="E3864">
        <v>0.19134000000000001</v>
      </c>
      <c r="F3864">
        <v>0.10378900000000001</v>
      </c>
      <c r="G3864">
        <v>0.18688299999999999</v>
      </c>
      <c r="H3864">
        <v>3140837.3679</v>
      </c>
      <c r="I3864">
        <f t="shared" si="180"/>
        <v>14.960000000007424</v>
      </c>
      <c r="J3864">
        <f t="shared" si="181"/>
        <v>0</v>
      </c>
      <c r="K3864">
        <f t="shared" si="182"/>
        <v>1</v>
      </c>
      <c r="L3864">
        <v>4852018</v>
      </c>
      <c r="M3864">
        <v>15.547700000000001</v>
      </c>
    </row>
    <row r="3865" spans="1:13" x14ac:dyDescent="0.3">
      <c r="A3865">
        <v>485</v>
      </c>
      <c r="B3865">
        <v>2019</v>
      </c>
      <c r="C3865">
        <v>5.2547999999999997E-2</v>
      </c>
      <c r="D3865">
        <v>1.3561399999999999</v>
      </c>
      <c r="E3865">
        <v>0.18248400000000001</v>
      </c>
      <c r="F3865">
        <v>7.4522000000000005E-2</v>
      </c>
      <c r="G3865">
        <v>0.15414</v>
      </c>
      <c r="H3865">
        <v>3139895.2579999999</v>
      </c>
      <c r="I3865">
        <f t="shared" si="180"/>
        <v>14.959700000003227</v>
      </c>
      <c r="J3865">
        <f t="shared" si="181"/>
        <v>0</v>
      </c>
      <c r="K3865">
        <f t="shared" si="182"/>
        <v>1</v>
      </c>
      <c r="L3865">
        <v>4852019</v>
      </c>
      <c r="M3865">
        <v>15.5647</v>
      </c>
    </row>
    <row r="3866" spans="1:13" x14ac:dyDescent="0.3">
      <c r="A3866">
        <v>486</v>
      </c>
      <c r="B3866">
        <v>2011</v>
      </c>
      <c r="C3866">
        <v>3.3760999999999999E-2</v>
      </c>
      <c r="D3866">
        <v>1.2993699999999999</v>
      </c>
      <c r="E3866">
        <v>0.136131</v>
      </c>
      <c r="F3866">
        <v>0.36132199999999998</v>
      </c>
      <c r="G3866">
        <v>2.6020000000000001E-3</v>
      </c>
      <c r="H3866">
        <v>6747617.2463999996</v>
      </c>
      <c r="I3866">
        <f t="shared" si="180"/>
        <v>15.724699999996025</v>
      </c>
      <c r="J3866">
        <f t="shared" si="181"/>
        <v>0</v>
      </c>
      <c r="K3866">
        <f t="shared" si="182"/>
        <v>1</v>
      </c>
      <c r="L3866">
        <v>4862011</v>
      </c>
      <c r="M3866">
        <v>14.761900000000001</v>
      </c>
    </row>
    <row r="3867" spans="1:13" x14ac:dyDescent="0.3">
      <c r="A3867">
        <v>486</v>
      </c>
      <c r="B3867">
        <v>2012</v>
      </c>
      <c r="C3867">
        <v>6.0054999999999997E-2</v>
      </c>
      <c r="D3867">
        <v>1.1759299999999999</v>
      </c>
      <c r="E3867">
        <v>0.136075</v>
      </c>
      <c r="F3867">
        <v>0.45024700000000001</v>
      </c>
      <c r="G3867">
        <v>9.6290000000000004E-3</v>
      </c>
      <c r="H3867">
        <v>6852334.8076999998</v>
      </c>
      <c r="I3867">
        <f t="shared" si="180"/>
        <v>15.740100000002396</v>
      </c>
      <c r="J3867">
        <f t="shared" si="181"/>
        <v>0</v>
      </c>
      <c r="K3867">
        <f t="shared" si="182"/>
        <v>1</v>
      </c>
      <c r="L3867">
        <v>4862012</v>
      </c>
      <c r="M3867">
        <v>14.848100000000001</v>
      </c>
    </row>
    <row r="3868" spans="1:13" x14ac:dyDescent="0.3">
      <c r="A3868">
        <v>486</v>
      </c>
      <c r="B3868">
        <v>2014</v>
      </c>
      <c r="C3868">
        <v>2.0589E-2</v>
      </c>
      <c r="D3868">
        <v>1.15628</v>
      </c>
      <c r="E3868">
        <v>0.112973</v>
      </c>
      <c r="F3868">
        <v>0.429118</v>
      </c>
      <c r="G3868">
        <v>3.4009999999999999E-3</v>
      </c>
      <c r="H3868">
        <v>11167295.276900001</v>
      </c>
      <c r="I3868">
        <f t="shared" si="180"/>
        <v>16.228499999996501</v>
      </c>
      <c r="J3868">
        <f t="shared" si="181"/>
        <v>0</v>
      </c>
      <c r="K3868">
        <f t="shared" si="182"/>
        <v>1</v>
      </c>
      <c r="L3868">
        <v>4862014</v>
      </c>
      <c r="M3868">
        <v>16.1553</v>
      </c>
    </row>
    <row r="3869" spans="1:13" x14ac:dyDescent="0.3">
      <c r="A3869">
        <v>486</v>
      </c>
      <c r="B3869">
        <v>2015</v>
      </c>
      <c r="C3869">
        <v>3.8031000000000002E-2</v>
      </c>
      <c r="D3869">
        <v>0.90044400000000002</v>
      </c>
      <c r="E3869">
        <v>1.7916999999999999E-2</v>
      </c>
      <c r="F3869">
        <v>0.49115399999999998</v>
      </c>
      <c r="G3869">
        <v>1.9266999999999999E-2</v>
      </c>
      <c r="H3869">
        <v>10600375.680400001</v>
      </c>
      <c r="I3869">
        <f t="shared" si="180"/>
        <v>16.176400000001429</v>
      </c>
      <c r="J3869">
        <f t="shared" si="181"/>
        <v>0</v>
      </c>
      <c r="K3869">
        <f t="shared" si="182"/>
        <v>1</v>
      </c>
      <c r="L3869">
        <v>4862015</v>
      </c>
      <c r="M3869">
        <v>14.910299999999999</v>
      </c>
    </row>
    <row r="3870" spans="1:13" x14ac:dyDescent="0.3">
      <c r="A3870">
        <v>486</v>
      </c>
      <c r="B3870">
        <v>2016</v>
      </c>
      <c r="C3870">
        <v>2.5016E-2</v>
      </c>
      <c r="D3870">
        <v>1.00298</v>
      </c>
      <c r="E3870">
        <v>1.2628E-2</v>
      </c>
      <c r="F3870">
        <v>0.566106</v>
      </c>
      <c r="G3870">
        <v>5.1968E-2</v>
      </c>
      <c r="H3870">
        <v>10171497.4594</v>
      </c>
      <c r="I3870">
        <f t="shared" si="180"/>
        <v>16.135099999997777</v>
      </c>
      <c r="J3870">
        <f t="shared" si="181"/>
        <v>0</v>
      </c>
      <c r="K3870">
        <f t="shared" si="182"/>
        <v>1</v>
      </c>
      <c r="L3870">
        <v>4862016</v>
      </c>
      <c r="M3870">
        <v>14.720700000000001</v>
      </c>
    </row>
    <row r="3871" spans="1:13" x14ac:dyDescent="0.3">
      <c r="A3871">
        <v>486</v>
      </c>
      <c r="B3871">
        <v>2017</v>
      </c>
      <c r="C3871">
        <v>2.9366E-2</v>
      </c>
      <c r="D3871">
        <v>1.14124</v>
      </c>
      <c r="E3871">
        <v>8.2157999999999995E-2</v>
      </c>
      <c r="F3871">
        <v>0.54835999999999996</v>
      </c>
      <c r="G3871">
        <v>2.0948000000000001E-2</v>
      </c>
      <c r="H3871">
        <v>9044794.8905999996</v>
      </c>
      <c r="I3871">
        <f t="shared" si="180"/>
        <v>16.017700000003835</v>
      </c>
      <c r="J3871">
        <f t="shared" si="181"/>
        <v>0</v>
      </c>
      <c r="K3871">
        <f t="shared" si="182"/>
        <v>1</v>
      </c>
      <c r="L3871">
        <v>4862017</v>
      </c>
      <c r="M3871">
        <v>14.8043</v>
      </c>
    </row>
    <row r="3872" spans="1:13" x14ac:dyDescent="0.3">
      <c r="A3872">
        <v>486</v>
      </c>
      <c r="B3872">
        <v>2018</v>
      </c>
      <c r="C3872">
        <v>3.5805999999999998E-2</v>
      </c>
      <c r="D3872">
        <v>1.40134</v>
      </c>
      <c r="E3872">
        <v>0.10213899999999999</v>
      </c>
      <c r="F3872">
        <v>0.48236000000000001</v>
      </c>
      <c r="G3872">
        <v>3.0636E-2</v>
      </c>
      <c r="H3872">
        <v>8559052.0485999994</v>
      </c>
      <c r="I3872">
        <f t="shared" si="180"/>
        <v>15.962499999999597</v>
      </c>
      <c r="J3872">
        <f t="shared" si="181"/>
        <v>0</v>
      </c>
      <c r="K3872">
        <f t="shared" si="182"/>
        <v>1</v>
      </c>
      <c r="L3872">
        <v>4862018</v>
      </c>
      <c r="M3872">
        <v>14.9267</v>
      </c>
    </row>
    <row r="3873" spans="1:13" x14ac:dyDescent="0.3">
      <c r="A3873">
        <v>486</v>
      </c>
      <c r="B3873">
        <v>2019</v>
      </c>
      <c r="C3873">
        <v>5.2304000000000003E-2</v>
      </c>
      <c r="D3873">
        <v>1.6410800000000001</v>
      </c>
      <c r="E3873">
        <v>0.11684700000000001</v>
      </c>
      <c r="F3873">
        <v>0.42349100000000001</v>
      </c>
      <c r="G3873">
        <v>1.3346E-2</v>
      </c>
      <c r="H3873">
        <v>8552207.5450999998</v>
      </c>
      <c r="I3873">
        <f t="shared" si="180"/>
        <v>15.961699999996375</v>
      </c>
      <c r="J3873">
        <f t="shared" si="181"/>
        <v>0</v>
      </c>
      <c r="K3873">
        <f t="shared" si="182"/>
        <v>1</v>
      </c>
      <c r="L3873">
        <v>4862019</v>
      </c>
      <c r="M3873">
        <v>14.953799999999999</v>
      </c>
    </row>
    <row r="3874" spans="1:13" x14ac:dyDescent="0.3">
      <c r="A3874">
        <v>487</v>
      </c>
      <c r="B3874">
        <v>2011</v>
      </c>
      <c r="C3874">
        <v>4.3934000000000001E-2</v>
      </c>
      <c r="D3874">
        <v>1.11113</v>
      </c>
      <c r="E3874">
        <v>9.3053999999999998E-2</v>
      </c>
      <c r="F3874">
        <v>0.42954799999999999</v>
      </c>
      <c r="G3874">
        <v>0.12461700000000001</v>
      </c>
      <c r="H3874">
        <v>25025353.276299998</v>
      </c>
      <c r="I3874">
        <f t="shared" si="180"/>
        <v>17.03540000000098</v>
      </c>
      <c r="J3874">
        <f t="shared" si="181"/>
        <v>0</v>
      </c>
      <c r="K3874">
        <f t="shared" si="182"/>
        <v>1</v>
      </c>
      <c r="L3874">
        <v>4872011</v>
      </c>
      <c r="M3874">
        <v>15.7828</v>
      </c>
    </row>
    <row r="3875" spans="1:13" x14ac:dyDescent="0.3">
      <c r="A3875">
        <v>487</v>
      </c>
      <c r="B3875">
        <v>2012</v>
      </c>
      <c r="C3875">
        <v>6.4160999999999996E-2</v>
      </c>
      <c r="D3875">
        <v>1.07054</v>
      </c>
      <c r="E3875">
        <v>0.10691100000000001</v>
      </c>
      <c r="F3875">
        <v>0.36147699999999999</v>
      </c>
      <c r="G3875">
        <v>8.7222999999999995E-2</v>
      </c>
      <c r="H3875">
        <v>22716452.5077</v>
      </c>
      <c r="I3875">
        <f t="shared" si="180"/>
        <v>16.938600000000285</v>
      </c>
      <c r="J3875">
        <f t="shared" si="181"/>
        <v>0</v>
      </c>
      <c r="K3875">
        <f t="shared" si="182"/>
        <v>1</v>
      </c>
      <c r="L3875">
        <v>4872012</v>
      </c>
      <c r="M3875">
        <v>15.7395</v>
      </c>
    </row>
    <row r="3876" spans="1:13" x14ac:dyDescent="0.3">
      <c r="A3876">
        <v>488</v>
      </c>
      <c r="B3876">
        <v>2011</v>
      </c>
      <c r="C3876">
        <v>4.6602999999999999E-2</v>
      </c>
      <c r="D3876">
        <v>1.4508099999999999</v>
      </c>
      <c r="E3876">
        <v>0.14738799999999999</v>
      </c>
      <c r="F3876">
        <v>0.32109300000000002</v>
      </c>
      <c r="G3876">
        <v>7.6169999999999996E-3</v>
      </c>
      <c r="H3876">
        <v>13429978.9351</v>
      </c>
      <c r="I3876">
        <f t="shared" si="180"/>
        <v>16.413000000002285</v>
      </c>
      <c r="J3876">
        <f t="shared" si="181"/>
        <v>0</v>
      </c>
      <c r="K3876">
        <f t="shared" si="182"/>
        <v>1</v>
      </c>
      <c r="L3876">
        <v>4882011</v>
      </c>
      <c r="M3876">
        <v>15.7746</v>
      </c>
    </row>
    <row r="3877" spans="1:13" x14ac:dyDescent="0.3">
      <c r="A3877">
        <v>488</v>
      </c>
      <c r="B3877">
        <v>2012</v>
      </c>
      <c r="C3877">
        <v>4.7303999999999999E-2</v>
      </c>
      <c r="D3877">
        <v>1.12483</v>
      </c>
      <c r="E3877">
        <v>0.132489</v>
      </c>
      <c r="F3877">
        <v>0.37107499999999999</v>
      </c>
      <c r="G3877">
        <v>3.3029000000000003E-2</v>
      </c>
      <c r="H3877">
        <v>14685923.383400001</v>
      </c>
      <c r="I3877">
        <f t="shared" si="180"/>
        <v>16.502399999997923</v>
      </c>
      <c r="J3877">
        <f t="shared" si="181"/>
        <v>0</v>
      </c>
      <c r="K3877">
        <f t="shared" si="182"/>
        <v>1</v>
      </c>
      <c r="L3877">
        <v>4882012</v>
      </c>
      <c r="M3877">
        <v>15.8293</v>
      </c>
    </row>
    <row r="3878" spans="1:13" x14ac:dyDescent="0.3">
      <c r="A3878">
        <v>488</v>
      </c>
      <c r="B3878">
        <v>2013</v>
      </c>
      <c r="C3878">
        <v>6.1295000000000002E-2</v>
      </c>
      <c r="D3878">
        <v>1.1516200000000001</v>
      </c>
      <c r="E3878">
        <v>0.11934400000000001</v>
      </c>
      <c r="F3878">
        <v>0.37360300000000002</v>
      </c>
      <c r="G3878">
        <v>5.8929999999999998E-3</v>
      </c>
      <c r="H3878">
        <v>16091471.997099999</v>
      </c>
      <c r="I3878">
        <f t="shared" si="180"/>
        <v>16.593799999998467</v>
      </c>
      <c r="J3878">
        <f t="shared" si="181"/>
        <v>0</v>
      </c>
      <c r="K3878">
        <f t="shared" si="182"/>
        <v>1</v>
      </c>
      <c r="L3878">
        <v>4882013</v>
      </c>
      <c r="M3878">
        <v>16.0596</v>
      </c>
    </row>
    <row r="3879" spans="1:13" x14ac:dyDescent="0.3">
      <c r="A3879">
        <v>488</v>
      </c>
      <c r="B3879">
        <v>2014</v>
      </c>
      <c r="C3879">
        <v>6.8114999999999995E-2</v>
      </c>
      <c r="D3879">
        <v>1.1626300000000001</v>
      </c>
      <c r="E3879">
        <v>0.129995</v>
      </c>
      <c r="F3879">
        <v>0.38030000000000003</v>
      </c>
      <c r="G3879">
        <v>2.0937999999999998E-2</v>
      </c>
      <c r="H3879">
        <v>16293877.797900001</v>
      </c>
      <c r="I3879">
        <f t="shared" si="180"/>
        <v>16.60630000000258</v>
      </c>
      <c r="J3879">
        <f t="shared" si="181"/>
        <v>0</v>
      </c>
      <c r="K3879">
        <f t="shared" si="182"/>
        <v>1</v>
      </c>
      <c r="L3879">
        <v>4882014</v>
      </c>
      <c r="M3879">
        <v>16.0808</v>
      </c>
    </row>
    <row r="3880" spans="1:13" x14ac:dyDescent="0.3">
      <c r="A3880">
        <v>488</v>
      </c>
      <c r="B3880">
        <v>2015</v>
      </c>
      <c r="C3880">
        <v>8.2586999999999994E-2</v>
      </c>
      <c r="D3880">
        <v>1.1656</v>
      </c>
      <c r="E3880">
        <v>0.10803699999999999</v>
      </c>
      <c r="F3880">
        <v>0.37849300000000002</v>
      </c>
      <c r="G3880">
        <v>2.2547999999999999E-2</v>
      </c>
      <c r="H3880">
        <v>18074271.122099999</v>
      </c>
      <c r="I3880">
        <f t="shared" si="180"/>
        <v>16.710000000000999</v>
      </c>
      <c r="J3880">
        <f t="shared" si="181"/>
        <v>0</v>
      </c>
      <c r="K3880">
        <f t="shared" si="182"/>
        <v>1</v>
      </c>
      <c r="L3880">
        <v>4882015</v>
      </c>
      <c r="M3880">
        <v>15.9534</v>
      </c>
    </row>
    <row r="3881" spans="1:13" x14ac:dyDescent="0.3">
      <c r="A3881">
        <v>488</v>
      </c>
      <c r="B3881">
        <v>2016</v>
      </c>
      <c r="C3881">
        <v>6.8741999999999998E-2</v>
      </c>
      <c r="D3881">
        <v>1.1505099999999999</v>
      </c>
      <c r="E3881">
        <v>9.5737000000000003E-2</v>
      </c>
      <c r="F3881">
        <v>0.34882200000000002</v>
      </c>
      <c r="G3881">
        <v>3.2940000000000001E-3</v>
      </c>
      <c r="H3881">
        <v>20335933.452399999</v>
      </c>
      <c r="I3881">
        <f t="shared" si="180"/>
        <v>16.827900000002398</v>
      </c>
      <c r="J3881">
        <f t="shared" si="181"/>
        <v>0</v>
      </c>
      <c r="K3881">
        <f t="shared" si="182"/>
        <v>1</v>
      </c>
      <c r="L3881">
        <v>4882016</v>
      </c>
      <c r="M3881">
        <v>16.1006</v>
      </c>
    </row>
    <row r="3882" spans="1:13" x14ac:dyDescent="0.3">
      <c r="A3882">
        <v>488</v>
      </c>
      <c r="B3882">
        <v>2017</v>
      </c>
      <c r="C3882">
        <v>6.4088000000000006E-2</v>
      </c>
      <c r="D3882">
        <v>1.1523600000000001</v>
      </c>
      <c r="E3882">
        <v>8.7071999999999997E-2</v>
      </c>
      <c r="F3882">
        <v>0.331177</v>
      </c>
      <c r="G3882">
        <v>2.019E-3</v>
      </c>
      <c r="H3882">
        <v>21797372.653200001</v>
      </c>
      <c r="I3882">
        <f t="shared" si="180"/>
        <v>16.897300000000726</v>
      </c>
      <c r="J3882">
        <f t="shared" si="181"/>
        <v>0</v>
      </c>
      <c r="K3882">
        <f t="shared" si="182"/>
        <v>1</v>
      </c>
      <c r="L3882">
        <v>4882017</v>
      </c>
      <c r="M3882">
        <v>16.093599999999999</v>
      </c>
    </row>
    <row r="3883" spans="1:13" x14ac:dyDescent="0.3">
      <c r="A3883">
        <v>488</v>
      </c>
      <c r="B3883">
        <v>2018</v>
      </c>
      <c r="C3883">
        <v>6.5835000000000005E-2</v>
      </c>
      <c r="D3883">
        <v>1.1539600000000001</v>
      </c>
      <c r="E3883">
        <v>8.4748000000000004E-2</v>
      </c>
      <c r="F3883">
        <v>0.330181</v>
      </c>
      <c r="G3883">
        <v>1.7183E-2</v>
      </c>
      <c r="H3883">
        <v>24850787.496399999</v>
      </c>
      <c r="I3883">
        <f t="shared" si="180"/>
        <v>17.028400000000769</v>
      </c>
      <c r="J3883">
        <f t="shared" si="181"/>
        <v>0</v>
      </c>
      <c r="K3883">
        <f t="shared" si="182"/>
        <v>1</v>
      </c>
      <c r="L3883">
        <v>4882018</v>
      </c>
      <c r="M3883">
        <v>16.2742</v>
      </c>
    </row>
    <row r="3884" spans="1:13" x14ac:dyDescent="0.3">
      <c r="A3884">
        <v>488</v>
      </c>
      <c r="B3884">
        <v>2019</v>
      </c>
      <c r="C3884">
        <v>7.2090000000000001E-2</v>
      </c>
      <c r="D3884">
        <v>1.16056</v>
      </c>
      <c r="E3884">
        <v>8.9012999999999995E-2</v>
      </c>
      <c r="F3884">
        <v>0.342943</v>
      </c>
      <c r="G3884">
        <v>9.1039999999999992E-3</v>
      </c>
      <c r="H3884">
        <v>25702530.293000001</v>
      </c>
      <c r="I3884">
        <f t="shared" si="180"/>
        <v>17.062099999999621</v>
      </c>
      <c r="J3884">
        <f t="shared" si="181"/>
        <v>0</v>
      </c>
      <c r="K3884">
        <f t="shared" si="182"/>
        <v>1</v>
      </c>
      <c r="L3884">
        <v>4882019</v>
      </c>
      <c r="M3884">
        <v>16.311800000000002</v>
      </c>
    </row>
    <row r="3885" spans="1:13" x14ac:dyDescent="0.3">
      <c r="A3885">
        <v>489</v>
      </c>
      <c r="B3885">
        <v>2011</v>
      </c>
      <c r="C3885">
        <v>8.8284000000000001E-2</v>
      </c>
      <c r="D3885">
        <v>1.4362600000000001</v>
      </c>
      <c r="E3885">
        <v>0.13147800000000001</v>
      </c>
      <c r="F3885">
        <v>0.32219199999999998</v>
      </c>
      <c r="G3885">
        <v>2.1291000000000001E-2</v>
      </c>
      <c r="H3885">
        <v>6361660.5881000003</v>
      </c>
      <c r="I3885">
        <f t="shared" si="180"/>
        <v>15.665799999993817</v>
      </c>
      <c r="J3885">
        <f t="shared" si="181"/>
        <v>0</v>
      </c>
      <c r="K3885">
        <f t="shared" si="182"/>
        <v>1</v>
      </c>
      <c r="L3885">
        <v>4892011</v>
      </c>
      <c r="M3885">
        <v>14.8309</v>
      </c>
    </row>
    <row r="3886" spans="1:13" x14ac:dyDescent="0.3">
      <c r="A3886">
        <v>490</v>
      </c>
      <c r="B3886">
        <v>2011</v>
      </c>
      <c r="C3886">
        <v>2.9149999999999999E-2</v>
      </c>
      <c r="D3886">
        <v>1.56704</v>
      </c>
      <c r="E3886">
        <v>0.12722700000000001</v>
      </c>
      <c r="F3886">
        <v>0.344443</v>
      </c>
      <c r="G3886">
        <v>3.7429999999999998E-3</v>
      </c>
      <c r="H3886">
        <v>3660462.2675000001</v>
      </c>
      <c r="I3886">
        <f t="shared" si="180"/>
        <v>15.113099999997676</v>
      </c>
      <c r="J3886">
        <f t="shared" si="181"/>
        <v>0</v>
      </c>
      <c r="K3886">
        <f t="shared" si="182"/>
        <v>1</v>
      </c>
      <c r="L3886">
        <v>4902011</v>
      </c>
      <c r="M3886">
        <v>14.0639</v>
      </c>
    </row>
    <row r="3887" spans="1:13" x14ac:dyDescent="0.3">
      <c r="A3887">
        <v>490</v>
      </c>
      <c r="B3887">
        <v>2012</v>
      </c>
      <c r="C3887">
        <v>4.0892999999999999E-2</v>
      </c>
      <c r="D3887">
        <v>1.3048500000000001</v>
      </c>
      <c r="E3887">
        <v>0.13547799999999999</v>
      </c>
      <c r="F3887">
        <v>0.39217099999999999</v>
      </c>
      <c r="G3887">
        <v>2.6821999999999999E-2</v>
      </c>
      <c r="H3887">
        <v>4171974.5713</v>
      </c>
      <c r="I3887">
        <f t="shared" si="180"/>
        <v>15.243899999997936</v>
      </c>
      <c r="J3887">
        <f t="shared" si="181"/>
        <v>0</v>
      </c>
      <c r="K3887">
        <f t="shared" si="182"/>
        <v>1</v>
      </c>
      <c r="L3887">
        <v>4902012</v>
      </c>
      <c r="M3887">
        <v>14.1074</v>
      </c>
    </row>
    <row r="3888" spans="1:13" x14ac:dyDescent="0.3">
      <c r="A3888">
        <v>490</v>
      </c>
      <c r="B3888">
        <v>2013</v>
      </c>
      <c r="C3888">
        <v>7.4565999999999993E-2</v>
      </c>
      <c r="D3888">
        <v>1.6307</v>
      </c>
      <c r="E3888">
        <v>0.13509399999999999</v>
      </c>
      <c r="F3888">
        <v>0.39819300000000002</v>
      </c>
      <c r="G3888">
        <v>3.1045E-2</v>
      </c>
      <c r="H3888">
        <v>4416243.4742999999</v>
      </c>
      <c r="I3888">
        <f t="shared" si="180"/>
        <v>15.300799999998018</v>
      </c>
      <c r="J3888">
        <f t="shared" si="181"/>
        <v>0</v>
      </c>
      <c r="K3888">
        <f t="shared" si="182"/>
        <v>1</v>
      </c>
      <c r="L3888">
        <v>4902013</v>
      </c>
      <c r="M3888">
        <v>14.178000000000001</v>
      </c>
    </row>
    <row r="3889" spans="1:13" x14ac:dyDescent="0.3">
      <c r="A3889">
        <v>490</v>
      </c>
      <c r="B3889">
        <v>2014</v>
      </c>
      <c r="C3889">
        <v>8.0202999999999997E-2</v>
      </c>
      <c r="D3889">
        <v>1.45313</v>
      </c>
      <c r="E3889">
        <v>0.149728</v>
      </c>
      <c r="F3889">
        <v>0.51320500000000002</v>
      </c>
      <c r="G3889">
        <v>2.9190000000000002E-3</v>
      </c>
      <c r="H3889">
        <v>4214325.0242999997</v>
      </c>
      <c r="I3889">
        <f t="shared" si="180"/>
        <v>15.254000000011231</v>
      </c>
      <c r="J3889">
        <f t="shared" si="181"/>
        <v>0</v>
      </c>
      <c r="K3889">
        <f t="shared" si="182"/>
        <v>1</v>
      </c>
      <c r="L3889">
        <v>4902014</v>
      </c>
      <c r="M3889">
        <v>14.119300000000001</v>
      </c>
    </row>
    <row r="3890" spans="1:13" x14ac:dyDescent="0.3">
      <c r="A3890">
        <v>490</v>
      </c>
      <c r="B3890">
        <v>2015</v>
      </c>
      <c r="C3890">
        <v>4.1091000000000003E-2</v>
      </c>
      <c r="D3890">
        <v>1.1903699999999999</v>
      </c>
      <c r="E3890">
        <v>0.148368</v>
      </c>
      <c r="F3890">
        <v>0.51299099999999997</v>
      </c>
      <c r="G3890">
        <v>9.7699999999999992E-3</v>
      </c>
      <c r="H3890">
        <v>4176148.6326000001</v>
      </c>
      <c r="I3890">
        <f t="shared" si="180"/>
        <v>15.244900000008929</v>
      </c>
      <c r="J3890">
        <f t="shared" si="181"/>
        <v>0</v>
      </c>
      <c r="K3890">
        <f t="shared" si="182"/>
        <v>1</v>
      </c>
      <c r="L3890">
        <v>4902015</v>
      </c>
      <c r="M3890">
        <v>13.9937</v>
      </c>
    </row>
    <row r="3891" spans="1:13" x14ac:dyDescent="0.3">
      <c r="A3891">
        <v>490</v>
      </c>
      <c r="B3891">
        <v>2016</v>
      </c>
      <c r="C3891">
        <v>2.7200999999999999E-2</v>
      </c>
      <c r="D3891">
        <v>1.38609</v>
      </c>
      <c r="E3891">
        <v>0.125948</v>
      </c>
      <c r="F3891">
        <v>0.55477299999999996</v>
      </c>
      <c r="G3891">
        <v>7.5955999999999996E-2</v>
      </c>
      <c r="H3891">
        <v>4444598.0705000004</v>
      </c>
      <c r="I3891">
        <f t="shared" si="180"/>
        <v>15.307200000007105</v>
      </c>
      <c r="J3891">
        <f t="shared" si="181"/>
        <v>0</v>
      </c>
      <c r="K3891">
        <f t="shared" si="182"/>
        <v>1</v>
      </c>
      <c r="L3891">
        <v>4902016</v>
      </c>
      <c r="M3891">
        <v>13.9903</v>
      </c>
    </row>
    <row r="3892" spans="1:13" x14ac:dyDescent="0.3">
      <c r="A3892">
        <v>490</v>
      </c>
      <c r="B3892">
        <v>2017</v>
      </c>
      <c r="C3892">
        <v>2.1101999999999999E-2</v>
      </c>
      <c r="D3892">
        <v>1.50641</v>
      </c>
      <c r="E3892">
        <v>0.11554399999999999</v>
      </c>
      <c r="F3892">
        <v>0.51153499999999996</v>
      </c>
      <c r="G3892">
        <v>4.8517999999999999E-2</v>
      </c>
      <c r="H3892">
        <v>4165304.7492999998</v>
      </c>
      <c r="I3892">
        <f t="shared" si="180"/>
        <v>15.242300000005992</v>
      </c>
      <c r="J3892">
        <f t="shared" si="181"/>
        <v>0</v>
      </c>
      <c r="K3892">
        <f t="shared" si="182"/>
        <v>1</v>
      </c>
      <c r="L3892">
        <v>4902017</v>
      </c>
      <c r="M3892">
        <v>13.9978</v>
      </c>
    </row>
    <row r="3893" spans="1:13" x14ac:dyDescent="0.3">
      <c r="A3893">
        <v>490</v>
      </c>
      <c r="B3893">
        <v>2018</v>
      </c>
      <c r="C3893">
        <v>4.7497999999999999E-2</v>
      </c>
      <c r="D3893">
        <v>1.59497</v>
      </c>
      <c r="E3893">
        <v>0.12880800000000001</v>
      </c>
      <c r="F3893">
        <v>0.44254599999999999</v>
      </c>
      <c r="G3893">
        <v>0.19031000000000001</v>
      </c>
      <c r="H3893">
        <v>3791605.1126999999</v>
      </c>
      <c r="I3893">
        <f t="shared" si="180"/>
        <v>15.148299999988218</v>
      </c>
      <c r="J3893">
        <f t="shared" si="181"/>
        <v>0</v>
      </c>
      <c r="K3893">
        <f t="shared" si="182"/>
        <v>1</v>
      </c>
      <c r="L3893">
        <v>4902018</v>
      </c>
      <c r="M3893">
        <v>14.0662</v>
      </c>
    </row>
    <row r="3894" spans="1:13" x14ac:dyDescent="0.3">
      <c r="A3894">
        <v>490</v>
      </c>
      <c r="B3894">
        <v>2019</v>
      </c>
      <c r="C3894">
        <v>9.8970000000000002E-2</v>
      </c>
      <c r="D3894">
        <v>1.6655899999999999</v>
      </c>
      <c r="E3894">
        <v>0.14157600000000001</v>
      </c>
      <c r="F3894">
        <v>0.55467599999999995</v>
      </c>
      <c r="G3894">
        <v>7.5383000000000006E-2</v>
      </c>
      <c r="H3894">
        <v>3612100.4383999999</v>
      </c>
      <c r="I3894">
        <f t="shared" si="180"/>
        <v>15.099799999998412</v>
      </c>
      <c r="J3894">
        <f t="shared" si="181"/>
        <v>0</v>
      </c>
      <c r="K3894">
        <f t="shared" si="182"/>
        <v>1</v>
      </c>
      <c r="L3894">
        <v>4902019</v>
      </c>
      <c r="M3894">
        <v>14.1473</v>
      </c>
    </row>
    <row r="3895" spans="1:13" x14ac:dyDescent="0.3">
      <c r="A3895">
        <v>491</v>
      </c>
      <c r="B3895">
        <v>2011</v>
      </c>
      <c r="C3895">
        <v>8.2587999999999995E-2</v>
      </c>
      <c r="D3895">
        <v>1.25268</v>
      </c>
      <c r="E3895">
        <v>0.14616799999999999</v>
      </c>
      <c r="F3895">
        <v>0.41454299999999999</v>
      </c>
      <c r="G3895">
        <v>3.9649999999999998E-3</v>
      </c>
      <c r="H3895">
        <v>628631.17720000003</v>
      </c>
      <c r="I3895">
        <f t="shared" si="180"/>
        <v>13.351299999952134</v>
      </c>
      <c r="J3895">
        <f t="shared" si="181"/>
        <v>0</v>
      </c>
      <c r="K3895">
        <f t="shared" si="182"/>
        <v>0</v>
      </c>
      <c r="L3895">
        <v>4912011</v>
      </c>
      <c r="M3895">
        <v>12.3878</v>
      </c>
    </row>
    <row r="3896" spans="1:13" x14ac:dyDescent="0.3">
      <c r="A3896">
        <v>491</v>
      </c>
      <c r="B3896">
        <v>2012</v>
      </c>
      <c r="C3896">
        <v>0.10172299999999999</v>
      </c>
      <c r="D3896">
        <v>1.2217800000000001</v>
      </c>
      <c r="E3896">
        <v>0.13275799999999999</v>
      </c>
      <c r="F3896">
        <v>0.48905999999999999</v>
      </c>
      <c r="G3896">
        <v>2.9382999999999999E-2</v>
      </c>
      <c r="H3896">
        <v>707151.35320000001</v>
      </c>
      <c r="I3896">
        <f t="shared" si="180"/>
        <v>13.469000000043648</v>
      </c>
      <c r="J3896">
        <f t="shared" si="181"/>
        <v>0</v>
      </c>
      <c r="K3896">
        <f t="shared" si="182"/>
        <v>0</v>
      </c>
      <c r="L3896">
        <v>4912012</v>
      </c>
      <c r="M3896">
        <v>12.397399999999999</v>
      </c>
    </row>
    <row r="3897" spans="1:13" x14ac:dyDescent="0.3">
      <c r="A3897">
        <v>491</v>
      </c>
      <c r="B3897">
        <v>2013</v>
      </c>
      <c r="C3897">
        <v>0.161417</v>
      </c>
      <c r="D3897">
        <v>1.26857</v>
      </c>
      <c r="E3897">
        <v>0.107076</v>
      </c>
      <c r="F3897">
        <v>0.50033000000000005</v>
      </c>
      <c r="G3897">
        <v>3.0019999999999999E-3</v>
      </c>
      <c r="H3897">
        <v>829766.81949999998</v>
      </c>
      <c r="I3897">
        <f t="shared" si="180"/>
        <v>13.628899999940199</v>
      </c>
      <c r="J3897">
        <f t="shared" si="181"/>
        <v>0</v>
      </c>
      <c r="K3897">
        <f t="shared" si="182"/>
        <v>0</v>
      </c>
      <c r="L3897">
        <v>4912013</v>
      </c>
      <c r="M3897">
        <v>12.468400000000001</v>
      </c>
    </row>
    <row r="3898" spans="1:13" x14ac:dyDescent="0.3">
      <c r="A3898">
        <v>491</v>
      </c>
      <c r="B3898">
        <v>2014</v>
      </c>
      <c r="C3898">
        <v>9.2623999999999998E-2</v>
      </c>
      <c r="D3898">
        <v>1.06273</v>
      </c>
      <c r="E3898">
        <v>9.6545000000000006E-2</v>
      </c>
      <c r="F3898">
        <v>0.468912</v>
      </c>
      <c r="G3898">
        <v>1.3351999999999999E-2</v>
      </c>
      <c r="H3898">
        <v>856834.44570000004</v>
      </c>
      <c r="I3898">
        <f t="shared" si="180"/>
        <v>13.66100000003866</v>
      </c>
      <c r="J3898">
        <f t="shared" si="181"/>
        <v>0</v>
      </c>
      <c r="K3898">
        <f t="shared" si="182"/>
        <v>0</v>
      </c>
      <c r="L3898">
        <v>4912014</v>
      </c>
      <c r="M3898">
        <v>12.4847</v>
      </c>
    </row>
    <row r="3899" spans="1:13" x14ac:dyDescent="0.3">
      <c r="A3899">
        <v>491</v>
      </c>
      <c r="B3899">
        <v>2015</v>
      </c>
      <c r="C3899">
        <v>8.1416000000000002E-2</v>
      </c>
      <c r="D3899">
        <v>1.0309299999999999</v>
      </c>
      <c r="E3899">
        <v>0.10571</v>
      </c>
      <c r="F3899">
        <v>0.40639500000000001</v>
      </c>
      <c r="G3899">
        <v>1.5292E-2</v>
      </c>
      <c r="H3899">
        <v>944206.33829999994</v>
      </c>
      <c r="I3899">
        <f t="shared" si="180"/>
        <v>13.758099999950419</v>
      </c>
      <c r="J3899">
        <f t="shared" si="181"/>
        <v>0</v>
      </c>
      <c r="K3899">
        <f t="shared" si="182"/>
        <v>0</v>
      </c>
      <c r="L3899">
        <v>4912015</v>
      </c>
      <c r="M3899">
        <v>12.631</v>
      </c>
    </row>
    <row r="3900" spans="1:13" x14ac:dyDescent="0.3">
      <c r="A3900">
        <v>491</v>
      </c>
      <c r="B3900">
        <v>2016</v>
      </c>
      <c r="C3900">
        <v>6.5289E-2</v>
      </c>
      <c r="D3900">
        <v>1.0725499999999999</v>
      </c>
      <c r="E3900">
        <v>0.121531</v>
      </c>
      <c r="F3900">
        <v>0.37010399999999999</v>
      </c>
      <c r="G3900">
        <v>1.2985E-2</v>
      </c>
      <c r="H3900">
        <v>1009433.6611</v>
      </c>
      <c r="I3900">
        <f t="shared" si="180"/>
        <v>13.824899999964536</v>
      </c>
      <c r="J3900">
        <f t="shared" si="181"/>
        <v>0</v>
      </c>
      <c r="K3900">
        <f t="shared" si="182"/>
        <v>0</v>
      </c>
      <c r="L3900">
        <v>4912016</v>
      </c>
      <c r="M3900">
        <v>12.693099999999999</v>
      </c>
    </row>
    <row r="3901" spans="1:13" x14ac:dyDescent="0.3">
      <c r="A3901">
        <v>491</v>
      </c>
      <c r="B3901">
        <v>2017</v>
      </c>
      <c r="C3901">
        <v>4.1896000000000003E-2</v>
      </c>
      <c r="D3901">
        <v>1.2019899999999999</v>
      </c>
      <c r="E3901">
        <v>9.7864999999999994E-2</v>
      </c>
      <c r="F3901">
        <v>0.41065499999999999</v>
      </c>
      <c r="G3901">
        <v>1.2593999999999999E-2</v>
      </c>
      <c r="H3901">
        <v>999889.44810000004</v>
      </c>
      <c r="I3901">
        <f t="shared" si="180"/>
        <v>13.815399999952962</v>
      </c>
      <c r="J3901">
        <f t="shared" si="181"/>
        <v>0</v>
      </c>
      <c r="K3901">
        <f t="shared" si="182"/>
        <v>0</v>
      </c>
      <c r="L3901">
        <v>4912017</v>
      </c>
      <c r="M3901">
        <v>12.693199999999999</v>
      </c>
    </row>
    <row r="3902" spans="1:13" x14ac:dyDescent="0.3">
      <c r="A3902">
        <v>491</v>
      </c>
      <c r="B3902">
        <v>2018</v>
      </c>
      <c r="C3902">
        <v>6.7443000000000003E-2</v>
      </c>
      <c r="D3902">
        <v>1.12399</v>
      </c>
      <c r="E3902">
        <v>9.6183000000000005E-2</v>
      </c>
      <c r="F3902">
        <v>0.40316800000000003</v>
      </c>
      <c r="G3902">
        <v>1.4586999999999999E-2</v>
      </c>
      <c r="H3902">
        <v>1095147.9212</v>
      </c>
      <c r="I3902">
        <f t="shared" si="180"/>
        <v>13.906399999963076</v>
      </c>
      <c r="J3902">
        <f t="shared" si="181"/>
        <v>0</v>
      </c>
      <c r="K3902">
        <f t="shared" si="182"/>
        <v>0</v>
      </c>
      <c r="L3902">
        <v>4912018</v>
      </c>
      <c r="M3902">
        <v>12.864000000000001</v>
      </c>
    </row>
    <row r="3903" spans="1:13" x14ac:dyDescent="0.3">
      <c r="A3903">
        <v>491</v>
      </c>
      <c r="B3903">
        <v>2019</v>
      </c>
      <c r="C3903">
        <v>9.1349E-2</v>
      </c>
      <c r="D3903">
        <v>1.21034</v>
      </c>
      <c r="E3903">
        <v>0.103048</v>
      </c>
      <c r="F3903">
        <v>0.41015600000000002</v>
      </c>
      <c r="G3903">
        <v>9.3889999999999998E-3</v>
      </c>
      <c r="H3903">
        <v>1315858.6812</v>
      </c>
      <c r="I3903">
        <f t="shared" si="180"/>
        <v>14.089999999994824</v>
      </c>
      <c r="J3903">
        <f t="shared" si="181"/>
        <v>0</v>
      </c>
      <c r="K3903">
        <f t="shared" si="182"/>
        <v>0</v>
      </c>
      <c r="L3903">
        <v>4912019</v>
      </c>
      <c r="M3903">
        <v>12.9323</v>
      </c>
    </row>
    <row r="3904" spans="1:13" x14ac:dyDescent="0.3">
      <c r="A3904">
        <v>492</v>
      </c>
      <c r="B3904">
        <v>2011</v>
      </c>
      <c r="C3904">
        <v>4.3595000000000002E-2</v>
      </c>
      <c r="D3904">
        <v>1.2564900000000001</v>
      </c>
      <c r="E3904">
        <v>0.136069</v>
      </c>
      <c r="F3904">
        <v>0.420622</v>
      </c>
      <c r="G3904">
        <v>1.1178E-2</v>
      </c>
      <c r="H3904">
        <v>2045801.0863000001</v>
      </c>
      <c r="I3904">
        <f t="shared" si="180"/>
        <v>14.531299999995225</v>
      </c>
      <c r="J3904">
        <f t="shared" si="181"/>
        <v>0</v>
      </c>
      <c r="K3904">
        <f t="shared" si="182"/>
        <v>1</v>
      </c>
      <c r="L3904">
        <v>4922011</v>
      </c>
      <c r="M3904">
        <v>13.9306</v>
      </c>
    </row>
    <row r="3905" spans="1:13" x14ac:dyDescent="0.3">
      <c r="A3905">
        <v>492</v>
      </c>
      <c r="B3905">
        <v>2012</v>
      </c>
      <c r="C3905">
        <v>5.0293999999999998E-2</v>
      </c>
      <c r="D3905">
        <v>1.0678399999999999</v>
      </c>
      <c r="E3905">
        <v>0.12141100000000001</v>
      </c>
      <c r="F3905">
        <v>0.42166799999999999</v>
      </c>
      <c r="G3905">
        <v>5.0458999999999997E-2</v>
      </c>
      <c r="H3905">
        <v>2206460.0457000001</v>
      </c>
      <c r="I3905">
        <f t="shared" si="180"/>
        <v>14.606899999981909</v>
      </c>
      <c r="J3905">
        <f t="shared" si="181"/>
        <v>0</v>
      </c>
      <c r="K3905">
        <f t="shared" si="182"/>
        <v>1</v>
      </c>
      <c r="L3905">
        <v>4922012</v>
      </c>
      <c r="M3905">
        <v>13.397500000000001</v>
      </c>
    </row>
    <row r="3906" spans="1:13" x14ac:dyDescent="0.3">
      <c r="A3906">
        <v>492</v>
      </c>
      <c r="B3906">
        <v>2013</v>
      </c>
      <c r="C3906">
        <v>3.1640000000000001E-2</v>
      </c>
      <c r="D3906">
        <v>1.20516</v>
      </c>
      <c r="E3906">
        <v>7.9232999999999998E-2</v>
      </c>
      <c r="F3906">
        <v>0.23103299999999999</v>
      </c>
      <c r="G3906">
        <v>2.4083E-2</v>
      </c>
      <c r="H3906">
        <v>4434387.2418999998</v>
      </c>
      <c r="I3906">
        <f t="shared" si="180"/>
        <v>15.304900000008905</v>
      </c>
      <c r="J3906">
        <f t="shared" si="181"/>
        <v>0</v>
      </c>
      <c r="K3906">
        <f t="shared" si="182"/>
        <v>1</v>
      </c>
      <c r="L3906">
        <v>4922013</v>
      </c>
      <c r="M3906">
        <v>13.820600000000001</v>
      </c>
    </row>
    <row r="3907" spans="1:13" x14ac:dyDescent="0.3">
      <c r="A3907">
        <v>492</v>
      </c>
      <c r="B3907">
        <v>2014</v>
      </c>
      <c r="C3907">
        <v>4.9423000000000002E-2</v>
      </c>
      <c r="D3907">
        <v>1.14998</v>
      </c>
      <c r="E3907">
        <v>9.7198999999999994E-2</v>
      </c>
      <c r="F3907">
        <v>0.34102100000000002</v>
      </c>
      <c r="G3907">
        <v>1.8395999999999999E-2</v>
      </c>
      <c r="H3907">
        <v>3641841.4334</v>
      </c>
      <c r="I3907">
        <f t="shared" ref="I3907:I3970" si="183">LN(H3907)</f>
        <v>15.107999999991282</v>
      </c>
      <c r="J3907">
        <f t="shared" ref="J3907:J3970" si="184">IF(G3907&gt;=0.25,1,0)</f>
        <v>0</v>
      </c>
      <c r="K3907">
        <f t="shared" ref="K3907:K3970" si="185">IF(I3907&gt;=AVERAGE($I$2:$I$4200),1,0)</f>
        <v>1</v>
      </c>
      <c r="L3907">
        <v>4922014</v>
      </c>
      <c r="M3907">
        <v>15.546799999999999</v>
      </c>
    </row>
    <row r="3908" spans="1:13" x14ac:dyDescent="0.3">
      <c r="A3908">
        <v>492</v>
      </c>
      <c r="B3908">
        <v>2015</v>
      </c>
      <c r="C3908">
        <v>4.1265999999999997E-2</v>
      </c>
      <c r="D3908">
        <v>1.00241</v>
      </c>
      <c r="E3908">
        <v>6.4232999999999998E-2</v>
      </c>
      <c r="F3908">
        <v>0.35800700000000002</v>
      </c>
      <c r="G3908">
        <v>1.3139E-2</v>
      </c>
      <c r="H3908">
        <v>3252713.0803</v>
      </c>
      <c r="I3908">
        <f t="shared" si="183"/>
        <v>14.994999999997718</v>
      </c>
      <c r="J3908">
        <f t="shared" si="184"/>
        <v>0</v>
      </c>
      <c r="K3908">
        <f t="shared" si="185"/>
        <v>1</v>
      </c>
      <c r="L3908">
        <v>4922015</v>
      </c>
      <c r="M3908">
        <v>13.7416</v>
      </c>
    </row>
    <row r="3909" spans="1:13" x14ac:dyDescent="0.3">
      <c r="A3909">
        <v>492</v>
      </c>
      <c r="B3909">
        <v>2016</v>
      </c>
      <c r="C3909">
        <v>4.8085999999999997E-2</v>
      </c>
      <c r="D3909">
        <v>1.0730299999999999</v>
      </c>
      <c r="E3909">
        <v>7.0735999999999993E-2</v>
      </c>
      <c r="F3909">
        <v>0.35702899999999999</v>
      </c>
      <c r="G3909">
        <v>2.4230999999999999E-2</v>
      </c>
      <c r="H3909">
        <v>3101821.2595000002</v>
      </c>
      <c r="I3909">
        <f t="shared" si="183"/>
        <v>14.94750000000753</v>
      </c>
      <c r="J3909">
        <f t="shared" si="184"/>
        <v>0</v>
      </c>
      <c r="K3909">
        <f t="shared" si="185"/>
        <v>1</v>
      </c>
      <c r="L3909">
        <v>4922016</v>
      </c>
      <c r="M3909">
        <v>13.620699999999999</v>
      </c>
    </row>
    <row r="3910" spans="1:13" x14ac:dyDescent="0.3">
      <c r="A3910">
        <v>492</v>
      </c>
      <c r="B3910">
        <v>2017</v>
      </c>
      <c r="C3910">
        <v>6.1768999999999998E-2</v>
      </c>
      <c r="D3910">
        <v>1.04924</v>
      </c>
      <c r="E3910">
        <v>7.0039000000000004E-2</v>
      </c>
      <c r="F3910">
        <v>0.338393</v>
      </c>
      <c r="G3910">
        <v>7.2360000000000002E-3</v>
      </c>
      <c r="H3910">
        <v>3234225.3558</v>
      </c>
      <c r="I3910">
        <f t="shared" si="183"/>
        <v>14.989299999993833</v>
      </c>
      <c r="J3910">
        <f t="shared" si="184"/>
        <v>0</v>
      </c>
      <c r="K3910">
        <f t="shared" si="185"/>
        <v>1</v>
      </c>
      <c r="L3910">
        <v>4922017</v>
      </c>
      <c r="M3910">
        <v>13.6465</v>
      </c>
    </row>
    <row r="3911" spans="1:13" x14ac:dyDescent="0.3">
      <c r="A3911">
        <v>492</v>
      </c>
      <c r="B3911">
        <v>2018</v>
      </c>
      <c r="C3911">
        <v>5.7463E-2</v>
      </c>
      <c r="D3911">
        <v>1.06385</v>
      </c>
      <c r="E3911">
        <v>7.7923000000000006E-2</v>
      </c>
      <c r="F3911">
        <v>0.32697599999999999</v>
      </c>
      <c r="G3911">
        <v>1.5563E-2</v>
      </c>
      <c r="H3911">
        <v>3364197.4723</v>
      </c>
      <c r="I3911">
        <f t="shared" si="183"/>
        <v>15.02869999998706</v>
      </c>
      <c r="J3911">
        <f t="shared" si="184"/>
        <v>0</v>
      </c>
      <c r="K3911">
        <f t="shared" si="185"/>
        <v>1</v>
      </c>
      <c r="L3911">
        <v>4922018</v>
      </c>
      <c r="M3911">
        <v>13.664099999999999</v>
      </c>
    </row>
    <row r="3912" spans="1:13" x14ac:dyDescent="0.3">
      <c r="A3912">
        <v>492</v>
      </c>
      <c r="B3912">
        <v>2019</v>
      </c>
      <c r="C3912">
        <v>6.5323999999999993E-2</v>
      </c>
      <c r="D3912">
        <v>1.15533</v>
      </c>
      <c r="E3912">
        <v>8.4857000000000002E-2</v>
      </c>
      <c r="F3912">
        <v>0.33460899999999999</v>
      </c>
      <c r="G3912">
        <v>2.8709999999999999E-3</v>
      </c>
      <c r="H3912">
        <v>3445225.7842999999</v>
      </c>
      <c r="I3912">
        <f t="shared" si="183"/>
        <v>15.052499999991987</v>
      </c>
      <c r="J3912">
        <f t="shared" si="184"/>
        <v>0</v>
      </c>
      <c r="K3912">
        <f t="shared" si="185"/>
        <v>1</v>
      </c>
      <c r="L3912">
        <v>4922019</v>
      </c>
      <c r="M3912">
        <v>13.738899999999999</v>
      </c>
    </row>
    <row r="3913" spans="1:13" x14ac:dyDescent="0.3">
      <c r="A3913">
        <v>493</v>
      </c>
      <c r="B3913">
        <v>2011</v>
      </c>
      <c r="C3913">
        <v>3.8816999999999997E-2</v>
      </c>
      <c r="D3913">
        <v>1.90337</v>
      </c>
      <c r="E3913">
        <v>0.175146</v>
      </c>
      <c r="F3913">
        <v>0.45103500000000002</v>
      </c>
      <c r="G3913">
        <v>4.3800000000000002E-3</v>
      </c>
      <c r="H3913">
        <v>2072155.6495999999</v>
      </c>
      <c r="I3913">
        <f t="shared" si="183"/>
        <v>14.54410000000343</v>
      </c>
      <c r="J3913">
        <f t="shared" si="184"/>
        <v>0</v>
      </c>
      <c r="K3913">
        <f t="shared" si="185"/>
        <v>1</v>
      </c>
      <c r="L3913">
        <v>4932011</v>
      </c>
      <c r="M3913">
        <v>13.618600000000001</v>
      </c>
    </row>
    <row r="3914" spans="1:13" x14ac:dyDescent="0.3">
      <c r="A3914">
        <v>493</v>
      </c>
      <c r="B3914">
        <v>2012</v>
      </c>
      <c r="C3914">
        <v>4.5775000000000003E-2</v>
      </c>
      <c r="D3914">
        <v>1.32026</v>
      </c>
      <c r="E3914">
        <v>0.16690199999999999</v>
      </c>
      <c r="F3914">
        <v>0.43244300000000002</v>
      </c>
      <c r="G3914">
        <v>1.0560999999999999E-2</v>
      </c>
      <c r="H3914">
        <v>2266392.6852000002</v>
      </c>
      <c r="I3914">
        <f t="shared" si="183"/>
        <v>14.633699999995883</v>
      </c>
      <c r="J3914">
        <f t="shared" si="184"/>
        <v>0</v>
      </c>
      <c r="K3914">
        <f t="shared" si="185"/>
        <v>1</v>
      </c>
      <c r="L3914">
        <v>4932012</v>
      </c>
      <c r="M3914">
        <v>13.6348</v>
      </c>
    </row>
    <row r="3915" spans="1:13" x14ac:dyDescent="0.3">
      <c r="A3915">
        <v>494</v>
      </c>
      <c r="B3915">
        <v>2014</v>
      </c>
      <c r="C3915">
        <v>9.1745999999999994E-2</v>
      </c>
      <c r="D3915">
        <v>4.6074700000000002</v>
      </c>
      <c r="E3915">
        <v>9.5130000000000006E-2</v>
      </c>
      <c r="F3915">
        <v>0.28043699999999999</v>
      </c>
      <c r="G3915">
        <v>2.8709999999999999E-3</v>
      </c>
      <c r="H3915">
        <v>105187.52619999999</v>
      </c>
      <c r="I3915">
        <f t="shared" si="183"/>
        <v>11.563500000012157</v>
      </c>
      <c r="J3915">
        <f t="shared" si="184"/>
        <v>0</v>
      </c>
      <c r="K3915">
        <f t="shared" si="185"/>
        <v>0</v>
      </c>
      <c r="L3915">
        <v>4942014</v>
      </c>
      <c r="M3915">
        <v>11.4476</v>
      </c>
    </row>
    <row r="3916" spans="1:13" x14ac:dyDescent="0.3">
      <c r="A3916">
        <v>494</v>
      </c>
      <c r="B3916">
        <v>2016</v>
      </c>
      <c r="C3916">
        <v>1.383E-2</v>
      </c>
      <c r="D3916">
        <v>1.23827</v>
      </c>
      <c r="E3916">
        <v>8.2382999999999998E-2</v>
      </c>
      <c r="F3916">
        <v>0.59284700000000001</v>
      </c>
      <c r="G3916">
        <v>4.1119000000000003E-2</v>
      </c>
      <c r="H3916">
        <v>212862.13889999999</v>
      </c>
      <c r="I3916">
        <f t="shared" si="183"/>
        <v>12.268399999933163</v>
      </c>
      <c r="J3916">
        <f t="shared" si="184"/>
        <v>0</v>
      </c>
      <c r="K3916">
        <f t="shared" si="185"/>
        <v>0</v>
      </c>
      <c r="L3916">
        <v>4942016</v>
      </c>
      <c r="M3916">
        <v>11.6736</v>
      </c>
    </row>
    <row r="3917" spans="1:13" x14ac:dyDescent="0.3">
      <c r="A3917">
        <v>494</v>
      </c>
      <c r="B3917">
        <v>2017</v>
      </c>
      <c r="C3917">
        <v>5.7548000000000002E-2</v>
      </c>
      <c r="D3917">
        <v>1.2557</v>
      </c>
      <c r="E3917">
        <v>8.2611000000000004E-2</v>
      </c>
      <c r="F3917">
        <v>0.42499199999999998</v>
      </c>
      <c r="G3917">
        <v>4.5829000000000002E-2</v>
      </c>
      <c r="H3917">
        <v>529400.22829999996</v>
      </c>
      <c r="I3917">
        <f t="shared" si="183"/>
        <v>13.179500000017962</v>
      </c>
      <c r="J3917">
        <f t="shared" si="184"/>
        <v>0</v>
      </c>
      <c r="K3917">
        <f t="shared" si="185"/>
        <v>0</v>
      </c>
      <c r="L3917">
        <v>4942017</v>
      </c>
      <c r="M3917">
        <v>12.6159</v>
      </c>
    </row>
    <row r="3918" spans="1:13" x14ac:dyDescent="0.3">
      <c r="A3918">
        <v>494</v>
      </c>
      <c r="B3918">
        <v>2018</v>
      </c>
      <c r="C3918">
        <v>6.7632999999999999E-2</v>
      </c>
      <c r="D3918">
        <v>1.0787800000000001</v>
      </c>
      <c r="E3918">
        <v>5.9748000000000002E-2</v>
      </c>
      <c r="F3918">
        <v>0.57738599999999995</v>
      </c>
      <c r="G3918">
        <v>2.1704999999999999E-2</v>
      </c>
      <c r="H3918">
        <v>1046121.423</v>
      </c>
      <c r="I3918">
        <f t="shared" si="183"/>
        <v>13.86060000004387</v>
      </c>
      <c r="J3918">
        <f t="shared" si="184"/>
        <v>0</v>
      </c>
      <c r="K3918">
        <f t="shared" si="185"/>
        <v>0</v>
      </c>
      <c r="L3918">
        <v>4942018</v>
      </c>
      <c r="M3918">
        <v>13.1205</v>
      </c>
    </row>
    <row r="3919" spans="1:13" x14ac:dyDescent="0.3">
      <c r="A3919">
        <v>494</v>
      </c>
      <c r="B3919">
        <v>2019</v>
      </c>
      <c r="C3919">
        <v>6.9418999999999995E-2</v>
      </c>
      <c r="D3919">
        <v>1.4043099999999999</v>
      </c>
      <c r="E3919">
        <v>0.134714</v>
      </c>
      <c r="F3919">
        <v>0.47261799999999998</v>
      </c>
      <c r="G3919">
        <v>3.0859999999999999E-2</v>
      </c>
      <c r="H3919">
        <v>1114816.0815999999</v>
      </c>
      <c r="I3919">
        <f t="shared" si="183"/>
        <v>13.924200000033066</v>
      </c>
      <c r="J3919">
        <f t="shared" si="184"/>
        <v>0</v>
      </c>
      <c r="K3919">
        <f t="shared" si="185"/>
        <v>0</v>
      </c>
      <c r="L3919">
        <v>4942019</v>
      </c>
      <c r="M3919">
        <v>13.2638</v>
      </c>
    </row>
    <row r="3920" spans="1:13" x14ac:dyDescent="0.3">
      <c r="A3920">
        <v>495</v>
      </c>
      <c r="B3920">
        <v>2011</v>
      </c>
      <c r="C3920">
        <v>2.3609999999999999E-2</v>
      </c>
      <c r="D3920">
        <v>1.0008999999999999</v>
      </c>
      <c r="E3920">
        <v>7.8763E-2</v>
      </c>
      <c r="F3920">
        <v>0.45718700000000001</v>
      </c>
      <c r="G3920">
        <v>2.1159999999999998E-3</v>
      </c>
      <c r="H3920">
        <v>7746099.6215000004</v>
      </c>
      <c r="I3920">
        <f t="shared" si="183"/>
        <v>15.862699999999178</v>
      </c>
      <c r="J3920">
        <f t="shared" si="184"/>
        <v>0</v>
      </c>
      <c r="K3920">
        <f t="shared" si="185"/>
        <v>1</v>
      </c>
      <c r="L3920">
        <v>4952011</v>
      </c>
      <c r="M3920">
        <v>14.525499999999999</v>
      </c>
    </row>
    <row r="3921" spans="1:13" x14ac:dyDescent="0.3">
      <c r="A3921">
        <v>495</v>
      </c>
      <c r="B3921">
        <v>2012</v>
      </c>
      <c r="C3921">
        <v>3.5396999999999998E-2</v>
      </c>
      <c r="D3921">
        <v>0.87586399999999998</v>
      </c>
      <c r="E3921">
        <v>8.9741000000000001E-2</v>
      </c>
      <c r="F3921">
        <v>0.47499000000000002</v>
      </c>
      <c r="G3921">
        <v>2.477E-2</v>
      </c>
      <c r="H3921">
        <v>7790378.4642000003</v>
      </c>
      <c r="I3921">
        <f t="shared" si="183"/>
        <v>15.868400000004412</v>
      </c>
      <c r="J3921">
        <f t="shared" si="184"/>
        <v>0</v>
      </c>
      <c r="K3921">
        <f t="shared" si="185"/>
        <v>1</v>
      </c>
      <c r="L3921">
        <v>4952012</v>
      </c>
      <c r="M3921">
        <v>14.5266</v>
      </c>
    </row>
    <row r="3922" spans="1:13" x14ac:dyDescent="0.3">
      <c r="A3922">
        <v>495</v>
      </c>
      <c r="B3922">
        <v>2013</v>
      </c>
      <c r="C3922">
        <v>4.0642999999999999E-2</v>
      </c>
      <c r="D3922">
        <v>0.94530999999999998</v>
      </c>
      <c r="E3922">
        <v>8.6016999999999996E-2</v>
      </c>
      <c r="F3922">
        <v>0.43729800000000002</v>
      </c>
      <c r="G3922">
        <v>4.6059999999999999E-3</v>
      </c>
      <c r="H3922">
        <v>7579819.9194</v>
      </c>
      <c r="I3922">
        <f t="shared" si="183"/>
        <v>15.841000000001252</v>
      </c>
      <c r="J3922">
        <f t="shared" si="184"/>
        <v>0</v>
      </c>
      <c r="K3922">
        <f t="shared" si="185"/>
        <v>1</v>
      </c>
      <c r="L3922">
        <v>4952013</v>
      </c>
      <c r="M3922">
        <v>14.6778</v>
      </c>
    </row>
    <row r="3923" spans="1:13" x14ac:dyDescent="0.3">
      <c r="A3923">
        <v>495</v>
      </c>
      <c r="B3923">
        <v>2014</v>
      </c>
      <c r="C3923">
        <v>3.0969E-2</v>
      </c>
      <c r="D3923">
        <v>0.91612000000000005</v>
      </c>
      <c r="E3923">
        <v>6.5546999999999994E-2</v>
      </c>
      <c r="F3923">
        <v>0.47273399999999999</v>
      </c>
      <c r="G3923">
        <v>1.4654E-2</v>
      </c>
      <c r="H3923">
        <v>7635355.0614</v>
      </c>
      <c r="I3923">
        <f t="shared" si="183"/>
        <v>15.848299999993651</v>
      </c>
      <c r="J3923">
        <f t="shared" si="184"/>
        <v>0</v>
      </c>
      <c r="K3923">
        <f t="shared" si="185"/>
        <v>1</v>
      </c>
      <c r="L3923">
        <v>4952014</v>
      </c>
      <c r="M3923">
        <v>14.356</v>
      </c>
    </row>
    <row r="3924" spans="1:13" x14ac:dyDescent="0.3">
      <c r="A3924">
        <v>495</v>
      </c>
      <c r="B3924">
        <v>2015</v>
      </c>
      <c r="C3924">
        <v>2.1673000000000001E-2</v>
      </c>
      <c r="D3924">
        <v>0.95641699999999996</v>
      </c>
      <c r="E3924">
        <v>8.3764000000000005E-2</v>
      </c>
      <c r="F3924">
        <v>0.57513400000000003</v>
      </c>
      <c r="G3924">
        <v>4.5150000000000003E-2</v>
      </c>
      <c r="H3924">
        <v>6246300.9594000001</v>
      </c>
      <c r="I3924">
        <f t="shared" si="183"/>
        <v>15.647500000006312</v>
      </c>
      <c r="J3924">
        <f t="shared" si="184"/>
        <v>0</v>
      </c>
      <c r="K3924">
        <f t="shared" si="185"/>
        <v>1</v>
      </c>
      <c r="L3924">
        <v>4952015</v>
      </c>
      <c r="M3924">
        <v>14.3871</v>
      </c>
    </row>
    <row r="3925" spans="1:13" x14ac:dyDescent="0.3">
      <c r="A3925">
        <v>495</v>
      </c>
      <c r="B3925">
        <v>2016</v>
      </c>
      <c r="C3925">
        <v>2.6223E-2</v>
      </c>
      <c r="D3925">
        <v>1.07426</v>
      </c>
      <c r="E3925">
        <v>9.3526999999999999E-2</v>
      </c>
      <c r="F3925">
        <v>0.39425900000000003</v>
      </c>
      <c r="G3925">
        <v>1.7000000000000001E-2</v>
      </c>
      <c r="H3925">
        <v>5734436.2281999998</v>
      </c>
      <c r="I3925">
        <f t="shared" si="183"/>
        <v>15.561999999999445</v>
      </c>
      <c r="J3925">
        <f t="shared" si="184"/>
        <v>0</v>
      </c>
      <c r="K3925">
        <f t="shared" si="185"/>
        <v>1</v>
      </c>
      <c r="L3925">
        <v>4952016</v>
      </c>
      <c r="M3925">
        <v>14.194699999999999</v>
      </c>
    </row>
    <row r="3926" spans="1:13" x14ac:dyDescent="0.3">
      <c r="A3926">
        <v>495</v>
      </c>
      <c r="B3926">
        <v>2017</v>
      </c>
      <c r="C3926">
        <v>3.8504999999999998E-2</v>
      </c>
      <c r="D3926">
        <v>1.1133599999999999</v>
      </c>
      <c r="E3926">
        <v>9.3826999999999994E-2</v>
      </c>
      <c r="F3926">
        <v>0.34835700000000003</v>
      </c>
      <c r="G3926">
        <v>7.5380000000000004E-3</v>
      </c>
      <c r="H3926">
        <v>4893899.5614999998</v>
      </c>
      <c r="I3926">
        <f t="shared" si="183"/>
        <v>15.403499999991158</v>
      </c>
      <c r="J3926">
        <f t="shared" si="184"/>
        <v>0</v>
      </c>
      <c r="K3926">
        <f t="shared" si="185"/>
        <v>1</v>
      </c>
      <c r="L3926">
        <v>4952017</v>
      </c>
      <c r="M3926">
        <v>14.196999999999999</v>
      </c>
    </row>
    <row r="3927" spans="1:13" x14ac:dyDescent="0.3">
      <c r="A3927">
        <v>495</v>
      </c>
      <c r="B3927">
        <v>2018</v>
      </c>
      <c r="C3927">
        <v>4.2195999999999997E-2</v>
      </c>
      <c r="D3927">
        <v>1.08508</v>
      </c>
      <c r="E3927">
        <v>0.10003099999999999</v>
      </c>
      <c r="F3927">
        <v>0.329733</v>
      </c>
      <c r="G3927">
        <v>8.123E-3</v>
      </c>
      <c r="H3927">
        <v>5043445.3112000003</v>
      </c>
      <c r="I3927">
        <f t="shared" si="183"/>
        <v>15.433599999996011</v>
      </c>
      <c r="J3927">
        <f t="shared" si="184"/>
        <v>0</v>
      </c>
      <c r="K3927">
        <f t="shared" si="185"/>
        <v>1</v>
      </c>
      <c r="L3927">
        <v>4952018</v>
      </c>
      <c r="M3927">
        <v>14.275</v>
      </c>
    </row>
    <row r="3928" spans="1:13" x14ac:dyDescent="0.3">
      <c r="A3928">
        <v>495</v>
      </c>
      <c r="B3928">
        <v>2019</v>
      </c>
      <c r="C3928">
        <v>6.3216999999999995E-2</v>
      </c>
      <c r="D3928">
        <v>1.12948</v>
      </c>
      <c r="E3928">
        <v>8.9273000000000005E-2</v>
      </c>
      <c r="F3928">
        <v>0.31589499999999998</v>
      </c>
      <c r="G3928">
        <v>3.336E-3</v>
      </c>
      <c r="H3928">
        <v>5455309.9769000001</v>
      </c>
      <c r="I3928">
        <f t="shared" si="183"/>
        <v>15.512099999997835</v>
      </c>
      <c r="J3928">
        <f t="shared" si="184"/>
        <v>0</v>
      </c>
      <c r="K3928">
        <f t="shared" si="185"/>
        <v>1</v>
      </c>
      <c r="L3928">
        <v>4952019</v>
      </c>
      <c r="M3928">
        <v>14.289099999999999</v>
      </c>
    </row>
    <row r="3929" spans="1:13" x14ac:dyDescent="0.3">
      <c r="A3929">
        <v>496</v>
      </c>
      <c r="B3929">
        <v>2011</v>
      </c>
      <c r="C3929">
        <v>5.0053E-2</v>
      </c>
      <c r="D3929">
        <v>0.98675000000000002</v>
      </c>
      <c r="E3929">
        <v>0.109278</v>
      </c>
      <c r="F3929">
        <v>0.33023000000000002</v>
      </c>
      <c r="G3929">
        <v>5.1841999999999999E-2</v>
      </c>
      <c r="H3929">
        <v>22848590.762800001</v>
      </c>
      <c r="I3929">
        <f t="shared" si="183"/>
        <v>16.944400000002169</v>
      </c>
      <c r="J3929">
        <f t="shared" si="184"/>
        <v>0</v>
      </c>
      <c r="K3929">
        <f t="shared" si="185"/>
        <v>1</v>
      </c>
      <c r="L3929">
        <v>4962011</v>
      </c>
      <c r="M3929">
        <v>16.257400000000001</v>
      </c>
    </row>
    <row r="3930" spans="1:13" x14ac:dyDescent="0.3">
      <c r="A3930">
        <v>496</v>
      </c>
      <c r="B3930">
        <v>2012</v>
      </c>
      <c r="C3930">
        <v>5.2023E-2</v>
      </c>
      <c r="D3930">
        <v>0.92693099999999995</v>
      </c>
      <c r="E3930">
        <v>8.6861999999999995E-2</v>
      </c>
      <c r="F3930">
        <v>0.31809999999999999</v>
      </c>
      <c r="G3930">
        <v>6.6784999999999997E-2</v>
      </c>
      <c r="H3930">
        <v>22983795.911200002</v>
      </c>
      <c r="I3930">
        <f t="shared" si="183"/>
        <v>16.950299999998638</v>
      </c>
      <c r="J3930">
        <f t="shared" si="184"/>
        <v>0</v>
      </c>
      <c r="K3930">
        <f t="shared" si="185"/>
        <v>1</v>
      </c>
      <c r="L3930">
        <v>4962012</v>
      </c>
      <c r="M3930">
        <v>15.9872</v>
      </c>
    </row>
    <row r="3931" spans="1:13" x14ac:dyDescent="0.3">
      <c r="A3931">
        <v>496</v>
      </c>
      <c r="B3931">
        <v>2013</v>
      </c>
      <c r="C3931">
        <v>6.5684000000000006E-2</v>
      </c>
      <c r="D3931">
        <v>1.06803</v>
      </c>
      <c r="E3931">
        <v>9.6058000000000004E-2</v>
      </c>
      <c r="F3931">
        <v>0.363763</v>
      </c>
      <c r="G3931">
        <v>5.6376999999999997E-2</v>
      </c>
      <c r="H3931">
        <v>24583843.085900001</v>
      </c>
      <c r="I3931">
        <f t="shared" si="183"/>
        <v>17.01759999999874</v>
      </c>
      <c r="J3931">
        <f t="shared" si="184"/>
        <v>0</v>
      </c>
      <c r="K3931">
        <f t="shared" si="185"/>
        <v>1</v>
      </c>
      <c r="L3931">
        <v>4962013</v>
      </c>
      <c r="M3931">
        <v>16.119700000000002</v>
      </c>
    </row>
    <row r="3932" spans="1:13" x14ac:dyDescent="0.3">
      <c r="A3932">
        <v>496</v>
      </c>
      <c r="B3932">
        <v>2014</v>
      </c>
      <c r="C3932">
        <v>6.053E-2</v>
      </c>
      <c r="D3932">
        <v>1.02457</v>
      </c>
      <c r="E3932">
        <v>9.0421000000000001E-2</v>
      </c>
      <c r="F3932">
        <v>0.347908</v>
      </c>
      <c r="G3932">
        <v>3.6115000000000001E-2</v>
      </c>
      <c r="H3932">
        <v>24962868.032200001</v>
      </c>
      <c r="I3932">
        <f t="shared" si="183"/>
        <v>17.03290000000063</v>
      </c>
      <c r="J3932">
        <f t="shared" si="184"/>
        <v>0</v>
      </c>
      <c r="K3932">
        <f t="shared" si="185"/>
        <v>1</v>
      </c>
      <c r="L3932">
        <v>4962014</v>
      </c>
      <c r="M3932">
        <v>16.0794</v>
      </c>
    </row>
    <row r="3933" spans="1:13" x14ac:dyDescent="0.3">
      <c r="A3933">
        <v>496</v>
      </c>
      <c r="B3933">
        <v>2015</v>
      </c>
      <c r="C3933">
        <v>7.6523999999999995E-2</v>
      </c>
      <c r="D3933">
        <v>1.06379</v>
      </c>
      <c r="E3933">
        <v>9.4059000000000004E-2</v>
      </c>
      <c r="F3933">
        <v>0.32901000000000002</v>
      </c>
      <c r="G3933">
        <v>5.1153999999999998E-2</v>
      </c>
      <c r="H3933">
        <v>26104023.043200001</v>
      </c>
      <c r="I3933">
        <f t="shared" si="183"/>
        <v>17.077600000000842</v>
      </c>
      <c r="J3933">
        <f t="shared" si="184"/>
        <v>0</v>
      </c>
      <c r="K3933">
        <f t="shared" si="185"/>
        <v>1</v>
      </c>
      <c r="L3933">
        <v>4962015</v>
      </c>
      <c r="M3933">
        <v>15.932399999999999</v>
      </c>
    </row>
    <row r="3934" spans="1:13" x14ac:dyDescent="0.3">
      <c r="A3934">
        <v>496</v>
      </c>
      <c r="B3934">
        <v>2016</v>
      </c>
      <c r="C3934">
        <v>5.9168999999999999E-2</v>
      </c>
      <c r="D3934">
        <v>1.1392800000000001</v>
      </c>
      <c r="E3934">
        <v>8.3946999999999994E-2</v>
      </c>
      <c r="F3934">
        <v>0.29514099999999999</v>
      </c>
      <c r="G3934">
        <v>2.6773000000000002E-2</v>
      </c>
      <c r="H3934">
        <v>27723749.874600001</v>
      </c>
      <c r="I3934">
        <f t="shared" si="183"/>
        <v>17.137799999998357</v>
      </c>
      <c r="J3934">
        <f t="shared" si="184"/>
        <v>0</v>
      </c>
      <c r="K3934">
        <f t="shared" si="185"/>
        <v>1</v>
      </c>
      <c r="L3934">
        <v>4962016</v>
      </c>
      <c r="M3934">
        <v>16.034099999999999</v>
      </c>
    </row>
    <row r="3935" spans="1:13" x14ac:dyDescent="0.3">
      <c r="A3935">
        <v>496</v>
      </c>
      <c r="B3935">
        <v>2017</v>
      </c>
      <c r="C3935">
        <v>5.1408000000000002E-2</v>
      </c>
      <c r="D3935">
        <v>1.2394000000000001</v>
      </c>
      <c r="E3935">
        <v>9.4475000000000003E-2</v>
      </c>
      <c r="F3935">
        <v>0.28322399999999998</v>
      </c>
      <c r="G3935">
        <v>2.9304E-2</v>
      </c>
      <c r="H3935">
        <v>27563417.538600001</v>
      </c>
      <c r="I3935">
        <f t="shared" si="183"/>
        <v>17.131999999999572</v>
      </c>
      <c r="J3935">
        <f t="shared" si="184"/>
        <v>0</v>
      </c>
      <c r="K3935">
        <f t="shared" si="185"/>
        <v>1</v>
      </c>
      <c r="L3935">
        <v>4962017</v>
      </c>
      <c r="M3935">
        <v>16.130400000000002</v>
      </c>
    </row>
    <row r="3936" spans="1:13" x14ac:dyDescent="0.3">
      <c r="A3936">
        <v>496</v>
      </c>
      <c r="B3936">
        <v>2018</v>
      </c>
      <c r="C3936">
        <v>6.4237000000000002E-2</v>
      </c>
      <c r="D3936">
        <v>1.24278</v>
      </c>
      <c r="E3936">
        <v>8.7939000000000003E-2</v>
      </c>
      <c r="F3936">
        <v>0.30840299999999998</v>
      </c>
      <c r="G3936">
        <v>1.9352000000000001E-2</v>
      </c>
      <c r="H3936">
        <v>30116989.328299999</v>
      </c>
      <c r="I3936">
        <f t="shared" si="183"/>
        <v>17.22060000000031</v>
      </c>
      <c r="J3936">
        <f t="shared" si="184"/>
        <v>0</v>
      </c>
      <c r="K3936">
        <f t="shared" si="185"/>
        <v>1</v>
      </c>
      <c r="L3936">
        <v>4962018</v>
      </c>
      <c r="M3936">
        <v>16.128699999999998</v>
      </c>
    </row>
    <row r="3937" spans="1:13" x14ac:dyDescent="0.3">
      <c r="A3937">
        <v>496</v>
      </c>
      <c r="B3937">
        <v>2019</v>
      </c>
      <c r="C3937">
        <v>6.4359E-2</v>
      </c>
      <c r="D3937">
        <v>1.3395600000000001</v>
      </c>
      <c r="E3937">
        <v>8.6645E-2</v>
      </c>
      <c r="F3937">
        <v>0.30101899999999998</v>
      </c>
      <c r="G3937">
        <v>3.2691999999999999E-2</v>
      </c>
      <c r="H3937">
        <v>31080774.415600002</v>
      </c>
      <c r="I3937">
        <f t="shared" si="183"/>
        <v>17.252100000000148</v>
      </c>
      <c r="J3937">
        <f t="shared" si="184"/>
        <v>0</v>
      </c>
      <c r="K3937">
        <f t="shared" si="185"/>
        <v>1</v>
      </c>
      <c r="L3937">
        <v>4962019</v>
      </c>
      <c r="M3937">
        <v>16.2072</v>
      </c>
    </row>
    <row r="3938" spans="1:13" x14ac:dyDescent="0.3">
      <c r="A3938">
        <v>497</v>
      </c>
      <c r="B3938">
        <v>2011</v>
      </c>
      <c r="C3938">
        <v>3.5143000000000001E-2</v>
      </c>
      <c r="D3938">
        <v>1.30213</v>
      </c>
      <c r="E3938">
        <v>0.11899800000000001</v>
      </c>
      <c r="F3938">
        <v>0.331507</v>
      </c>
      <c r="G3938">
        <v>0.112778</v>
      </c>
      <c r="H3938">
        <v>2299264.8514</v>
      </c>
      <c r="I3938">
        <f t="shared" si="183"/>
        <v>14.648099999980792</v>
      </c>
      <c r="J3938">
        <f t="shared" si="184"/>
        <v>0</v>
      </c>
      <c r="K3938">
        <f t="shared" si="185"/>
        <v>1</v>
      </c>
      <c r="L3938">
        <v>4972011</v>
      </c>
      <c r="M3938">
        <v>13.8544</v>
      </c>
    </row>
    <row r="3939" spans="1:13" x14ac:dyDescent="0.3">
      <c r="A3939">
        <v>497</v>
      </c>
      <c r="B3939">
        <v>2012</v>
      </c>
      <c r="C3939">
        <v>4.3430999999999997E-2</v>
      </c>
      <c r="D3939">
        <v>1.1446000000000001</v>
      </c>
      <c r="E3939">
        <v>0.13255800000000001</v>
      </c>
      <c r="F3939">
        <v>0.35650799999999999</v>
      </c>
      <c r="G3939">
        <v>0.12245200000000001</v>
      </c>
      <c r="H3939">
        <v>2295588.9692000002</v>
      </c>
      <c r="I3939">
        <f t="shared" si="183"/>
        <v>14.646500000012258</v>
      </c>
      <c r="J3939">
        <f t="shared" si="184"/>
        <v>0</v>
      </c>
      <c r="K3939">
        <f t="shared" si="185"/>
        <v>1</v>
      </c>
      <c r="L3939">
        <v>4972012</v>
      </c>
      <c r="M3939">
        <v>13.939299999999999</v>
      </c>
    </row>
    <row r="3940" spans="1:13" x14ac:dyDescent="0.3">
      <c r="A3940">
        <v>497</v>
      </c>
      <c r="B3940">
        <v>2013</v>
      </c>
      <c r="C3940">
        <v>5.8202999999999998E-2</v>
      </c>
      <c r="D3940">
        <v>1.29904</v>
      </c>
      <c r="E3940">
        <v>0.119717</v>
      </c>
      <c r="F3940">
        <v>0.42860100000000001</v>
      </c>
      <c r="G3940">
        <v>0.106986</v>
      </c>
      <c r="H3940">
        <v>2898488.6386000002</v>
      </c>
      <c r="I3940">
        <f t="shared" si="183"/>
        <v>14.879700000002646</v>
      </c>
      <c r="J3940">
        <f t="shared" si="184"/>
        <v>0</v>
      </c>
      <c r="K3940">
        <f t="shared" si="185"/>
        <v>1</v>
      </c>
      <c r="L3940">
        <v>4972013</v>
      </c>
      <c r="M3940">
        <v>14.1021</v>
      </c>
    </row>
    <row r="3941" spans="1:13" x14ac:dyDescent="0.3">
      <c r="A3941">
        <v>497</v>
      </c>
      <c r="B3941">
        <v>2014</v>
      </c>
      <c r="C3941">
        <v>4.6793000000000001E-2</v>
      </c>
      <c r="D3941">
        <v>1.29142</v>
      </c>
      <c r="E3941">
        <v>0.11747299999999999</v>
      </c>
      <c r="F3941">
        <v>0.39242100000000002</v>
      </c>
      <c r="G3941">
        <v>0.11520900000000001</v>
      </c>
      <c r="H3941">
        <v>3269671.2412999999</v>
      </c>
      <c r="I3941">
        <f t="shared" si="183"/>
        <v>15.000199999990423</v>
      </c>
      <c r="J3941">
        <f t="shared" si="184"/>
        <v>0</v>
      </c>
      <c r="K3941">
        <f t="shared" si="185"/>
        <v>1</v>
      </c>
      <c r="L3941">
        <v>4972014</v>
      </c>
      <c r="M3941">
        <v>14.2393</v>
      </c>
    </row>
    <row r="3942" spans="1:13" x14ac:dyDescent="0.3">
      <c r="A3942">
        <v>497</v>
      </c>
      <c r="B3942">
        <v>2015</v>
      </c>
      <c r="C3942">
        <v>6.5638000000000002E-2</v>
      </c>
      <c r="D3942">
        <v>1.2250799999999999</v>
      </c>
      <c r="E3942">
        <v>0.109045</v>
      </c>
      <c r="F3942">
        <v>0.349078</v>
      </c>
      <c r="G3942">
        <v>6.2447999999999997E-2</v>
      </c>
      <c r="H3942">
        <v>3135502.4802999999</v>
      </c>
      <c r="I3942">
        <f t="shared" si="183"/>
        <v>14.958300000003012</v>
      </c>
      <c r="J3942">
        <f t="shared" si="184"/>
        <v>0</v>
      </c>
      <c r="K3942">
        <f t="shared" si="185"/>
        <v>1</v>
      </c>
      <c r="L3942">
        <v>4972015</v>
      </c>
      <c r="M3942">
        <v>14.2256</v>
      </c>
    </row>
    <row r="3943" spans="1:13" x14ac:dyDescent="0.3">
      <c r="A3943">
        <v>497</v>
      </c>
      <c r="B3943">
        <v>2016</v>
      </c>
      <c r="C3943">
        <v>5.8726E-2</v>
      </c>
      <c r="D3943">
        <v>1.3886499999999999</v>
      </c>
      <c r="E3943">
        <v>0.125777</v>
      </c>
      <c r="F3943">
        <v>0.27150800000000003</v>
      </c>
      <c r="G3943">
        <v>7.2234000000000007E-2</v>
      </c>
      <c r="H3943">
        <v>3087276.9056000002</v>
      </c>
      <c r="I3943">
        <f t="shared" si="183"/>
        <v>14.94280000001214</v>
      </c>
      <c r="J3943">
        <f t="shared" si="184"/>
        <v>0</v>
      </c>
      <c r="K3943">
        <f t="shared" si="185"/>
        <v>1</v>
      </c>
      <c r="L3943">
        <v>4972016</v>
      </c>
      <c r="M3943">
        <v>14.2972</v>
      </c>
    </row>
    <row r="3944" spans="1:13" x14ac:dyDescent="0.3">
      <c r="A3944">
        <v>497</v>
      </c>
      <c r="B3944">
        <v>2017</v>
      </c>
      <c r="C3944">
        <v>4.5144999999999998E-2</v>
      </c>
      <c r="D3944">
        <v>1.3263499999999999</v>
      </c>
      <c r="E3944">
        <v>0.10713</v>
      </c>
      <c r="F3944">
        <v>0.28090300000000001</v>
      </c>
      <c r="G3944">
        <v>0.160803</v>
      </c>
      <c r="H3944">
        <v>1395551.1712</v>
      </c>
      <c r="I3944">
        <f t="shared" si="183"/>
        <v>14.148800000007121</v>
      </c>
      <c r="J3944">
        <f t="shared" si="184"/>
        <v>0</v>
      </c>
      <c r="K3944">
        <f t="shared" si="185"/>
        <v>0</v>
      </c>
      <c r="L3944">
        <v>4972017</v>
      </c>
      <c r="M3944">
        <v>13.5297</v>
      </c>
    </row>
    <row r="3945" spans="1:13" x14ac:dyDescent="0.3">
      <c r="A3945">
        <v>497</v>
      </c>
      <c r="B3945">
        <v>2018</v>
      </c>
      <c r="C3945">
        <v>4.2868000000000003E-2</v>
      </c>
      <c r="D3945">
        <v>1.5272300000000001</v>
      </c>
      <c r="E3945">
        <v>0.124945</v>
      </c>
      <c r="F3945">
        <v>0.28566200000000003</v>
      </c>
      <c r="G3945">
        <v>0.151061</v>
      </c>
      <c r="H3945">
        <v>1366960.1994</v>
      </c>
      <c r="I3945">
        <f t="shared" si="183"/>
        <v>14.128099999993275</v>
      </c>
      <c r="J3945">
        <f t="shared" si="184"/>
        <v>0</v>
      </c>
      <c r="K3945">
        <f t="shared" si="185"/>
        <v>0</v>
      </c>
      <c r="L3945">
        <v>4972018</v>
      </c>
      <c r="M3945">
        <v>13.510899999999999</v>
      </c>
    </row>
    <row r="3946" spans="1:13" x14ac:dyDescent="0.3">
      <c r="A3946">
        <v>497</v>
      </c>
      <c r="B3946">
        <v>2019</v>
      </c>
      <c r="C3946">
        <v>6.8218000000000001E-2</v>
      </c>
      <c r="D3946">
        <v>1.4988900000000001</v>
      </c>
      <c r="E3946">
        <v>0.1263</v>
      </c>
      <c r="F3946">
        <v>0.25973600000000002</v>
      </c>
      <c r="G3946">
        <v>9.9559999999999996E-2</v>
      </c>
      <c r="H3946">
        <v>1499586.5578999999</v>
      </c>
      <c r="I3946">
        <f t="shared" si="183"/>
        <v>14.220700000013375</v>
      </c>
      <c r="J3946">
        <f t="shared" si="184"/>
        <v>0</v>
      </c>
      <c r="K3946">
        <f t="shared" si="185"/>
        <v>0</v>
      </c>
      <c r="L3946">
        <v>4972019</v>
      </c>
      <c r="M3946">
        <v>13.5504</v>
      </c>
    </row>
    <row r="3947" spans="1:13" x14ac:dyDescent="0.3">
      <c r="A3947">
        <v>498</v>
      </c>
      <c r="B3947">
        <v>2011</v>
      </c>
      <c r="C3947">
        <v>0.131579</v>
      </c>
      <c r="D3947">
        <v>1.56979</v>
      </c>
      <c r="E3947">
        <v>0.14780599999999999</v>
      </c>
      <c r="F3947">
        <v>0.29705599999999999</v>
      </c>
      <c r="G3947">
        <v>2.6994000000000001E-2</v>
      </c>
      <c r="H3947">
        <v>1452795.2249</v>
      </c>
      <c r="I3947">
        <f t="shared" si="183"/>
        <v>14.188999999998323</v>
      </c>
      <c r="J3947">
        <f t="shared" si="184"/>
        <v>0</v>
      </c>
      <c r="K3947">
        <f t="shared" si="185"/>
        <v>0</v>
      </c>
      <c r="L3947">
        <v>4982011</v>
      </c>
      <c r="M3947">
        <v>13.7064</v>
      </c>
    </row>
    <row r="3948" spans="1:13" x14ac:dyDescent="0.3">
      <c r="A3948">
        <v>498</v>
      </c>
      <c r="B3948">
        <v>2012</v>
      </c>
      <c r="C3948">
        <v>9.6534999999999996E-2</v>
      </c>
      <c r="D3948">
        <v>1.25715</v>
      </c>
      <c r="E3948">
        <v>0.136765</v>
      </c>
      <c r="F3948">
        <v>0.32987899999999998</v>
      </c>
      <c r="G3948">
        <v>4.3879000000000001E-2</v>
      </c>
      <c r="H3948">
        <v>1766304.3784</v>
      </c>
      <c r="I3948">
        <f t="shared" si="183"/>
        <v>14.384399999994564</v>
      </c>
      <c r="J3948">
        <f t="shared" si="184"/>
        <v>0</v>
      </c>
      <c r="K3948">
        <f t="shared" si="185"/>
        <v>1</v>
      </c>
      <c r="L3948">
        <v>4982012</v>
      </c>
      <c r="M3948">
        <v>14.062200000000001</v>
      </c>
    </row>
    <row r="3949" spans="1:13" x14ac:dyDescent="0.3">
      <c r="A3949">
        <v>498</v>
      </c>
      <c r="B3949">
        <v>2013</v>
      </c>
      <c r="C3949">
        <v>0.176755</v>
      </c>
      <c r="D3949">
        <v>1.51732</v>
      </c>
      <c r="E3949">
        <v>0.14175599999999999</v>
      </c>
      <c r="F3949">
        <v>0.32679399999999997</v>
      </c>
      <c r="G3949">
        <v>1.5786000000000001E-2</v>
      </c>
      <c r="H3949">
        <v>2312870.6115999999</v>
      </c>
      <c r="I3949">
        <f t="shared" si="183"/>
        <v>14.654000000003414</v>
      </c>
      <c r="J3949">
        <f t="shared" si="184"/>
        <v>0</v>
      </c>
      <c r="K3949">
        <f t="shared" si="185"/>
        <v>1</v>
      </c>
      <c r="L3949">
        <v>4982013</v>
      </c>
      <c r="M3949">
        <v>14.4434</v>
      </c>
    </row>
    <row r="3950" spans="1:13" x14ac:dyDescent="0.3">
      <c r="A3950">
        <v>498</v>
      </c>
      <c r="B3950">
        <v>2014</v>
      </c>
      <c r="C3950">
        <v>0.14573900000000001</v>
      </c>
      <c r="D3950">
        <v>1.31277</v>
      </c>
      <c r="E3950">
        <v>0.15751999999999999</v>
      </c>
      <c r="F3950">
        <v>0.303039</v>
      </c>
      <c r="G3950">
        <v>1.5939999999999999E-2</v>
      </c>
      <c r="H3950">
        <v>2623185.5606</v>
      </c>
      <c r="I3950">
        <f t="shared" si="183"/>
        <v>14.779899999999103</v>
      </c>
      <c r="J3950">
        <f t="shared" si="184"/>
        <v>0</v>
      </c>
      <c r="K3950">
        <f t="shared" si="185"/>
        <v>1</v>
      </c>
      <c r="L3950">
        <v>4982014</v>
      </c>
      <c r="M3950">
        <v>14.614599999999999</v>
      </c>
    </row>
    <row r="3951" spans="1:13" x14ac:dyDescent="0.3">
      <c r="A3951">
        <v>498</v>
      </c>
      <c r="B3951">
        <v>2015</v>
      </c>
      <c r="C3951">
        <v>9.4229999999999994E-2</v>
      </c>
      <c r="D3951">
        <v>1.18519</v>
      </c>
      <c r="E3951">
        <v>0.135051</v>
      </c>
      <c r="F3951">
        <v>0.29338399999999998</v>
      </c>
      <c r="G3951">
        <v>2.3E-2</v>
      </c>
      <c r="H3951">
        <v>2937296.0345999999</v>
      </c>
      <c r="I3951">
        <f t="shared" si="183"/>
        <v>14.892999999994041</v>
      </c>
      <c r="J3951">
        <f t="shared" si="184"/>
        <v>0</v>
      </c>
      <c r="K3951">
        <f t="shared" si="185"/>
        <v>1</v>
      </c>
      <c r="L3951">
        <v>4982015</v>
      </c>
      <c r="M3951">
        <v>14.5107</v>
      </c>
    </row>
    <row r="3952" spans="1:13" x14ac:dyDescent="0.3">
      <c r="A3952">
        <v>498</v>
      </c>
      <c r="B3952">
        <v>2016</v>
      </c>
      <c r="C3952">
        <v>9.2603000000000005E-2</v>
      </c>
      <c r="D3952">
        <v>1.36842</v>
      </c>
      <c r="E3952">
        <v>0.14802399999999999</v>
      </c>
      <c r="F3952">
        <v>0.28607300000000002</v>
      </c>
      <c r="G3952">
        <v>2.554E-2</v>
      </c>
      <c r="H3952">
        <v>3380722.4931999999</v>
      </c>
      <c r="I3952">
        <f t="shared" si="183"/>
        <v>15.033600000001389</v>
      </c>
      <c r="J3952">
        <f t="shared" si="184"/>
        <v>0</v>
      </c>
      <c r="K3952">
        <f t="shared" si="185"/>
        <v>1</v>
      </c>
      <c r="L3952">
        <v>4982016</v>
      </c>
      <c r="M3952">
        <v>14.6709</v>
      </c>
    </row>
    <row r="3953" spans="1:13" x14ac:dyDescent="0.3">
      <c r="A3953">
        <v>498</v>
      </c>
      <c r="B3953">
        <v>2017</v>
      </c>
      <c r="C3953">
        <v>9.0448000000000001E-2</v>
      </c>
      <c r="D3953">
        <v>1.39368</v>
      </c>
      <c r="E3953">
        <v>0.143455</v>
      </c>
      <c r="F3953">
        <v>0.253243</v>
      </c>
      <c r="G3953">
        <v>2.6617999999999999E-2</v>
      </c>
      <c r="H3953">
        <v>3733661.7034</v>
      </c>
      <c r="I3953">
        <f t="shared" si="183"/>
        <v>15.132899999997145</v>
      </c>
      <c r="J3953">
        <f t="shared" si="184"/>
        <v>0</v>
      </c>
      <c r="K3953">
        <f t="shared" si="185"/>
        <v>1</v>
      </c>
      <c r="L3953">
        <v>4982017</v>
      </c>
      <c r="M3953">
        <v>14.815899999999999</v>
      </c>
    </row>
    <row r="3954" spans="1:13" x14ac:dyDescent="0.3">
      <c r="A3954">
        <v>498</v>
      </c>
      <c r="B3954">
        <v>2018</v>
      </c>
      <c r="C3954">
        <v>0.115497</v>
      </c>
      <c r="D3954">
        <v>1.4595199999999999</v>
      </c>
      <c r="E3954">
        <v>0.152972</v>
      </c>
      <c r="F3954">
        <v>0.27274599999999999</v>
      </c>
      <c r="G3954">
        <v>2.4287E-2</v>
      </c>
      <c r="H3954">
        <v>4423757.4732999997</v>
      </c>
      <c r="I3954">
        <f t="shared" si="183"/>
        <v>15.302499999998959</v>
      </c>
      <c r="J3954">
        <f t="shared" si="184"/>
        <v>0</v>
      </c>
      <c r="K3954">
        <f t="shared" si="185"/>
        <v>1</v>
      </c>
      <c r="L3954">
        <v>4982018</v>
      </c>
      <c r="M3954">
        <v>15.0555</v>
      </c>
    </row>
    <row r="3955" spans="1:13" x14ac:dyDescent="0.3">
      <c r="A3955">
        <v>498</v>
      </c>
      <c r="B3955">
        <v>2019</v>
      </c>
      <c r="C3955">
        <v>0.103799</v>
      </c>
      <c r="D3955">
        <v>1.50431</v>
      </c>
      <c r="E3955">
        <v>0.16392799999999999</v>
      </c>
      <c r="F3955">
        <v>0.25585599999999997</v>
      </c>
      <c r="G3955">
        <v>1.5278999999999999E-2</v>
      </c>
      <c r="H3955">
        <v>4903697.1550000003</v>
      </c>
      <c r="I3955">
        <f t="shared" si="183"/>
        <v>15.405500000001236</v>
      </c>
      <c r="J3955">
        <f t="shared" si="184"/>
        <v>0</v>
      </c>
      <c r="K3955">
        <f t="shared" si="185"/>
        <v>1</v>
      </c>
      <c r="L3955">
        <v>4982019</v>
      </c>
      <c r="M3955">
        <v>15.2193</v>
      </c>
    </row>
    <row r="3956" spans="1:13" x14ac:dyDescent="0.3">
      <c r="A3956">
        <v>499</v>
      </c>
      <c r="B3956">
        <v>2011</v>
      </c>
      <c r="C3956">
        <v>0.146485</v>
      </c>
      <c r="D3956">
        <v>1.31714</v>
      </c>
      <c r="E3956">
        <v>0.132552</v>
      </c>
      <c r="F3956">
        <v>0.46039000000000002</v>
      </c>
      <c r="G3956">
        <v>1.1338000000000001E-2</v>
      </c>
      <c r="H3956">
        <v>2684486.4463999998</v>
      </c>
      <c r="I3956">
        <f t="shared" si="183"/>
        <v>14.802999999996105</v>
      </c>
      <c r="J3956">
        <f t="shared" si="184"/>
        <v>0</v>
      </c>
      <c r="K3956">
        <f t="shared" si="185"/>
        <v>1</v>
      </c>
      <c r="L3956">
        <v>4992011</v>
      </c>
      <c r="M3956">
        <v>14.037100000000001</v>
      </c>
    </row>
    <row r="3957" spans="1:13" x14ac:dyDescent="0.3">
      <c r="A3957">
        <v>499</v>
      </c>
      <c r="B3957">
        <v>2012</v>
      </c>
      <c r="C3957">
        <v>9.1644000000000003E-2</v>
      </c>
      <c r="D3957">
        <v>1.30423</v>
      </c>
      <c r="E3957">
        <v>0.13597699999999999</v>
      </c>
      <c r="F3957">
        <v>0.452351</v>
      </c>
      <c r="G3957">
        <v>1.0279999999999999E-2</v>
      </c>
      <c r="H3957">
        <v>2842515.6206999999</v>
      </c>
      <c r="I3957">
        <f t="shared" si="183"/>
        <v>14.860200000000699</v>
      </c>
      <c r="J3957">
        <f t="shared" si="184"/>
        <v>0</v>
      </c>
      <c r="K3957">
        <f t="shared" si="185"/>
        <v>1</v>
      </c>
      <c r="L3957">
        <v>4992012</v>
      </c>
      <c r="M3957">
        <v>14.049200000000001</v>
      </c>
    </row>
    <row r="3958" spans="1:13" x14ac:dyDescent="0.3">
      <c r="A3958">
        <v>499</v>
      </c>
      <c r="B3958">
        <v>2013</v>
      </c>
      <c r="C3958">
        <v>8.3219000000000001E-2</v>
      </c>
      <c r="D3958">
        <v>1.4587000000000001</v>
      </c>
      <c r="E3958">
        <v>8.5727999999999999E-2</v>
      </c>
      <c r="F3958">
        <v>0.48947800000000002</v>
      </c>
      <c r="G3958">
        <v>9.9249999999999998E-3</v>
      </c>
      <c r="H3958">
        <v>3236813.7713000001</v>
      </c>
      <c r="I3958">
        <f t="shared" si="183"/>
        <v>14.99009999998988</v>
      </c>
      <c r="J3958">
        <f t="shared" si="184"/>
        <v>0</v>
      </c>
      <c r="K3958">
        <f t="shared" si="185"/>
        <v>1</v>
      </c>
      <c r="L3958">
        <v>4992013</v>
      </c>
      <c r="M3958">
        <v>14.2903</v>
      </c>
    </row>
    <row r="3959" spans="1:13" x14ac:dyDescent="0.3">
      <c r="A3959">
        <v>499</v>
      </c>
      <c r="B3959">
        <v>2014</v>
      </c>
      <c r="C3959">
        <v>8.4950999999999999E-2</v>
      </c>
      <c r="D3959">
        <v>1.27877</v>
      </c>
      <c r="E3959">
        <v>0.16006999999999999</v>
      </c>
      <c r="F3959">
        <v>0.47765800000000003</v>
      </c>
      <c r="G3959">
        <v>1.0514000000000001E-2</v>
      </c>
      <c r="H3959">
        <v>3445570.3240999999</v>
      </c>
      <c r="I3959">
        <f t="shared" si="183"/>
        <v>15.052599999990498</v>
      </c>
      <c r="J3959">
        <f t="shared" si="184"/>
        <v>0</v>
      </c>
      <c r="K3959">
        <f t="shared" si="185"/>
        <v>1</v>
      </c>
      <c r="L3959">
        <v>4992014</v>
      </c>
      <c r="M3959">
        <v>14.557600000000001</v>
      </c>
    </row>
    <row r="3960" spans="1:13" x14ac:dyDescent="0.3">
      <c r="A3960">
        <v>499</v>
      </c>
      <c r="B3960">
        <v>2015</v>
      </c>
      <c r="C3960">
        <v>7.0013000000000006E-2</v>
      </c>
      <c r="D3960">
        <v>1.1972400000000001</v>
      </c>
      <c r="E3960">
        <v>0.146039</v>
      </c>
      <c r="F3960">
        <v>0.47343400000000002</v>
      </c>
      <c r="G3960">
        <v>6.6940000000000003E-3</v>
      </c>
      <c r="H3960">
        <v>3319085.9940999998</v>
      </c>
      <c r="I3960">
        <f t="shared" si="183"/>
        <v>15.015200000007921</v>
      </c>
      <c r="J3960">
        <f t="shared" si="184"/>
        <v>0</v>
      </c>
      <c r="K3960">
        <f t="shared" si="185"/>
        <v>1</v>
      </c>
      <c r="L3960">
        <v>4992015</v>
      </c>
      <c r="M3960">
        <v>14.196999999999999</v>
      </c>
    </row>
    <row r="3961" spans="1:13" x14ac:dyDescent="0.3">
      <c r="A3961">
        <v>499</v>
      </c>
      <c r="B3961">
        <v>2016</v>
      </c>
      <c r="C3961">
        <v>4.1792000000000003E-2</v>
      </c>
      <c r="D3961">
        <v>1.23522</v>
      </c>
      <c r="E3961">
        <v>0.14880199999999999</v>
      </c>
      <c r="F3961">
        <v>0.413854</v>
      </c>
      <c r="G3961">
        <v>1.4115000000000001E-2</v>
      </c>
      <c r="H3961">
        <v>3642934.1497999998</v>
      </c>
      <c r="I3961">
        <f t="shared" si="183"/>
        <v>15.108300000010697</v>
      </c>
      <c r="J3961">
        <f t="shared" si="184"/>
        <v>0</v>
      </c>
      <c r="K3961">
        <f t="shared" si="185"/>
        <v>1</v>
      </c>
      <c r="L3961">
        <v>4992016</v>
      </c>
      <c r="M3961">
        <v>14.526199999999999</v>
      </c>
    </row>
    <row r="3962" spans="1:13" x14ac:dyDescent="0.3">
      <c r="A3962">
        <v>499</v>
      </c>
      <c r="B3962">
        <v>2017</v>
      </c>
      <c r="C3962">
        <v>4.7503999999999998E-2</v>
      </c>
      <c r="D3962">
        <v>1.30419</v>
      </c>
      <c r="E3962">
        <v>0.14623</v>
      </c>
      <c r="F3962">
        <v>0.35953499999999999</v>
      </c>
      <c r="G3962">
        <v>1.8234E-2</v>
      </c>
      <c r="H3962">
        <v>3628028.6968</v>
      </c>
      <c r="I3962">
        <f t="shared" si="183"/>
        <v>15.104199999998452</v>
      </c>
      <c r="J3962">
        <f t="shared" si="184"/>
        <v>0</v>
      </c>
      <c r="K3962">
        <f t="shared" si="185"/>
        <v>1</v>
      </c>
      <c r="L3962">
        <v>4992017</v>
      </c>
      <c r="M3962">
        <v>14.5242</v>
      </c>
    </row>
    <row r="3963" spans="1:13" x14ac:dyDescent="0.3">
      <c r="A3963">
        <v>499</v>
      </c>
      <c r="B3963">
        <v>2018</v>
      </c>
      <c r="C3963">
        <v>6.0349E-2</v>
      </c>
      <c r="D3963">
        <v>1.3861699999999999</v>
      </c>
      <c r="E3963">
        <v>0.13841500000000001</v>
      </c>
      <c r="F3963">
        <v>0.310201</v>
      </c>
      <c r="G3963">
        <v>3.7219000000000002E-2</v>
      </c>
      <c r="H3963">
        <v>3637473.8448000001</v>
      </c>
      <c r="I3963">
        <f t="shared" si="183"/>
        <v>15.106800000003044</v>
      </c>
      <c r="J3963">
        <f t="shared" si="184"/>
        <v>0</v>
      </c>
      <c r="K3963">
        <f t="shared" si="185"/>
        <v>1</v>
      </c>
      <c r="L3963">
        <v>4992018</v>
      </c>
      <c r="M3963">
        <v>14.4697</v>
      </c>
    </row>
    <row r="3964" spans="1:13" x14ac:dyDescent="0.3">
      <c r="A3964">
        <v>499</v>
      </c>
      <c r="B3964">
        <v>2019</v>
      </c>
      <c r="C3964">
        <v>8.0684000000000006E-2</v>
      </c>
      <c r="D3964">
        <v>1.4749399999999999</v>
      </c>
      <c r="E3964">
        <v>0.15371799999999999</v>
      </c>
      <c r="F3964">
        <v>0.30681700000000001</v>
      </c>
      <c r="G3964">
        <v>2.4490000000000001E-2</v>
      </c>
      <c r="H3964">
        <v>3645849.6631</v>
      </c>
      <c r="I3964">
        <f t="shared" si="183"/>
        <v>15.109099999991582</v>
      </c>
      <c r="J3964">
        <f t="shared" si="184"/>
        <v>0</v>
      </c>
      <c r="K3964">
        <f t="shared" si="185"/>
        <v>1</v>
      </c>
      <c r="L3964">
        <v>4992019</v>
      </c>
      <c r="M3964">
        <v>14.653499999999999</v>
      </c>
    </row>
    <row r="3965" spans="1:13" x14ac:dyDescent="0.3">
      <c r="A3965">
        <v>500</v>
      </c>
      <c r="B3965">
        <v>2011</v>
      </c>
      <c r="C3965">
        <v>2.7473999999999998E-2</v>
      </c>
      <c r="D3965">
        <v>1.3793500000000001</v>
      </c>
      <c r="E3965">
        <v>0.14028299999999999</v>
      </c>
      <c r="F3965">
        <v>0.341167</v>
      </c>
      <c r="G3965">
        <v>1.1122E-2</v>
      </c>
      <c r="H3965">
        <v>4746888.9331999999</v>
      </c>
      <c r="I3965">
        <f t="shared" si="183"/>
        <v>15.372999999998306</v>
      </c>
      <c r="J3965">
        <f t="shared" si="184"/>
        <v>0</v>
      </c>
      <c r="K3965">
        <f t="shared" si="185"/>
        <v>1</v>
      </c>
      <c r="L3965">
        <v>5002011</v>
      </c>
      <c r="M3965">
        <v>14.7316</v>
      </c>
    </row>
    <row r="3966" spans="1:13" x14ac:dyDescent="0.3">
      <c r="A3966">
        <v>500</v>
      </c>
      <c r="B3966">
        <v>2012</v>
      </c>
      <c r="C3966">
        <v>1.8669000000000002E-2</v>
      </c>
      <c r="D3966">
        <v>1.2472099999999999</v>
      </c>
      <c r="E3966">
        <v>0.15868499999999999</v>
      </c>
      <c r="F3966">
        <v>0.37440699999999999</v>
      </c>
      <c r="G3966">
        <v>0.234926</v>
      </c>
      <c r="H3966">
        <v>3741884.8012000001</v>
      </c>
      <c r="I3966">
        <f t="shared" si="183"/>
        <v>15.135099999986869</v>
      </c>
      <c r="J3966">
        <f t="shared" si="184"/>
        <v>0</v>
      </c>
      <c r="K3966">
        <f t="shared" si="185"/>
        <v>1</v>
      </c>
      <c r="L3966">
        <v>5002012</v>
      </c>
      <c r="M3966">
        <v>14.639099999999999</v>
      </c>
    </row>
    <row r="3967" spans="1:13" x14ac:dyDescent="0.3">
      <c r="A3967">
        <v>500</v>
      </c>
      <c r="B3967">
        <v>2013</v>
      </c>
      <c r="C3967">
        <v>2.2834E-2</v>
      </c>
      <c r="D3967">
        <v>1.1189199999999999</v>
      </c>
      <c r="E3967">
        <v>9.9639000000000005E-2</v>
      </c>
      <c r="F3967">
        <v>0.40930800000000001</v>
      </c>
      <c r="G3967">
        <v>2.2737E-2</v>
      </c>
      <c r="H3967">
        <v>6818840.4951999998</v>
      </c>
      <c r="I3967">
        <f t="shared" si="183"/>
        <v>15.735199999998825</v>
      </c>
      <c r="J3967">
        <f t="shared" si="184"/>
        <v>0</v>
      </c>
      <c r="K3967">
        <f t="shared" si="185"/>
        <v>1</v>
      </c>
      <c r="L3967">
        <v>5002013</v>
      </c>
      <c r="M3967">
        <v>14.900499999999999</v>
      </c>
    </row>
    <row r="3968" spans="1:13" x14ac:dyDescent="0.3">
      <c r="A3968">
        <v>500</v>
      </c>
      <c r="B3968">
        <v>2014</v>
      </c>
      <c r="C3968">
        <v>2.9371999999999999E-2</v>
      </c>
      <c r="D3968">
        <v>1.0061100000000001</v>
      </c>
      <c r="E3968">
        <v>0.12280199999999999</v>
      </c>
      <c r="F3968">
        <v>0.40401300000000001</v>
      </c>
      <c r="G3968">
        <v>6.1731000000000001E-2</v>
      </c>
      <c r="H3968">
        <v>7104223.3273</v>
      </c>
      <c r="I3968">
        <f t="shared" si="183"/>
        <v>15.776199999998417</v>
      </c>
      <c r="J3968">
        <f t="shared" si="184"/>
        <v>0</v>
      </c>
      <c r="K3968">
        <f t="shared" si="185"/>
        <v>1</v>
      </c>
      <c r="L3968">
        <v>5002014</v>
      </c>
      <c r="M3968">
        <v>15.139900000000001</v>
      </c>
    </row>
    <row r="3969" spans="1:13" x14ac:dyDescent="0.3">
      <c r="A3969">
        <v>500</v>
      </c>
      <c r="B3969">
        <v>2015</v>
      </c>
      <c r="C3969">
        <v>2.2307E-2</v>
      </c>
      <c r="D3969">
        <v>1.02691</v>
      </c>
      <c r="E3969">
        <v>8.8306999999999997E-2</v>
      </c>
      <c r="F3969">
        <v>0.41936800000000002</v>
      </c>
      <c r="G3969">
        <v>2.963E-2</v>
      </c>
      <c r="H3969">
        <v>10061230.1855</v>
      </c>
      <c r="I3969">
        <f t="shared" si="183"/>
        <v>16.124200000000641</v>
      </c>
      <c r="J3969">
        <f t="shared" si="184"/>
        <v>0</v>
      </c>
      <c r="K3969">
        <f t="shared" si="185"/>
        <v>1</v>
      </c>
      <c r="L3969">
        <v>5002015</v>
      </c>
      <c r="M3969">
        <v>15.204000000000001</v>
      </c>
    </row>
    <row r="3970" spans="1:13" x14ac:dyDescent="0.3">
      <c r="A3970">
        <v>500</v>
      </c>
      <c r="B3970">
        <v>2016</v>
      </c>
      <c r="C3970">
        <v>2.6179000000000001E-2</v>
      </c>
      <c r="D3970">
        <v>1.0545</v>
      </c>
      <c r="E3970">
        <v>9.6761E-2</v>
      </c>
      <c r="F3970">
        <v>0.39438200000000001</v>
      </c>
      <c r="G3970">
        <v>1.3379E-2</v>
      </c>
      <c r="H3970">
        <v>11051757.245200001</v>
      </c>
      <c r="I3970">
        <f t="shared" si="183"/>
        <v>16.218099999999559</v>
      </c>
      <c r="J3970">
        <f t="shared" si="184"/>
        <v>0</v>
      </c>
      <c r="K3970">
        <f t="shared" si="185"/>
        <v>1</v>
      </c>
      <c r="L3970">
        <v>5002016</v>
      </c>
      <c r="M3970">
        <v>15.340199999999999</v>
      </c>
    </row>
    <row r="3971" spans="1:13" x14ac:dyDescent="0.3">
      <c r="A3971">
        <v>500</v>
      </c>
      <c r="B3971">
        <v>2017</v>
      </c>
      <c r="C3971">
        <v>2.8018999999999999E-2</v>
      </c>
      <c r="D3971">
        <v>1.11625</v>
      </c>
      <c r="E3971">
        <v>9.5047999999999994E-2</v>
      </c>
      <c r="F3971">
        <v>0.38044299999999998</v>
      </c>
      <c r="G3971">
        <v>2.3137000000000001E-2</v>
      </c>
      <c r="H3971">
        <v>10680177.3803</v>
      </c>
      <c r="I3971">
        <f t="shared" ref="I3971:I4034" si="186">LN(H3971)</f>
        <v>16.183900000000722</v>
      </c>
      <c r="J3971">
        <f t="shared" ref="J3971:J4034" si="187">IF(G3971&gt;=0.25,1,0)</f>
        <v>0</v>
      </c>
      <c r="K3971">
        <f t="shared" ref="K3971:K4034" si="188">IF(I3971&gt;=AVERAGE($I$2:$I$4200),1,0)</f>
        <v>1</v>
      </c>
      <c r="L3971">
        <v>5002017</v>
      </c>
      <c r="M3971">
        <v>15.3751</v>
      </c>
    </row>
    <row r="3972" spans="1:13" x14ac:dyDescent="0.3">
      <c r="A3972">
        <v>500</v>
      </c>
      <c r="B3972">
        <v>2018</v>
      </c>
      <c r="C3972">
        <v>2.9135999999999999E-2</v>
      </c>
      <c r="D3972">
        <v>1.0413600000000001</v>
      </c>
      <c r="E3972">
        <v>9.4633999999999996E-2</v>
      </c>
      <c r="F3972">
        <v>0.36189700000000002</v>
      </c>
      <c r="G3972">
        <v>2.7522000000000001E-2</v>
      </c>
      <c r="H3972">
        <v>11370126.5974</v>
      </c>
      <c r="I3972">
        <f t="shared" si="186"/>
        <v>16.246500000000704</v>
      </c>
      <c r="J3972">
        <f t="shared" si="187"/>
        <v>0</v>
      </c>
      <c r="K3972">
        <f t="shared" si="188"/>
        <v>1</v>
      </c>
      <c r="L3972">
        <v>5002018</v>
      </c>
      <c r="M3972">
        <v>15.482900000000001</v>
      </c>
    </row>
    <row r="3973" spans="1:13" x14ac:dyDescent="0.3">
      <c r="A3973">
        <v>500</v>
      </c>
      <c r="B3973">
        <v>2019</v>
      </c>
      <c r="C3973">
        <v>3.5306999999999998E-2</v>
      </c>
      <c r="D3973">
        <v>1.0669599999999999</v>
      </c>
      <c r="E3973">
        <v>9.7007999999999997E-2</v>
      </c>
      <c r="F3973">
        <v>0.35432399999999997</v>
      </c>
      <c r="G3973">
        <v>9.8049999999999995E-3</v>
      </c>
      <c r="H3973">
        <v>11562758.299900001</v>
      </c>
      <c r="I3973">
        <f t="shared" si="186"/>
        <v>16.263300000004108</v>
      </c>
      <c r="J3973">
        <f t="shared" si="187"/>
        <v>0</v>
      </c>
      <c r="K3973">
        <f t="shared" si="188"/>
        <v>1</v>
      </c>
      <c r="L3973">
        <v>5002019</v>
      </c>
      <c r="M3973">
        <v>15.47</v>
      </c>
    </row>
    <row r="3974" spans="1:13" x14ac:dyDescent="0.3">
      <c r="A3974">
        <v>501</v>
      </c>
      <c r="B3974">
        <v>2011</v>
      </c>
      <c r="C3974">
        <v>4.9147999999999997E-2</v>
      </c>
      <c r="D3974">
        <v>1.09724</v>
      </c>
      <c r="E3974">
        <v>0.10977199999999999</v>
      </c>
      <c r="F3974">
        <v>0.36474299999999998</v>
      </c>
      <c r="G3974">
        <v>1.0352E-2</v>
      </c>
      <c r="H3974">
        <v>32940056.567499999</v>
      </c>
      <c r="I3974">
        <f t="shared" si="186"/>
        <v>17.310200000001306</v>
      </c>
      <c r="J3974">
        <f t="shared" si="187"/>
        <v>0</v>
      </c>
      <c r="K3974">
        <f t="shared" si="188"/>
        <v>1</v>
      </c>
      <c r="L3974">
        <v>5012011</v>
      </c>
      <c r="M3974">
        <v>16.808299999999999</v>
      </c>
    </row>
    <row r="3975" spans="1:13" x14ac:dyDescent="0.3">
      <c r="A3975">
        <v>501</v>
      </c>
      <c r="B3975">
        <v>2012</v>
      </c>
      <c r="C3975">
        <v>5.3841E-2</v>
      </c>
      <c r="D3975">
        <v>1.0069900000000001</v>
      </c>
      <c r="E3975">
        <v>0.133685</v>
      </c>
      <c r="F3975">
        <v>0.37678400000000001</v>
      </c>
      <c r="G3975">
        <v>1.5907999999999999E-2</v>
      </c>
      <c r="H3975">
        <v>29420433.267499998</v>
      </c>
      <c r="I3975">
        <f t="shared" si="186"/>
        <v>17.197200000000574</v>
      </c>
      <c r="J3975">
        <f t="shared" si="187"/>
        <v>0</v>
      </c>
      <c r="K3975">
        <f t="shared" si="188"/>
        <v>1</v>
      </c>
      <c r="L3975">
        <v>5012012</v>
      </c>
      <c r="M3975">
        <v>16.851400000000002</v>
      </c>
    </row>
    <row r="3976" spans="1:13" x14ac:dyDescent="0.3">
      <c r="A3976">
        <v>501</v>
      </c>
      <c r="B3976">
        <v>2013</v>
      </c>
      <c r="C3976">
        <v>5.0041000000000002E-2</v>
      </c>
      <c r="D3976">
        <v>1.10788</v>
      </c>
      <c r="E3976">
        <v>-1.9185000000000001E-2</v>
      </c>
      <c r="F3976">
        <v>0.38959899999999997</v>
      </c>
      <c r="G3976">
        <v>7.2101999999999999E-2</v>
      </c>
      <c r="H3976">
        <v>35131193.588699996</v>
      </c>
      <c r="I3976">
        <f t="shared" si="186"/>
        <v>17.374600000001291</v>
      </c>
      <c r="J3976">
        <f t="shared" si="187"/>
        <v>0</v>
      </c>
      <c r="K3976">
        <f t="shared" si="188"/>
        <v>1</v>
      </c>
      <c r="L3976">
        <v>5012013</v>
      </c>
      <c r="M3976">
        <v>17.0825</v>
      </c>
    </row>
    <row r="3977" spans="1:13" x14ac:dyDescent="0.3">
      <c r="A3977">
        <v>501</v>
      </c>
      <c r="B3977">
        <v>2014</v>
      </c>
      <c r="C3977">
        <v>7.4704000000000007E-2</v>
      </c>
      <c r="D3977">
        <v>1.0741799999999999</v>
      </c>
      <c r="E3977">
        <v>0.109351</v>
      </c>
      <c r="F3977">
        <v>0.28166200000000002</v>
      </c>
      <c r="G3977">
        <v>0.15742600000000001</v>
      </c>
      <c r="H3977">
        <v>35672833.832400002</v>
      </c>
      <c r="I3977">
        <f t="shared" si="186"/>
        <v>17.389899999999439</v>
      </c>
      <c r="J3977">
        <f t="shared" si="187"/>
        <v>0</v>
      </c>
      <c r="K3977">
        <f t="shared" si="188"/>
        <v>1</v>
      </c>
      <c r="L3977">
        <v>5012014</v>
      </c>
      <c r="M3977">
        <v>16.949200000000001</v>
      </c>
    </row>
    <row r="3978" spans="1:13" x14ac:dyDescent="0.3">
      <c r="A3978">
        <v>501</v>
      </c>
      <c r="B3978">
        <v>2015</v>
      </c>
      <c r="C3978">
        <v>9.1770000000000004E-2</v>
      </c>
      <c r="D3978">
        <v>1.0415300000000001</v>
      </c>
      <c r="E3978">
        <v>0.162323</v>
      </c>
      <c r="F3978">
        <v>0.184418</v>
      </c>
      <c r="G3978">
        <v>0.13932</v>
      </c>
      <c r="H3978">
        <v>33039025.115800001</v>
      </c>
      <c r="I3978">
        <f t="shared" si="186"/>
        <v>17.313200000001348</v>
      </c>
      <c r="J3978">
        <f t="shared" si="187"/>
        <v>0</v>
      </c>
      <c r="K3978">
        <f t="shared" si="188"/>
        <v>1</v>
      </c>
      <c r="L3978">
        <v>5012015</v>
      </c>
      <c r="M3978">
        <v>16.340800000000002</v>
      </c>
    </row>
    <row r="3979" spans="1:13" x14ac:dyDescent="0.3">
      <c r="A3979">
        <v>501</v>
      </c>
      <c r="B3979">
        <v>2016</v>
      </c>
      <c r="C3979">
        <v>5.6882000000000002E-2</v>
      </c>
      <c r="D3979">
        <v>1.23506</v>
      </c>
      <c r="E3979">
        <v>0.12478599999999999</v>
      </c>
      <c r="F3979">
        <v>0.164852</v>
      </c>
      <c r="G3979">
        <v>0.136042</v>
      </c>
      <c r="H3979">
        <v>29850137.3759</v>
      </c>
      <c r="I3979">
        <f t="shared" si="186"/>
        <v>17.2117</v>
      </c>
      <c r="J3979">
        <f t="shared" si="187"/>
        <v>0</v>
      </c>
      <c r="K3979">
        <f t="shared" si="188"/>
        <v>1</v>
      </c>
      <c r="L3979">
        <v>5012016</v>
      </c>
      <c r="M3979">
        <v>16.160699999999999</v>
      </c>
    </row>
    <row r="3980" spans="1:13" x14ac:dyDescent="0.3">
      <c r="A3980">
        <v>501</v>
      </c>
      <c r="B3980">
        <v>2017</v>
      </c>
      <c r="C3980">
        <v>4.5786E-2</v>
      </c>
      <c r="D3980">
        <v>1.1320699999999999</v>
      </c>
      <c r="E3980">
        <v>0.10910400000000001</v>
      </c>
      <c r="F3980">
        <v>0.27527200000000002</v>
      </c>
      <c r="G3980">
        <v>8.6695999999999995E-2</v>
      </c>
      <c r="H3980">
        <v>34048617.919500001</v>
      </c>
      <c r="I3980">
        <f t="shared" si="186"/>
        <v>17.343300000000326</v>
      </c>
      <c r="J3980">
        <f t="shared" si="187"/>
        <v>0</v>
      </c>
      <c r="K3980">
        <f t="shared" si="188"/>
        <v>1</v>
      </c>
      <c r="L3980">
        <v>5012017</v>
      </c>
      <c r="M3980">
        <v>16.220600000000001</v>
      </c>
    </row>
    <row r="3981" spans="1:13" x14ac:dyDescent="0.3">
      <c r="A3981">
        <v>501</v>
      </c>
      <c r="B3981">
        <v>2018</v>
      </c>
      <c r="C3981">
        <v>5.3789999999999998E-2</v>
      </c>
      <c r="D3981">
        <v>1.1920500000000001</v>
      </c>
      <c r="E3981">
        <v>0.110472</v>
      </c>
      <c r="F3981">
        <v>0.310394</v>
      </c>
      <c r="G3981">
        <v>6.7355999999999999E-2</v>
      </c>
      <c r="H3981">
        <v>33538346.0372</v>
      </c>
      <c r="I3981">
        <f t="shared" si="186"/>
        <v>17.328200000000887</v>
      </c>
      <c r="J3981">
        <f t="shared" si="187"/>
        <v>0</v>
      </c>
      <c r="K3981">
        <f t="shared" si="188"/>
        <v>1</v>
      </c>
      <c r="L3981">
        <v>5012018</v>
      </c>
      <c r="M3981">
        <v>16.275300000000001</v>
      </c>
    </row>
    <row r="3982" spans="1:13" x14ac:dyDescent="0.3">
      <c r="A3982">
        <v>501</v>
      </c>
      <c r="B3982">
        <v>2019</v>
      </c>
      <c r="C3982">
        <v>7.0225999999999997E-2</v>
      </c>
      <c r="D3982">
        <v>1.2469300000000001</v>
      </c>
      <c r="E3982">
        <v>0.112618</v>
      </c>
      <c r="F3982">
        <v>0.30122199999999999</v>
      </c>
      <c r="G3982">
        <v>5.4701E-2</v>
      </c>
      <c r="H3982">
        <v>34205602.349299997</v>
      </c>
      <c r="I3982">
        <f t="shared" si="186"/>
        <v>17.347900000000255</v>
      </c>
      <c r="J3982">
        <f t="shared" si="187"/>
        <v>0</v>
      </c>
      <c r="K3982">
        <f t="shared" si="188"/>
        <v>1</v>
      </c>
      <c r="L3982">
        <v>5012019</v>
      </c>
      <c r="M3982">
        <v>16.3444</v>
      </c>
    </row>
    <row r="3983" spans="1:13" x14ac:dyDescent="0.3">
      <c r="A3983">
        <v>502</v>
      </c>
      <c r="B3983">
        <v>2011</v>
      </c>
      <c r="C3983">
        <v>3.6324000000000002E-2</v>
      </c>
      <c r="D3983">
        <v>1.5305599999999999</v>
      </c>
      <c r="E3983">
        <v>0.18473400000000001</v>
      </c>
      <c r="F3983">
        <v>0.37692900000000001</v>
      </c>
      <c r="G3983">
        <v>4.2050000000000004E-3</v>
      </c>
      <c r="H3983">
        <v>11433977.9232</v>
      </c>
      <c r="I3983">
        <f t="shared" si="186"/>
        <v>16.25210000000132</v>
      </c>
      <c r="J3983">
        <f t="shared" si="187"/>
        <v>0</v>
      </c>
      <c r="K3983">
        <f t="shared" si="188"/>
        <v>1</v>
      </c>
      <c r="L3983">
        <v>5022011</v>
      </c>
      <c r="M3983">
        <v>15.466200000000001</v>
      </c>
    </row>
    <row r="3984" spans="1:13" x14ac:dyDescent="0.3">
      <c r="A3984">
        <v>502</v>
      </c>
      <c r="B3984">
        <v>2012</v>
      </c>
      <c r="C3984">
        <v>3.9345999999999999E-2</v>
      </c>
      <c r="D3984">
        <v>1.3597300000000001</v>
      </c>
      <c r="E3984">
        <v>0.14158599999999999</v>
      </c>
      <c r="F3984">
        <v>0.51181399999999999</v>
      </c>
      <c r="G3984">
        <v>1.8283000000000001E-2</v>
      </c>
      <c r="H3984">
        <v>12482022.911</v>
      </c>
      <c r="I3984">
        <f t="shared" si="186"/>
        <v>16.339799999997595</v>
      </c>
      <c r="J3984">
        <f t="shared" si="187"/>
        <v>0</v>
      </c>
      <c r="K3984">
        <f t="shared" si="188"/>
        <v>1</v>
      </c>
      <c r="L3984">
        <v>5022012</v>
      </c>
      <c r="M3984">
        <v>15.508699999999999</v>
      </c>
    </row>
    <row r="3985" spans="1:13" x14ac:dyDescent="0.3">
      <c r="A3985">
        <v>502</v>
      </c>
      <c r="B3985">
        <v>2013</v>
      </c>
      <c r="C3985">
        <v>2.214E-2</v>
      </c>
      <c r="D3985">
        <v>1.4272800000000001</v>
      </c>
      <c r="E3985">
        <v>7.0955000000000004E-2</v>
      </c>
      <c r="F3985">
        <v>0.44866800000000001</v>
      </c>
      <c r="G3985">
        <v>2.4731E-2</v>
      </c>
      <c r="H3985">
        <v>33963602.688000001</v>
      </c>
      <c r="I3985">
        <f t="shared" si="186"/>
        <v>17.340799999999756</v>
      </c>
      <c r="J3985">
        <f t="shared" si="187"/>
        <v>0</v>
      </c>
      <c r="K3985">
        <f t="shared" si="188"/>
        <v>1</v>
      </c>
      <c r="L3985">
        <v>5022013</v>
      </c>
      <c r="M3985">
        <v>15.830299999999999</v>
      </c>
    </row>
    <row r="3986" spans="1:13" x14ac:dyDescent="0.3">
      <c r="A3986">
        <v>502</v>
      </c>
      <c r="B3986">
        <v>2014</v>
      </c>
      <c r="C3986">
        <v>5.9818000000000003E-2</v>
      </c>
      <c r="D3986">
        <v>1.1908700000000001</v>
      </c>
      <c r="E3986">
        <v>0.15240300000000001</v>
      </c>
      <c r="F3986">
        <v>0.42913200000000001</v>
      </c>
      <c r="G3986">
        <v>2.5117E-2</v>
      </c>
      <c r="H3986">
        <v>34120195.146899998</v>
      </c>
      <c r="I3986">
        <f t="shared" si="186"/>
        <v>17.345399999999884</v>
      </c>
      <c r="J3986">
        <f t="shared" si="187"/>
        <v>0</v>
      </c>
      <c r="K3986">
        <f t="shared" si="188"/>
        <v>1</v>
      </c>
      <c r="L3986">
        <v>5022014</v>
      </c>
      <c r="M3986">
        <v>16.532900000000001</v>
      </c>
    </row>
    <row r="3987" spans="1:13" x14ac:dyDescent="0.3">
      <c r="A3987">
        <v>502</v>
      </c>
      <c r="B3987">
        <v>2015</v>
      </c>
      <c r="C3987">
        <v>5.8396999999999998E-2</v>
      </c>
      <c r="D3987">
        <v>1.23509</v>
      </c>
      <c r="E3987">
        <v>0.13580700000000001</v>
      </c>
      <c r="F3987">
        <v>0.42762800000000001</v>
      </c>
      <c r="G3987">
        <v>2.3494999999999999E-2</v>
      </c>
      <c r="H3987">
        <v>36818095.211900003</v>
      </c>
      <c r="I3987">
        <f t="shared" si="186"/>
        <v>17.421500000000293</v>
      </c>
      <c r="J3987">
        <f t="shared" si="187"/>
        <v>0</v>
      </c>
      <c r="K3987">
        <f t="shared" si="188"/>
        <v>1</v>
      </c>
      <c r="L3987">
        <v>5022015</v>
      </c>
      <c r="M3987">
        <v>16.520499999999998</v>
      </c>
    </row>
    <row r="3988" spans="1:13" x14ac:dyDescent="0.3">
      <c r="A3988">
        <v>502</v>
      </c>
      <c r="B3988">
        <v>2016</v>
      </c>
      <c r="C3988">
        <v>4.7438000000000001E-2</v>
      </c>
      <c r="D3988">
        <v>1.3164100000000001</v>
      </c>
      <c r="E3988">
        <v>0.10878599999999999</v>
      </c>
      <c r="F3988">
        <v>0.382608</v>
      </c>
      <c r="G3988">
        <v>1.4324E-2</v>
      </c>
      <c r="H3988">
        <v>41189750.125200003</v>
      </c>
      <c r="I3988">
        <f t="shared" si="186"/>
        <v>17.533699999999108</v>
      </c>
      <c r="J3988">
        <f t="shared" si="187"/>
        <v>0</v>
      </c>
      <c r="K3988">
        <f t="shared" si="188"/>
        <v>1</v>
      </c>
      <c r="L3988">
        <v>5022016</v>
      </c>
      <c r="M3988">
        <v>16.5763</v>
      </c>
    </row>
    <row r="3989" spans="1:13" x14ac:dyDescent="0.3">
      <c r="A3989">
        <v>502</v>
      </c>
      <c r="B3989">
        <v>2017</v>
      </c>
      <c r="C3989">
        <v>4.5663000000000002E-2</v>
      </c>
      <c r="D3989">
        <v>1.4663600000000001</v>
      </c>
      <c r="E3989">
        <v>0.119328</v>
      </c>
      <c r="F3989">
        <v>0.32211400000000001</v>
      </c>
      <c r="G3989">
        <v>1.3287999999999999E-2</v>
      </c>
      <c r="H3989">
        <v>42068087.727799997</v>
      </c>
      <c r="I3989">
        <f t="shared" si="186"/>
        <v>17.554800000000693</v>
      </c>
      <c r="J3989">
        <f t="shared" si="187"/>
        <v>0</v>
      </c>
      <c r="K3989">
        <f t="shared" si="188"/>
        <v>1</v>
      </c>
      <c r="L3989">
        <v>5022017</v>
      </c>
      <c r="M3989">
        <v>16.4907</v>
      </c>
    </row>
    <row r="3990" spans="1:13" x14ac:dyDescent="0.3">
      <c r="A3990">
        <v>502</v>
      </c>
      <c r="B3990">
        <v>2018</v>
      </c>
      <c r="C3990">
        <v>4.5874999999999999E-2</v>
      </c>
      <c r="D3990">
        <v>1.5561100000000001</v>
      </c>
      <c r="E3990">
        <v>0.115356</v>
      </c>
      <c r="F3990">
        <v>0.29589100000000002</v>
      </c>
      <c r="G3990">
        <v>4.0049999999999999E-3</v>
      </c>
      <c r="H3990">
        <v>47195070.191200003</v>
      </c>
      <c r="I3990">
        <f t="shared" si="186"/>
        <v>17.66979999999932</v>
      </c>
      <c r="J3990">
        <f t="shared" si="187"/>
        <v>0</v>
      </c>
      <c r="K3990">
        <f t="shared" si="188"/>
        <v>1</v>
      </c>
      <c r="L3990">
        <v>5022018</v>
      </c>
      <c r="M3990">
        <v>16.5471</v>
      </c>
    </row>
    <row r="3991" spans="1:13" x14ac:dyDescent="0.3">
      <c r="A3991">
        <v>502</v>
      </c>
      <c r="B3991">
        <v>2019</v>
      </c>
      <c r="C3991">
        <v>5.5563000000000001E-2</v>
      </c>
      <c r="D3991">
        <v>1.7230399999999999</v>
      </c>
      <c r="E3991">
        <v>0.13383</v>
      </c>
      <c r="F3991">
        <v>0.299761</v>
      </c>
      <c r="G3991">
        <v>3.9064000000000002E-2</v>
      </c>
      <c r="H3991">
        <v>43518643.915600002</v>
      </c>
      <c r="I3991">
        <f t="shared" si="186"/>
        <v>17.588699999998905</v>
      </c>
      <c r="J3991">
        <f t="shared" si="187"/>
        <v>0</v>
      </c>
      <c r="K3991">
        <f t="shared" si="188"/>
        <v>1</v>
      </c>
      <c r="L3991">
        <v>5022019</v>
      </c>
      <c r="M3991">
        <v>16.566299999999998</v>
      </c>
    </row>
    <row r="3992" spans="1:13" x14ac:dyDescent="0.3">
      <c r="A3992">
        <v>503</v>
      </c>
      <c r="B3992">
        <v>2011</v>
      </c>
      <c r="C3992">
        <v>3.0936999999999999E-2</v>
      </c>
      <c r="D3992">
        <v>1.1632499999999999</v>
      </c>
      <c r="E3992">
        <v>0.136992</v>
      </c>
      <c r="F3992">
        <v>0.36355700000000002</v>
      </c>
      <c r="G3992">
        <v>8.0960000000000008E-3</v>
      </c>
      <c r="H3992">
        <v>17292786.375599999</v>
      </c>
      <c r="I3992">
        <f t="shared" si="186"/>
        <v>16.665800000002125</v>
      </c>
      <c r="J3992">
        <f t="shared" si="187"/>
        <v>0</v>
      </c>
      <c r="K3992">
        <f t="shared" si="188"/>
        <v>1</v>
      </c>
      <c r="L3992">
        <v>5032011</v>
      </c>
      <c r="M3992">
        <v>15.595700000000001</v>
      </c>
    </row>
    <row r="3993" spans="1:13" x14ac:dyDescent="0.3">
      <c r="A3993">
        <v>503</v>
      </c>
      <c r="B3993">
        <v>2012</v>
      </c>
      <c r="C3993">
        <v>3.1074999999999998E-2</v>
      </c>
      <c r="D3993">
        <v>1.12845</v>
      </c>
      <c r="E3993">
        <v>0.13161400000000001</v>
      </c>
      <c r="F3993">
        <v>0.40685500000000002</v>
      </c>
      <c r="G3993">
        <v>1.3828999999999999E-2</v>
      </c>
      <c r="H3993">
        <v>18729305.609000001</v>
      </c>
      <c r="I3993">
        <f t="shared" si="186"/>
        <v>16.745600000001044</v>
      </c>
      <c r="J3993">
        <f t="shared" si="187"/>
        <v>0</v>
      </c>
      <c r="K3993">
        <f t="shared" si="188"/>
        <v>1</v>
      </c>
      <c r="L3993">
        <v>5032012</v>
      </c>
      <c r="M3993">
        <v>15.6868</v>
      </c>
    </row>
    <row r="3994" spans="1:13" x14ac:dyDescent="0.3">
      <c r="A3994">
        <v>503</v>
      </c>
      <c r="B3994">
        <v>2013</v>
      </c>
      <c r="C3994">
        <v>4.6754999999999998E-2</v>
      </c>
      <c r="D3994">
        <v>1.25457</v>
      </c>
      <c r="E3994">
        <v>0.109746</v>
      </c>
      <c r="F3994">
        <v>0.431427</v>
      </c>
      <c r="G3994">
        <v>4.973E-3</v>
      </c>
      <c r="H3994">
        <v>20511576.6633</v>
      </c>
      <c r="I3994">
        <f t="shared" si="186"/>
        <v>16.836499999999891</v>
      </c>
      <c r="J3994">
        <f t="shared" si="187"/>
        <v>0</v>
      </c>
      <c r="K3994">
        <f t="shared" si="188"/>
        <v>1</v>
      </c>
      <c r="L3994">
        <v>5032013</v>
      </c>
      <c r="M3994">
        <v>15.7395</v>
      </c>
    </row>
    <row r="3995" spans="1:13" x14ac:dyDescent="0.3">
      <c r="A3995">
        <v>503</v>
      </c>
      <c r="B3995">
        <v>2014</v>
      </c>
      <c r="C3995">
        <v>8.1809000000000007E-2</v>
      </c>
      <c r="D3995">
        <v>1.1536599999999999</v>
      </c>
      <c r="E3995">
        <v>9.6194000000000002E-2</v>
      </c>
      <c r="F3995">
        <v>0.51213399999999998</v>
      </c>
      <c r="G3995">
        <v>7.2519999999999998E-3</v>
      </c>
      <c r="H3995">
        <v>25095522.456500001</v>
      </c>
      <c r="I3995">
        <f t="shared" si="186"/>
        <v>17.038200000001694</v>
      </c>
      <c r="J3995">
        <f t="shared" si="187"/>
        <v>0</v>
      </c>
      <c r="K3995">
        <f t="shared" si="188"/>
        <v>1</v>
      </c>
      <c r="L3995">
        <v>5032014</v>
      </c>
      <c r="M3995">
        <v>16.099399999999999</v>
      </c>
    </row>
    <row r="3996" spans="1:13" x14ac:dyDescent="0.3">
      <c r="A3996">
        <v>503</v>
      </c>
      <c r="B3996">
        <v>2015</v>
      </c>
      <c r="C3996">
        <v>7.1377999999999997E-2</v>
      </c>
      <c r="D3996">
        <v>1.0498799999999999</v>
      </c>
      <c r="E3996">
        <v>0.10206999999999999</v>
      </c>
      <c r="F3996">
        <v>0.49193399999999998</v>
      </c>
      <c r="G3996">
        <v>7.7520000000000002E-3</v>
      </c>
      <c r="H3996">
        <v>25413726.5152</v>
      </c>
      <c r="I3996">
        <f t="shared" si="186"/>
        <v>17.050800000001967</v>
      </c>
      <c r="J3996">
        <f t="shared" si="187"/>
        <v>0</v>
      </c>
      <c r="K3996">
        <f t="shared" si="188"/>
        <v>1</v>
      </c>
      <c r="L3996">
        <v>5032015</v>
      </c>
      <c r="M3996">
        <v>15.942500000000001</v>
      </c>
    </row>
    <row r="3997" spans="1:13" x14ac:dyDescent="0.3">
      <c r="A3997">
        <v>503</v>
      </c>
      <c r="B3997">
        <v>2016</v>
      </c>
      <c r="C3997">
        <v>4.8794999999999998E-2</v>
      </c>
      <c r="D3997">
        <v>1.16943</v>
      </c>
      <c r="E3997">
        <v>9.0006000000000003E-2</v>
      </c>
      <c r="F3997">
        <v>0.50464100000000001</v>
      </c>
      <c r="G3997">
        <v>1.9793000000000002E-2</v>
      </c>
      <c r="H3997">
        <v>27687732.416200001</v>
      </c>
      <c r="I3997">
        <f t="shared" si="186"/>
        <v>17.136499999998957</v>
      </c>
      <c r="J3997">
        <f t="shared" si="187"/>
        <v>0</v>
      </c>
      <c r="K3997">
        <f t="shared" si="188"/>
        <v>1</v>
      </c>
      <c r="L3997">
        <v>5032016</v>
      </c>
      <c r="M3997">
        <v>16.2239</v>
      </c>
    </row>
    <row r="3998" spans="1:13" x14ac:dyDescent="0.3">
      <c r="A3998">
        <v>503</v>
      </c>
      <c r="B3998">
        <v>2017</v>
      </c>
      <c r="C3998">
        <v>4.3513999999999997E-2</v>
      </c>
      <c r="D3998">
        <v>1.2249300000000001</v>
      </c>
      <c r="E3998">
        <v>8.8068999999999995E-2</v>
      </c>
      <c r="F3998">
        <v>0.48365200000000003</v>
      </c>
      <c r="G3998">
        <v>1.1407E-2</v>
      </c>
      <c r="H3998">
        <v>28840753.588100001</v>
      </c>
      <c r="I3998">
        <f t="shared" si="186"/>
        <v>17.177300000001498</v>
      </c>
      <c r="J3998">
        <f t="shared" si="187"/>
        <v>0</v>
      </c>
      <c r="K3998">
        <f t="shared" si="188"/>
        <v>1</v>
      </c>
      <c r="L3998">
        <v>5032017</v>
      </c>
      <c r="M3998">
        <v>16.213000000000001</v>
      </c>
    </row>
    <row r="3999" spans="1:13" x14ac:dyDescent="0.3">
      <c r="A3999">
        <v>503</v>
      </c>
      <c r="B3999">
        <v>2018</v>
      </c>
      <c r="C3999">
        <v>3.4810000000000001E-2</v>
      </c>
      <c r="D3999">
        <v>1.32107</v>
      </c>
      <c r="E3999">
        <v>9.2429999999999998E-2</v>
      </c>
      <c r="F3999">
        <v>0.43903199999999998</v>
      </c>
      <c r="G3999">
        <v>1.2374E-2</v>
      </c>
      <c r="H3999">
        <v>29417491.371300001</v>
      </c>
      <c r="I3999">
        <f t="shared" si="186"/>
        <v>17.197100000001576</v>
      </c>
      <c r="J3999">
        <f t="shared" si="187"/>
        <v>0</v>
      </c>
      <c r="K3999">
        <f t="shared" si="188"/>
        <v>1</v>
      </c>
      <c r="L3999">
        <v>5032018</v>
      </c>
      <c r="M3999">
        <v>16.335599999999999</v>
      </c>
    </row>
    <row r="4000" spans="1:13" x14ac:dyDescent="0.3">
      <c r="A4000">
        <v>503</v>
      </c>
      <c r="B4000">
        <v>2019</v>
      </c>
      <c r="C4000">
        <v>3.6047000000000003E-2</v>
      </c>
      <c r="D4000">
        <v>1.35209</v>
      </c>
      <c r="E4000">
        <v>0.105938</v>
      </c>
      <c r="F4000">
        <v>0.41196100000000002</v>
      </c>
      <c r="G4000">
        <v>7.8130000000000005E-3</v>
      </c>
      <c r="H4000">
        <v>28156815.5867</v>
      </c>
      <c r="I4000">
        <f t="shared" si="186"/>
        <v>17.153300000001103</v>
      </c>
      <c r="J4000">
        <f t="shared" si="187"/>
        <v>0</v>
      </c>
      <c r="K4000">
        <f t="shared" si="188"/>
        <v>1</v>
      </c>
      <c r="L4000">
        <v>5032019</v>
      </c>
      <c r="M4000">
        <v>16.314</v>
      </c>
    </row>
    <row r="4001" spans="1:13" x14ac:dyDescent="0.3">
      <c r="A4001">
        <v>504</v>
      </c>
      <c r="B4001">
        <v>2011</v>
      </c>
      <c r="C4001">
        <v>4.1445999999999997E-2</v>
      </c>
      <c r="D4001">
        <v>1.18066</v>
      </c>
      <c r="E4001">
        <v>0.124123</v>
      </c>
      <c r="F4001">
        <v>0.40856500000000001</v>
      </c>
      <c r="G4001">
        <v>2.5134E-2</v>
      </c>
      <c r="H4001">
        <v>23235689.613400001</v>
      </c>
      <c r="I4001">
        <f t="shared" si="186"/>
        <v>16.96120000000052</v>
      </c>
      <c r="J4001">
        <f t="shared" si="187"/>
        <v>0</v>
      </c>
      <c r="K4001">
        <f t="shared" si="188"/>
        <v>1</v>
      </c>
      <c r="L4001">
        <v>5042011</v>
      </c>
      <c r="M4001">
        <v>16.12</v>
      </c>
    </row>
    <row r="4002" spans="1:13" x14ac:dyDescent="0.3">
      <c r="A4002">
        <v>504</v>
      </c>
      <c r="B4002">
        <v>2012</v>
      </c>
      <c r="C4002">
        <v>0.26287300000000002</v>
      </c>
      <c r="D4002">
        <v>1.06358</v>
      </c>
      <c r="E4002">
        <v>9.0999999999999998E-2</v>
      </c>
      <c r="F4002">
        <v>0.48363699999999998</v>
      </c>
      <c r="G4002">
        <v>1.4533000000000001E-2</v>
      </c>
      <c r="H4002">
        <v>34955976.029600002</v>
      </c>
      <c r="I4002">
        <f t="shared" si="186"/>
        <v>17.369599999998705</v>
      </c>
      <c r="J4002">
        <f t="shared" si="187"/>
        <v>0</v>
      </c>
      <c r="K4002">
        <f t="shared" si="188"/>
        <v>1</v>
      </c>
      <c r="L4002">
        <v>5042012</v>
      </c>
      <c r="M4002">
        <v>16.0351</v>
      </c>
    </row>
    <row r="4003" spans="1:13" x14ac:dyDescent="0.3">
      <c r="A4003">
        <v>504</v>
      </c>
      <c r="B4003">
        <v>2013</v>
      </c>
      <c r="C4003">
        <v>4.3732E-2</v>
      </c>
      <c r="D4003">
        <v>1.0330699999999999</v>
      </c>
      <c r="E4003">
        <v>6.7835000000000006E-2</v>
      </c>
      <c r="F4003">
        <v>0.52222199999999996</v>
      </c>
      <c r="G4003">
        <v>6.3390000000000002E-2</v>
      </c>
      <c r="H4003">
        <v>35099589.738300003</v>
      </c>
      <c r="I4003">
        <f t="shared" si="186"/>
        <v>17.373700000000262</v>
      </c>
      <c r="J4003">
        <f t="shared" si="187"/>
        <v>0</v>
      </c>
      <c r="K4003">
        <f t="shared" si="188"/>
        <v>1</v>
      </c>
      <c r="L4003">
        <v>5042013</v>
      </c>
      <c r="M4003">
        <v>16.253499999999999</v>
      </c>
    </row>
    <row r="4004" spans="1:13" x14ac:dyDescent="0.3">
      <c r="A4004">
        <v>504</v>
      </c>
      <c r="B4004">
        <v>2014</v>
      </c>
      <c r="C4004">
        <v>2.5371000000000001E-2</v>
      </c>
      <c r="D4004">
        <v>1.0085599999999999</v>
      </c>
      <c r="E4004">
        <v>8.4652000000000005E-2</v>
      </c>
      <c r="F4004">
        <v>0.45189499999999999</v>
      </c>
      <c r="G4004">
        <v>0.108528</v>
      </c>
      <c r="H4004">
        <v>36773939.996100001</v>
      </c>
      <c r="I4004">
        <f t="shared" si="186"/>
        <v>17.420300000001006</v>
      </c>
      <c r="J4004">
        <f t="shared" si="187"/>
        <v>0</v>
      </c>
      <c r="K4004">
        <f t="shared" si="188"/>
        <v>1</v>
      </c>
      <c r="L4004">
        <v>5042014</v>
      </c>
      <c r="M4004">
        <v>16.219000000000001</v>
      </c>
    </row>
    <row r="4005" spans="1:13" x14ac:dyDescent="0.3">
      <c r="A4005">
        <v>504</v>
      </c>
      <c r="B4005">
        <v>2015</v>
      </c>
      <c r="C4005">
        <v>4.7771000000000001E-2</v>
      </c>
      <c r="D4005">
        <v>0.94189000000000001</v>
      </c>
      <c r="E4005">
        <v>0.15058299999999999</v>
      </c>
      <c r="F4005">
        <v>0.43252000000000002</v>
      </c>
      <c r="G4005">
        <v>7.5742000000000004E-2</v>
      </c>
      <c r="H4005">
        <v>33284420.7456</v>
      </c>
      <c r="I4005">
        <f t="shared" si="186"/>
        <v>17.320599999999352</v>
      </c>
      <c r="J4005">
        <f t="shared" si="187"/>
        <v>0</v>
      </c>
      <c r="K4005">
        <f t="shared" si="188"/>
        <v>1</v>
      </c>
      <c r="L4005">
        <v>5042015</v>
      </c>
      <c r="M4005">
        <v>16.256799999999998</v>
      </c>
    </row>
    <row r="4006" spans="1:13" x14ac:dyDescent="0.3">
      <c r="A4006">
        <v>504</v>
      </c>
      <c r="B4006">
        <v>2016</v>
      </c>
      <c r="C4006">
        <v>3.7895999999999999E-2</v>
      </c>
      <c r="D4006">
        <v>1.0480499999999999</v>
      </c>
      <c r="E4006">
        <v>9.9505999999999997E-2</v>
      </c>
      <c r="F4006">
        <v>0.42212</v>
      </c>
      <c r="G4006">
        <v>6.6993999999999998E-2</v>
      </c>
      <c r="H4006">
        <v>33987385.532899998</v>
      </c>
      <c r="I4006">
        <f t="shared" si="186"/>
        <v>17.341499999999574</v>
      </c>
      <c r="J4006">
        <f t="shared" si="187"/>
        <v>0</v>
      </c>
      <c r="K4006">
        <f t="shared" si="188"/>
        <v>1</v>
      </c>
      <c r="L4006">
        <v>5042016</v>
      </c>
      <c r="M4006">
        <v>16.311599999999999</v>
      </c>
    </row>
    <row r="4007" spans="1:13" x14ac:dyDescent="0.3">
      <c r="A4007">
        <v>504</v>
      </c>
      <c r="B4007">
        <v>2017</v>
      </c>
      <c r="C4007">
        <v>5.3734999999999998E-2</v>
      </c>
      <c r="D4007">
        <v>1.13202</v>
      </c>
      <c r="E4007">
        <v>9.9501000000000006E-2</v>
      </c>
      <c r="F4007">
        <v>0.33967900000000001</v>
      </c>
      <c r="G4007">
        <v>8.5610000000000006E-2</v>
      </c>
      <c r="H4007">
        <v>32249077.624299999</v>
      </c>
      <c r="I4007">
        <f t="shared" si="186"/>
        <v>17.289000000000147</v>
      </c>
      <c r="J4007">
        <f t="shared" si="187"/>
        <v>0</v>
      </c>
      <c r="K4007">
        <f t="shared" si="188"/>
        <v>1</v>
      </c>
      <c r="L4007">
        <v>5042017</v>
      </c>
      <c r="M4007">
        <v>16.137799999999999</v>
      </c>
    </row>
    <row r="4008" spans="1:13" x14ac:dyDescent="0.3">
      <c r="A4008">
        <v>504</v>
      </c>
      <c r="B4008">
        <v>2018</v>
      </c>
      <c r="C4008">
        <v>5.5389000000000001E-2</v>
      </c>
      <c r="D4008">
        <v>1.20384</v>
      </c>
      <c r="E4008">
        <v>0.10327600000000001</v>
      </c>
      <c r="F4008">
        <v>0.29206799999999999</v>
      </c>
      <c r="G4008">
        <v>5.7910000000000003E-2</v>
      </c>
      <c r="H4008">
        <v>33723315.1391</v>
      </c>
      <c r="I4008">
        <f t="shared" si="186"/>
        <v>17.333699999999141</v>
      </c>
      <c r="J4008">
        <f t="shared" si="187"/>
        <v>0</v>
      </c>
      <c r="K4008">
        <f t="shared" si="188"/>
        <v>1</v>
      </c>
      <c r="L4008">
        <v>5042018</v>
      </c>
      <c r="M4008">
        <v>16.288</v>
      </c>
    </row>
    <row r="4009" spans="1:13" x14ac:dyDescent="0.3">
      <c r="A4009">
        <v>504</v>
      </c>
      <c r="B4009">
        <v>2019</v>
      </c>
      <c r="C4009">
        <v>7.1968000000000004E-2</v>
      </c>
      <c r="D4009">
        <v>1.17577</v>
      </c>
      <c r="E4009">
        <v>0.103099</v>
      </c>
      <c r="F4009">
        <v>0.27609400000000001</v>
      </c>
      <c r="G4009">
        <v>7.1968000000000004E-2</v>
      </c>
      <c r="H4009">
        <v>35236745.417999998</v>
      </c>
      <c r="I4009">
        <f t="shared" si="186"/>
        <v>17.37759999999998</v>
      </c>
      <c r="J4009">
        <f t="shared" si="187"/>
        <v>0</v>
      </c>
      <c r="K4009">
        <f t="shared" si="188"/>
        <v>1</v>
      </c>
      <c r="L4009">
        <v>5042019</v>
      </c>
      <c r="M4009">
        <v>16.350999999999999</v>
      </c>
    </row>
    <row r="4010" spans="1:13" x14ac:dyDescent="0.3">
      <c r="A4010">
        <v>505</v>
      </c>
      <c r="B4010">
        <v>2011</v>
      </c>
      <c r="C4010">
        <v>5.7031999999999999E-2</v>
      </c>
      <c r="D4010">
        <v>1.2252400000000001</v>
      </c>
      <c r="E4010">
        <v>0.12586800000000001</v>
      </c>
      <c r="F4010">
        <v>0.39327600000000001</v>
      </c>
      <c r="G4010">
        <v>2.7278E-2</v>
      </c>
      <c r="H4010">
        <v>35155794.033299997</v>
      </c>
      <c r="I4010">
        <f t="shared" si="186"/>
        <v>17.375299999999495</v>
      </c>
      <c r="J4010">
        <f t="shared" si="187"/>
        <v>0</v>
      </c>
      <c r="K4010">
        <f t="shared" si="188"/>
        <v>1</v>
      </c>
      <c r="L4010">
        <v>5052011</v>
      </c>
      <c r="M4010">
        <v>16.249400000000001</v>
      </c>
    </row>
    <row r="4011" spans="1:13" x14ac:dyDescent="0.3">
      <c r="A4011">
        <v>505</v>
      </c>
      <c r="B4011">
        <v>2012</v>
      </c>
      <c r="C4011">
        <v>6.8432999999999994E-2</v>
      </c>
      <c r="D4011">
        <v>1.10473</v>
      </c>
      <c r="E4011">
        <v>0.116817</v>
      </c>
      <c r="F4011">
        <v>0.43406699999999998</v>
      </c>
      <c r="G4011">
        <v>1.4382000000000001E-2</v>
      </c>
      <c r="H4011">
        <v>37408181.681599997</v>
      </c>
      <c r="I4011">
        <f t="shared" si="186"/>
        <v>17.43740000000005</v>
      </c>
      <c r="J4011">
        <f t="shared" si="187"/>
        <v>0</v>
      </c>
      <c r="K4011">
        <f t="shared" si="188"/>
        <v>1</v>
      </c>
      <c r="L4011">
        <v>5052012</v>
      </c>
      <c r="M4011">
        <v>16.2652</v>
      </c>
    </row>
    <row r="4012" spans="1:13" x14ac:dyDescent="0.3">
      <c r="A4012">
        <v>505</v>
      </c>
      <c r="B4012">
        <v>2013</v>
      </c>
      <c r="C4012">
        <v>7.3178999999999994E-2</v>
      </c>
      <c r="D4012">
        <v>1.27176</v>
      </c>
      <c r="E4012">
        <v>0.117579</v>
      </c>
      <c r="F4012">
        <v>0.31540899999999999</v>
      </c>
      <c r="G4012">
        <v>6.7419999999999997E-3</v>
      </c>
      <c r="H4012">
        <v>30404464.069899999</v>
      </c>
      <c r="I4012">
        <f t="shared" si="186"/>
        <v>17.230100000000473</v>
      </c>
      <c r="J4012">
        <f t="shared" si="187"/>
        <v>0</v>
      </c>
      <c r="K4012">
        <f t="shared" si="188"/>
        <v>1</v>
      </c>
      <c r="L4012">
        <v>5052013</v>
      </c>
      <c r="M4012">
        <v>16.124700000000001</v>
      </c>
    </row>
    <row r="4013" spans="1:13" x14ac:dyDescent="0.3">
      <c r="A4013">
        <v>505</v>
      </c>
      <c r="B4013">
        <v>2014</v>
      </c>
      <c r="C4013">
        <v>9.0553999999999996E-2</v>
      </c>
      <c r="D4013">
        <v>1.2419899999999999</v>
      </c>
      <c r="E4013">
        <v>0.129723</v>
      </c>
      <c r="F4013">
        <v>0.36775099999999999</v>
      </c>
      <c r="G4013">
        <v>1.3044999999999999E-2</v>
      </c>
      <c r="H4013">
        <v>28898492.815200001</v>
      </c>
      <c r="I4013">
        <f t="shared" si="186"/>
        <v>17.179299999999529</v>
      </c>
      <c r="J4013">
        <f t="shared" si="187"/>
        <v>0</v>
      </c>
      <c r="K4013">
        <f t="shared" si="188"/>
        <v>1</v>
      </c>
      <c r="L4013">
        <v>5052014</v>
      </c>
      <c r="M4013">
        <v>16.133500000000002</v>
      </c>
    </row>
    <row r="4014" spans="1:13" x14ac:dyDescent="0.3">
      <c r="A4014">
        <v>505</v>
      </c>
      <c r="B4014">
        <v>2015</v>
      </c>
      <c r="C4014">
        <v>8.7926000000000004E-2</v>
      </c>
      <c r="D4014">
        <v>1.3557300000000001</v>
      </c>
      <c r="E4014">
        <v>0.120999</v>
      </c>
      <c r="F4014">
        <v>0.44412800000000002</v>
      </c>
      <c r="G4014">
        <v>8.8350000000000008E-3</v>
      </c>
      <c r="H4014">
        <v>30901027.693399999</v>
      </c>
      <c r="I4014">
        <f t="shared" si="186"/>
        <v>17.246300000001</v>
      </c>
      <c r="J4014">
        <f t="shared" si="187"/>
        <v>0</v>
      </c>
      <c r="K4014">
        <f t="shared" si="188"/>
        <v>1</v>
      </c>
      <c r="L4014">
        <v>5052015</v>
      </c>
      <c r="M4014">
        <v>16.171500000000002</v>
      </c>
    </row>
    <row r="4015" spans="1:13" x14ac:dyDescent="0.3">
      <c r="A4015">
        <v>505</v>
      </c>
      <c r="B4015">
        <v>2016</v>
      </c>
      <c r="C4015">
        <v>5.8588000000000001E-2</v>
      </c>
      <c r="D4015">
        <v>1.3534600000000001</v>
      </c>
      <c r="E4015">
        <v>0.118756</v>
      </c>
      <c r="F4015">
        <v>0.39135500000000001</v>
      </c>
      <c r="G4015">
        <v>9.1009999999999997E-3</v>
      </c>
      <c r="H4015">
        <v>34171413.843999997</v>
      </c>
      <c r="I4015">
        <f t="shared" si="186"/>
        <v>17.346899999998723</v>
      </c>
      <c r="J4015">
        <f t="shared" si="187"/>
        <v>0</v>
      </c>
      <c r="K4015">
        <f t="shared" si="188"/>
        <v>1</v>
      </c>
      <c r="L4015">
        <v>5052016</v>
      </c>
      <c r="M4015">
        <v>16.236000000000001</v>
      </c>
    </row>
    <row r="4016" spans="1:13" x14ac:dyDescent="0.3">
      <c r="A4016">
        <v>505</v>
      </c>
      <c r="B4016">
        <v>2017</v>
      </c>
      <c r="C4016">
        <v>5.8451999999999997E-2</v>
      </c>
      <c r="D4016">
        <v>1.3852</v>
      </c>
      <c r="E4016">
        <v>0.110948</v>
      </c>
      <c r="F4016">
        <v>0.38389899999999999</v>
      </c>
      <c r="G4016">
        <v>1.0333E-2</v>
      </c>
      <c r="H4016">
        <v>36099876.419</v>
      </c>
      <c r="I4016">
        <f t="shared" si="186"/>
        <v>17.401800000000851</v>
      </c>
      <c r="J4016">
        <f t="shared" si="187"/>
        <v>0</v>
      </c>
      <c r="K4016">
        <f t="shared" si="188"/>
        <v>1</v>
      </c>
      <c r="L4016">
        <v>5052017</v>
      </c>
      <c r="M4016">
        <v>16.292200000000001</v>
      </c>
    </row>
    <row r="4017" spans="1:13" x14ac:dyDescent="0.3">
      <c r="A4017">
        <v>505</v>
      </c>
      <c r="B4017">
        <v>2018</v>
      </c>
      <c r="C4017">
        <v>6.0863E-2</v>
      </c>
      <c r="D4017">
        <v>1.37022</v>
      </c>
      <c r="E4017">
        <v>0.111967</v>
      </c>
      <c r="F4017">
        <v>0.38533600000000001</v>
      </c>
      <c r="G4017">
        <v>5.1869999999999998E-3</v>
      </c>
      <c r="H4017">
        <v>38938732.215700001</v>
      </c>
      <c r="I4017">
        <f t="shared" si="186"/>
        <v>17.477500000000308</v>
      </c>
      <c r="J4017">
        <f t="shared" si="187"/>
        <v>0</v>
      </c>
      <c r="K4017">
        <f t="shared" si="188"/>
        <v>1</v>
      </c>
      <c r="L4017">
        <v>5052018</v>
      </c>
      <c r="M4017">
        <v>16.4222</v>
      </c>
    </row>
    <row r="4018" spans="1:13" x14ac:dyDescent="0.3">
      <c r="A4018">
        <v>505</v>
      </c>
      <c r="B4018">
        <v>2019</v>
      </c>
      <c r="C4018">
        <v>7.1348999999999996E-2</v>
      </c>
      <c r="D4018">
        <v>1.36371</v>
      </c>
      <c r="E4018">
        <v>0.110693</v>
      </c>
      <c r="F4018">
        <v>0.378</v>
      </c>
      <c r="G4018">
        <v>3.98E-3</v>
      </c>
      <c r="H4018">
        <v>41963048.861699998</v>
      </c>
      <c r="I4018">
        <f t="shared" si="186"/>
        <v>17.552299999999008</v>
      </c>
      <c r="J4018">
        <f t="shared" si="187"/>
        <v>0</v>
      </c>
      <c r="K4018">
        <f t="shared" si="188"/>
        <v>1</v>
      </c>
      <c r="L4018">
        <v>5052019</v>
      </c>
      <c r="M4018">
        <v>16.479700000000001</v>
      </c>
    </row>
    <row r="4019" spans="1:13" x14ac:dyDescent="0.3">
      <c r="A4019">
        <v>506</v>
      </c>
      <c r="B4019">
        <v>2011</v>
      </c>
      <c r="C4019">
        <v>7.3507000000000003E-2</v>
      </c>
      <c r="D4019">
        <v>1.2776700000000001</v>
      </c>
      <c r="E4019">
        <v>0.10222299999999999</v>
      </c>
      <c r="F4019">
        <v>0.39110299999999998</v>
      </c>
      <c r="G4019">
        <v>0</v>
      </c>
      <c r="H4019">
        <v>1047796.557</v>
      </c>
      <c r="I4019">
        <f t="shared" si="186"/>
        <v>13.862200000018428</v>
      </c>
      <c r="J4019">
        <f t="shared" si="187"/>
        <v>0</v>
      </c>
      <c r="K4019">
        <f t="shared" si="188"/>
        <v>0</v>
      </c>
      <c r="L4019">
        <v>5062011</v>
      </c>
      <c r="M4019">
        <v>13.3605</v>
      </c>
    </row>
    <row r="4020" spans="1:13" x14ac:dyDescent="0.3">
      <c r="A4020">
        <v>506</v>
      </c>
      <c r="B4020">
        <v>2012</v>
      </c>
      <c r="C4020">
        <v>6.7270999999999997E-2</v>
      </c>
      <c r="D4020">
        <v>1.4841899999999999</v>
      </c>
      <c r="E4020">
        <v>9.8129999999999995E-2</v>
      </c>
      <c r="F4020">
        <v>0.380743</v>
      </c>
      <c r="G4020">
        <v>0</v>
      </c>
      <c r="H4020">
        <v>1087399.909</v>
      </c>
      <c r="I4020">
        <f t="shared" si="186"/>
        <v>13.899300000008097</v>
      </c>
      <c r="J4020">
        <f t="shared" si="187"/>
        <v>0</v>
      </c>
      <c r="K4020">
        <f t="shared" si="188"/>
        <v>0</v>
      </c>
      <c r="L4020">
        <v>5062012</v>
      </c>
      <c r="M4020">
        <v>13.3134</v>
      </c>
    </row>
    <row r="4021" spans="1:13" x14ac:dyDescent="0.3">
      <c r="A4021">
        <v>506</v>
      </c>
      <c r="B4021">
        <v>2013</v>
      </c>
      <c r="C4021">
        <v>4.9689999999999998E-2</v>
      </c>
      <c r="D4021">
        <v>1.2355499999999999</v>
      </c>
      <c r="E4021">
        <v>7.1856000000000003E-2</v>
      </c>
      <c r="F4021">
        <v>0.36407800000000001</v>
      </c>
      <c r="G4021">
        <v>0.106678</v>
      </c>
      <c r="H4021">
        <v>2021398.1835</v>
      </c>
      <c r="I4021">
        <f t="shared" si="186"/>
        <v>14.519299999987686</v>
      </c>
      <c r="J4021">
        <f t="shared" si="187"/>
        <v>0</v>
      </c>
      <c r="K4021">
        <f t="shared" si="188"/>
        <v>1</v>
      </c>
      <c r="L4021">
        <v>5062013</v>
      </c>
      <c r="M4021">
        <v>13.6312</v>
      </c>
    </row>
    <row r="4022" spans="1:13" x14ac:dyDescent="0.3">
      <c r="A4022">
        <v>506</v>
      </c>
      <c r="B4022">
        <v>2014</v>
      </c>
      <c r="C4022">
        <v>4.2727000000000001E-2</v>
      </c>
      <c r="D4022">
        <v>1.06481</v>
      </c>
      <c r="E4022">
        <v>7.5891E-2</v>
      </c>
      <c r="F4022">
        <v>0.52682499999999999</v>
      </c>
      <c r="G4022">
        <v>1.0586E-2</v>
      </c>
      <c r="H4022">
        <v>2896750.0669999998</v>
      </c>
      <c r="I4022">
        <f t="shared" si="186"/>
        <v>14.879099999988677</v>
      </c>
      <c r="J4022">
        <f t="shared" si="187"/>
        <v>0</v>
      </c>
      <c r="K4022">
        <f t="shared" si="188"/>
        <v>1</v>
      </c>
      <c r="L4022">
        <v>5062014</v>
      </c>
      <c r="M4022">
        <v>14.474500000000001</v>
      </c>
    </row>
    <row r="4023" spans="1:13" x14ac:dyDescent="0.3">
      <c r="A4023">
        <v>506</v>
      </c>
      <c r="B4023">
        <v>2015</v>
      </c>
      <c r="C4023">
        <v>3.5255000000000002E-2</v>
      </c>
      <c r="D4023">
        <v>1.05369</v>
      </c>
      <c r="E4023">
        <v>8.7476999999999999E-2</v>
      </c>
      <c r="F4023">
        <v>0.49972899999999998</v>
      </c>
      <c r="G4023">
        <v>4.4000000000000002E-4</v>
      </c>
      <c r="H4023">
        <v>2645842.2404999998</v>
      </c>
      <c r="I4023">
        <f t="shared" si="186"/>
        <v>14.788499999997496</v>
      </c>
      <c r="J4023">
        <f t="shared" si="187"/>
        <v>0</v>
      </c>
      <c r="K4023">
        <f t="shared" si="188"/>
        <v>1</v>
      </c>
      <c r="L4023">
        <v>5062015</v>
      </c>
      <c r="M4023">
        <v>14.0334</v>
      </c>
    </row>
    <row r="4024" spans="1:13" x14ac:dyDescent="0.3">
      <c r="A4024">
        <v>506</v>
      </c>
      <c r="B4024">
        <v>2016</v>
      </c>
      <c r="C4024">
        <v>1.7482999999999999E-2</v>
      </c>
      <c r="D4024">
        <v>1.0924799999999999</v>
      </c>
      <c r="E4024">
        <v>4.4516E-2</v>
      </c>
      <c r="F4024">
        <v>0.59159099999999998</v>
      </c>
      <c r="G4024">
        <v>1.9088000000000001E-2</v>
      </c>
      <c r="H4024">
        <v>4560304.7026000004</v>
      </c>
      <c r="I4024">
        <f t="shared" si="186"/>
        <v>15.332900000003777</v>
      </c>
      <c r="J4024">
        <f t="shared" si="187"/>
        <v>0</v>
      </c>
      <c r="K4024">
        <f t="shared" si="188"/>
        <v>1</v>
      </c>
      <c r="L4024">
        <v>5062016</v>
      </c>
      <c r="M4024">
        <v>13.9536</v>
      </c>
    </row>
    <row r="4025" spans="1:13" x14ac:dyDescent="0.3">
      <c r="A4025">
        <v>506</v>
      </c>
      <c r="B4025">
        <v>2017</v>
      </c>
      <c r="C4025">
        <v>3.2233999999999999E-2</v>
      </c>
      <c r="D4025">
        <v>1.08419</v>
      </c>
      <c r="E4025">
        <v>6.1531000000000002E-2</v>
      </c>
      <c r="F4025">
        <v>0.51647299999999996</v>
      </c>
      <c r="G4025">
        <v>5.4289999999999998E-3</v>
      </c>
      <c r="H4025">
        <v>5535541.7695000004</v>
      </c>
      <c r="I4025">
        <f t="shared" si="186"/>
        <v>15.526700000003348</v>
      </c>
      <c r="J4025">
        <f t="shared" si="187"/>
        <v>0</v>
      </c>
      <c r="K4025">
        <f t="shared" si="188"/>
        <v>1</v>
      </c>
      <c r="L4025">
        <v>5062017</v>
      </c>
      <c r="M4025">
        <v>14.2554</v>
      </c>
    </row>
    <row r="4026" spans="1:13" x14ac:dyDescent="0.3">
      <c r="A4026">
        <v>506</v>
      </c>
      <c r="B4026">
        <v>2018</v>
      </c>
      <c r="C4026">
        <v>4.8155000000000003E-2</v>
      </c>
      <c r="D4026">
        <v>1.13408</v>
      </c>
      <c r="E4026">
        <v>7.9954999999999998E-2</v>
      </c>
      <c r="F4026">
        <v>0.446876</v>
      </c>
      <c r="G4026">
        <v>2.9160000000000002E-3</v>
      </c>
      <c r="H4026">
        <v>5808889.6475999998</v>
      </c>
      <c r="I4026">
        <f t="shared" si="186"/>
        <v>15.574899999996155</v>
      </c>
      <c r="J4026">
        <f t="shared" si="187"/>
        <v>0</v>
      </c>
      <c r="K4026">
        <f t="shared" si="188"/>
        <v>1</v>
      </c>
      <c r="L4026">
        <v>5062018</v>
      </c>
      <c r="M4026">
        <v>14.4923</v>
      </c>
    </row>
    <row r="4027" spans="1:13" x14ac:dyDescent="0.3">
      <c r="A4027">
        <v>506</v>
      </c>
      <c r="B4027">
        <v>2019</v>
      </c>
      <c r="C4027">
        <v>5.1291000000000003E-2</v>
      </c>
      <c r="D4027">
        <v>1.1907000000000001</v>
      </c>
      <c r="E4027">
        <v>7.5144000000000002E-2</v>
      </c>
      <c r="F4027">
        <v>0.47925200000000001</v>
      </c>
      <c r="G4027">
        <v>8.4800000000000001E-4</v>
      </c>
      <c r="H4027">
        <v>6782796.2422000002</v>
      </c>
      <c r="I4027">
        <f t="shared" si="186"/>
        <v>15.729899999995967</v>
      </c>
      <c r="J4027">
        <f t="shared" si="187"/>
        <v>0</v>
      </c>
      <c r="K4027">
        <f t="shared" si="188"/>
        <v>1</v>
      </c>
      <c r="L4027">
        <v>5062019</v>
      </c>
      <c r="M4027">
        <v>14.650499999999999</v>
      </c>
    </row>
    <row r="4028" spans="1:13" x14ac:dyDescent="0.3">
      <c r="A4028">
        <v>507</v>
      </c>
      <c r="B4028">
        <v>2011</v>
      </c>
      <c r="C4028">
        <v>3.1949999999999999E-2</v>
      </c>
      <c r="D4028">
        <v>1.0921799999999999</v>
      </c>
      <c r="E4028">
        <v>9.9268999999999996E-2</v>
      </c>
      <c r="F4028">
        <v>0.5</v>
      </c>
      <c r="G4028">
        <v>2.0778000000000001E-2</v>
      </c>
      <c r="H4028">
        <v>38309175.704999998</v>
      </c>
      <c r="I4028">
        <f t="shared" si="186"/>
        <v>17.461200000000556</v>
      </c>
      <c r="J4028">
        <f t="shared" si="187"/>
        <v>0</v>
      </c>
      <c r="K4028">
        <f t="shared" si="188"/>
        <v>1</v>
      </c>
      <c r="L4028">
        <v>5072011</v>
      </c>
      <c r="M4028">
        <v>16.505800000000001</v>
      </c>
    </row>
    <row r="4029" spans="1:13" x14ac:dyDescent="0.3">
      <c r="A4029">
        <v>507</v>
      </c>
      <c r="B4029">
        <v>2012</v>
      </c>
      <c r="C4029">
        <v>4.3033000000000002E-2</v>
      </c>
      <c r="D4029">
        <v>0.998614</v>
      </c>
      <c r="E4029">
        <v>0.104188</v>
      </c>
      <c r="F4029">
        <v>0.53347500000000003</v>
      </c>
      <c r="G4029">
        <v>1.4293E-2</v>
      </c>
      <c r="H4029">
        <v>39176984.412600003</v>
      </c>
      <c r="I4029">
        <f t="shared" si="186"/>
        <v>17.483599999999374</v>
      </c>
      <c r="J4029">
        <f t="shared" si="187"/>
        <v>0</v>
      </c>
      <c r="K4029">
        <f t="shared" si="188"/>
        <v>1</v>
      </c>
      <c r="L4029">
        <v>5072012</v>
      </c>
      <c r="M4029">
        <v>16.658000000000001</v>
      </c>
    </row>
    <row r="4030" spans="1:13" x14ac:dyDescent="0.3">
      <c r="A4030">
        <v>507</v>
      </c>
      <c r="B4030">
        <v>2013</v>
      </c>
      <c r="C4030">
        <v>3.3832000000000001E-2</v>
      </c>
      <c r="D4030">
        <v>1.04508</v>
      </c>
      <c r="E4030">
        <v>9.2492000000000005E-2</v>
      </c>
      <c r="F4030">
        <v>0.49164000000000002</v>
      </c>
      <c r="G4030">
        <v>2.3928999999999999E-2</v>
      </c>
      <c r="H4030">
        <v>43418666.053300001</v>
      </c>
      <c r="I4030">
        <f t="shared" si="186"/>
        <v>17.586400000000989</v>
      </c>
      <c r="J4030">
        <f t="shared" si="187"/>
        <v>0</v>
      </c>
      <c r="K4030">
        <f t="shared" si="188"/>
        <v>1</v>
      </c>
      <c r="L4030">
        <v>5072013</v>
      </c>
      <c r="M4030">
        <v>16.9069</v>
      </c>
    </row>
    <row r="4031" spans="1:13" x14ac:dyDescent="0.3">
      <c r="A4031">
        <v>507</v>
      </c>
      <c r="B4031">
        <v>2014</v>
      </c>
      <c r="C4031">
        <v>3.9361E-2</v>
      </c>
      <c r="D4031">
        <v>1.0867599999999999</v>
      </c>
      <c r="E4031">
        <v>9.3199000000000004E-2</v>
      </c>
      <c r="F4031">
        <v>0.48972199999999999</v>
      </c>
      <c r="G4031">
        <v>2.7463000000000001E-2</v>
      </c>
      <c r="H4031">
        <v>42274727.210900001</v>
      </c>
      <c r="I4031">
        <f t="shared" si="186"/>
        <v>17.559699999999538</v>
      </c>
      <c r="J4031">
        <f t="shared" si="187"/>
        <v>0</v>
      </c>
      <c r="K4031">
        <f t="shared" si="188"/>
        <v>1</v>
      </c>
      <c r="L4031">
        <v>5072014</v>
      </c>
      <c r="M4031">
        <v>17.145099999999999</v>
      </c>
    </row>
    <row r="4032" spans="1:13" x14ac:dyDescent="0.3">
      <c r="A4032">
        <v>507</v>
      </c>
      <c r="B4032">
        <v>2015</v>
      </c>
      <c r="C4032">
        <v>3.3653000000000002E-2</v>
      </c>
      <c r="D4032">
        <v>1.0027900000000001</v>
      </c>
      <c r="E4032">
        <v>8.2186999999999996E-2</v>
      </c>
      <c r="F4032">
        <v>0.49479299999999998</v>
      </c>
      <c r="G4032">
        <v>5.0590999999999997E-2</v>
      </c>
      <c r="H4032">
        <v>31111870.735599998</v>
      </c>
      <c r="I4032">
        <f t="shared" si="186"/>
        <v>17.253100000000654</v>
      </c>
      <c r="J4032">
        <f t="shared" si="187"/>
        <v>0</v>
      </c>
      <c r="K4032">
        <f t="shared" si="188"/>
        <v>1</v>
      </c>
      <c r="L4032">
        <v>5072015</v>
      </c>
      <c r="M4032">
        <v>16.121500000000001</v>
      </c>
    </row>
    <row r="4033" spans="1:13" x14ac:dyDescent="0.3">
      <c r="A4033">
        <v>507</v>
      </c>
      <c r="B4033">
        <v>2016</v>
      </c>
      <c r="C4033">
        <v>3.1566999999999998E-2</v>
      </c>
      <c r="D4033">
        <v>1.0317099999999999</v>
      </c>
      <c r="E4033">
        <v>9.1701000000000005E-2</v>
      </c>
      <c r="F4033">
        <v>0.43069499999999999</v>
      </c>
      <c r="G4033">
        <v>2.8000000000000001E-2</v>
      </c>
      <c r="H4033">
        <v>31680122.763099998</v>
      </c>
      <c r="I4033">
        <f t="shared" si="186"/>
        <v>17.271200000000846</v>
      </c>
      <c r="J4033">
        <f t="shared" si="187"/>
        <v>0</v>
      </c>
      <c r="K4033">
        <f t="shared" si="188"/>
        <v>1</v>
      </c>
      <c r="L4033">
        <v>5072016</v>
      </c>
      <c r="M4033">
        <v>16.214099999999998</v>
      </c>
    </row>
    <row r="4034" spans="1:13" x14ac:dyDescent="0.3">
      <c r="A4034">
        <v>507</v>
      </c>
      <c r="B4034">
        <v>2017</v>
      </c>
      <c r="C4034">
        <v>3.9292000000000001E-2</v>
      </c>
      <c r="D4034">
        <v>1.7807900000000001</v>
      </c>
      <c r="E4034">
        <v>0.11830599999999999</v>
      </c>
      <c r="F4034">
        <v>0.55366000000000004</v>
      </c>
      <c r="G4034">
        <v>6.6779999999999999E-3</v>
      </c>
      <c r="H4034">
        <v>23210144.407299999</v>
      </c>
      <c r="I4034">
        <f t="shared" si="186"/>
        <v>16.960100000002054</v>
      </c>
      <c r="J4034">
        <f t="shared" si="187"/>
        <v>0</v>
      </c>
      <c r="K4034">
        <f t="shared" si="188"/>
        <v>1</v>
      </c>
      <c r="L4034">
        <v>5072017</v>
      </c>
      <c r="M4034">
        <v>16.046399999999998</v>
      </c>
    </row>
    <row r="4035" spans="1:13" x14ac:dyDescent="0.3">
      <c r="A4035">
        <v>507</v>
      </c>
      <c r="B4035">
        <v>2018</v>
      </c>
      <c r="C4035">
        <v>4.1054E-2</v>
      </c>
      <c r="D4035">
        <v>1.9262699999999999</v>
      </c>
      <c r="E4035">
        <v>0.15621699999999999</v>
      </c>
      <c r="F4035">
        <v>0.524644</v>
      </c>
      <c r="G4035">
        <v>3.568E-3</v>
      </c>
      <c r="H4035">
        <v>25502830.398800001</v>
      </c>
      <c r="I4035">
        <f t="shared" ref="I4035:I4098" si="189">LN(H4035)</f>
        <v>17.054300000000424</v>
      </c>
      <c r="J4035">
        <f t="shared" ref="J4035:J4098" si="190">IF(G4035&gt;=0.25,1,0)</f>
        <v>0</v>
      </c>
      <c r="K4035">
        <f t="shared" ref="K4035:K4098" si="191">IF(I4035&gt;=AVERAGE($I$2:$I$4200),1,0)</f>
        <v>1</v>
      </c>
      <c r="L4035">
        <v>5072018</v>
      </c>
      <c r="M4035">
        <v>16.160900000000002</v>
      </c>
    </row>
    <row r="4036" spans="1:13" x14ac:dyDescent="0.3">
      <c r="A4036">
        <v>507</v>
      </c>
      <c r="B4036">
        <v>2019</v>
      </c>
      <c r="C4036">
        <v>8.4098000000000006E-2</v>
      </c>
      <c r="D4036">
        <v>1.87784</v>
      </c>
      <c r="E4036">
        <v>0.21468200000000001</v>
      </c>
      <c r="F4036">
        <v>0.486344</v>
      </c>
      <c r="G4036">
        <v>3.202E-3</v>
      </c>
      <c r="H4036">
        <v>25921932.9408</v>
      </c>
      <c r="I4036">
        <f t="shared" si="189"/>
        <v>17.070600000001228</v>
      </c>
      <c r="J4036">
        <f t="shared" si="190"/>
        <v>0</v>
      </c>
      <c r="K4036">
        <f t="shared" si="191"/>
        <v>1</v>
      </c>
      <c r="L4036">
        <v>5072019</v>
      </c>
      <c r="M4036">
        <v>16.200199999999999</v>
      </c>
    </row>
    <row r="4037" spans="1:13" x14ac:dyDescent="0.3">
      <c r="A4037">
        <v>508</v>
      </c>
      <c r="B4037">
        <v>2011</v>
      </c>
      <c r="C4037">
        <v>7.9769999999999994E-2</v>
      </c>
      <c r="D4037">
        <v>1.3379799999999999</v>
      </c>
      <c r="E4037">
        <v>0.126694</v>
      </c>
      <c r="F4037">
        <v>0.43086400000000002</v>
      </c>
      <c r="G4037">
        <v>3.32E-3</v>
      </c>
      <c r="H4037">
        <v>5001757.9570000004</v>
      </c>
      <c r="I4037">
        <f t="shared" si="189"/>
        <v>15.425300000004603</v>
      </c>
      <c r="J4037">
        <f t="shared" si="190"/>
        <v>0</v>
      </c>
      <c r="K4037">
        <f t="shared" si="191"/>
        <v>1</v>
      </c>
      <c r="L4037">
        <v>5082011</v>
      </c>
      <c r="M4037">
        <v>14.4986</v>
      </c>
    </row>
    <row r="4038" spans="1:13" x14ac:dyDescent="0.3">
      <c r="A4038">
        <v>508</v>
      </c>
      <c r="B4038">
        <v>2012</v>
      </c>
      <c r="C4038">
        <v>0.135187</v>
      </c>
      <c r="D4038">
        <v>1.00526</v>
      </c>
      <c r="E4038">
        <v>0.12801199999999999</v>
      </c>
      <c r="F4038">
        <v>0.46110800000000002</v>
      </c>
      <c r="G4038">
        <v>1.2496999999999999E-2</v>
      </c>
      <c r="H4038">
        <v>5879604.1725000003</v>
      </c>
      <c r="I4038">
        <f t="shared" si="189"/>
        <v>15.587000000006837</v>
      </c>
      <c r="J4038">
        <f t="shared" si="190"/>
        <v>0</v>
      </c>
      <c r="K4038">
        <f t="shared" si="191"/>
        <v>1</v>
      </c>
      <c r="L4038">
        <v>5082012</v>
      </c>
      <c r="M4038">
        <v>14.6364</v>
      </c>
    </row>
    <row r="4039" spans="1:13" x14ac:dyDescent="0.3">
      <c r="A4039">
        <v>508</v>
      </c>
      <c r="B4039">
        <v>2013</v>
      </c>
      <c r="C4039">
        <v>7.3994000000000004E-2</v>
      </c>
      <c r="D4039">
        <v>1.05846</v>
      </c>
      <c r="E4039">
        <v>0.105408</v>
      </c>
      <c r="F4039">
        <v>0.50551000000000001</v>
      </c>
      <c r="G4039">
        <v>4.9049999999999996E-3</v>
      </c>
      <c r="H4039">
        <v>8257232.1619999995</v>
      </c>
      <c r="I4039">
        <f t="shared" si="189"/>
        <v>15.926599999995934</v>
      </c>
      <c r="J4039">
        <f t="shared" si="190"/>
        <v>0</v>
      </c>
      <c r="K4039">
        <f t="shared" si="191"/>
        <v>1</v>
      </c>
      <c r="L4039">
        <v>5082013</v>
      </c>
      <c r="M4039">
        <v>15.0259</v>
      </c>
    </row>
    <row r="4040" spans="1:13" x14ac:dyDescent="0.3">
      <c r="A4040">
        <v>508</v>
      </c>
      <c r="B4040">
        <v>2014</v>
      </c>
      <c r="C4040">
        <v>8.2170000000000007E-2</v>
      </c>
      <c r="D4040">
        <v>1.0417099999999999</v>
      </c>
      <c r="E4040">
        <v>0.120035</v>
      </c>
      <c r="F4040">
        <v>0.52197499999999997</v>
      </c>
      <c r="G4040">
        <v>5.7429999999999998E-3</v>
      </c>
      <c r="H4040">
        <v>8184068.8553999998</v>
      </c>
      <c r="I4040">
        <f t="shared" si="189"/>
        <v>15.917699999994628</v>
      </c>
      <c r="J4040">
        <f t="shared" si="190"/>
        <v>0</v>
      </c>
      <c r="K4040">
        <f t="shared" si="191"/>
        <v>1</v>
      </c>
      <c r="L4040">
        <v>5082014</v>
      </c>
      <c r="M4040">
        <v>15.1838</v>
      </c>
    </row>
    <row r="4041" spans="1:13" x14ac:dyDescent="0.3">
      <c r="A4041">
        <v>508</v>
      </c>
      <c r="B4041">
        <v>2015</v>
      </c>
      <c r="C4041">
        <v>6.7694000000000004E-2</v>
      </c>
      <c r="D4041">
        <v>1.0645899999999999</v>
      </c>
      <c r="E4041">
        <v>0.118974</v>
      </c>
      <c r="F4041">
        <v>0.48920999999999998</v>
      </c>
      <c r="G4041">
        <v>5.3010000000000002E-3</v>
      </c>
      <c r="H4041">
        <v>8225091.6712999996</v>
      </c>
      <c r="I4041">
        <f t="shared" si="189"/>
        <v>15.922700000000408</v>
      </c>
      <c r="J4041">
        <f t="shared" si="190"/>
        <v>0</v>
      </c>
      <c r="K4041">
        <f t="shared" si="191"/>
        <v>1</v>
      </c>
      <c r="L4041">
        <v>5082015</v>
      </c>
      <c r="M4041">
        <v>15.133599999999999</v>
      </c>
    </row>
    <row r="4042" spans="1:13" x14ac:dyDescent="0.3">
      <c r="A4042">
        <v>508</v>
      </c>
      <c r="B4042">
        <v>2016</v>
      </c>
      <c r="C4042">
        <v>6.6655000000000006E-2</v>
      </c>
      <c r="D4042">
        <v>1.1563699999999999</v>
      </c>
      <c r="E4042">
        <v>9.9043000000000006E-2</v>
      </c>
      <c r="F4042">
        <v>0.43985999999999997</v>
      </c>
      <c r="G4042">
        <v>5.4079999999999996E-3</v>
      </c>
      <c r="H4042">
        <v>9892624.1294999998</v>
      </c>
      <c r="I4042">
        <f t="shared" si="189"/>
        <v>16.107300000002265</v>
      </c>
      <c r="J4042">
        <f t="shared" si="190"/>
        <v>0</v>
      </c>
      <c r="K4042">
        <f t="shared" si="191"/>
        <v>1</v>
      </c>
      <c r="L4042">
        <v>5082016</v>
      </c>
      <c r="M4042">
        <v>15.215299999999999</v>
      </c>
    </row>
    <row r="4043" spans="1:13" x14ac:dyDescent="0.3">
      <c r="A4043">
        <v>508</v>
      </c>
      <c r="B4043">
        <v>2017</v>
      </c>
      <c r="C4043">
        <v>6.7276000000000002E-2</v>
      </c>
      <c r="D4043">
        <v>1.15025</v>
      </c>
      <c r="E4043">
        <v>9.7046999999999994E-2</v>
      </c>
      <c r="F4043">
        <v>0.38862200000000002</v>
      </c>
      <c r="G4043">
        <v>3.761E-3</v>
      </c>
      <c r="H4043">
        <v>9465839.1791999992</v>
      </c>
      <c r="I4043">
        <f t="shared" si="189"/>
        <v>16.063199999994904</v>
      </c>
      <c r="J4043">
        <f t="shared" si="190"/>
        <v>0</v>
      </c>
      <c r="K4043">
        <f t="shared" si="191"/>
        <v>1</v>
      </c>
      <c r="L4043">
        <v>5082017</v>
      </c>
      <c r="M4043">
        <v>15.048400000000001</v>
      </c>
    </row>
    <row r="4044" spans="1:13" x14ac:dyDescent="0.3">
      <c r="A4044">
        <v>508</v>
      </c>
      <c r="B4044">
        <v>2018</v>
      </c>
      <c r="C4044">
        <v>7.1883000000000002E-2</v>
      </c>
      <c r="D4044">
        <v>1.17933</v>
      </c>
      <c r="E4044">
        <v>8.8071999999999998E-2</v>
      </c>
      <c r="F4044">
        <v>0.38428800000000002</v>
      </c>
      <c r="G4044">
        <v>7.0619999999999997E-3</v>
      </c>
      <c r="H4044">
        <v>10365566.941099999</v>
      </c>
      <c r="I4044">
        <f t="shared" si="189"/>
        <v>16.154000000002078</v>
      </c>
      <c r="J4044">
        <f t="shared" si="190"/>
        <v>0</v>
      </c>
      <c r="K4044">
        <f t="shared" si="191"/>
        <v>1</v>
      </c>
      <c r="L4044">
        <v>5082018</v>
      </c>
      <c r="M4044">
        <v>15.1546</v>
      </c>
    </row>
    <row r="4045" spans="1:13" x14ac:dyDescent="0.3">
      <c r="A4045">
        <v>508</v>
      </c>
      <c r="B4045">
        <v>2019</v>
      </c>
      <c r="C4045">
        <v>8.344E-2</v>
      </c>
      <c r="D4045">
        <v>1.23651</v>
      </c>
      <c r="E4045">
        <v>8.1337000000000007E-2</v>
      </c>
      <c r="F4045">
        <v>0.38471899999999998</v>
      </c>
      <c r="G4045">
        <v>3.3240000000000001E-3</v>
      </c>
      <c r="H4045">
        <v>11130503.9416</v>
      </c>
      <c r="I4045">
        <f t="shared" si="189"/>
        <v>16.225199999998509</v>
      </c>
      <c r="J4045">
        <f t="shared" si="190"/>
        <v>0</v>
      </c>
      <c r="K4045">
        <f t="shared" si="191"/>
        <v>1</v>
      </c>
      <c r="L4045">
        <v>5082019</v>
      </c>
      <c r="M4045">
        <v>15.200900000000001</v>
      </c>
    </row>
    <row r="4046" spans="1:13" x14ac:dyDescent="0.3">
      <c r="A4046">
        <v>509</v>
      </c>
      <c r="B4046">
        <v>2011</v>
      </c>
      <c r="C4046">
        <v>6.2722E-2</v>
      </c>
      <c r="D4046">
        <v>1.2102599999999999</v>
      </c>
      <c r="E4046">
        <v>0.13412099999999999</v>
      </c>
      <c r="F4046">
        <v>0.267623</v>
      </c>
      <c r="G4046">
        <v>4.7229999999999998E-3</v>
      </c>
      <c r="H4046">
        <v>1510422.5438000001</v>
      </c>
      <c r="I4046">
        <f t="shared" si="189"/>
        <v>14.227899999977028</v>
      </c>
      <c r="J4046">
        <f t="shared" si="190"/>
        <v>0</v>
      </c>
      <c r="K4046">
        <f t="shared" si="191"/>
        <v>0</v>
      </c>
      <c r="L4046">
        <v>5092011</v>
      </c>
      <c r="M4046">
        <v>13.8773</v>
      </c>
    </row>
    <row r="4047" spans="1:13" x14ac:dyDescent="0.3">
      <c r="A4047">
        <v>509</v>
      </c>
      <c r="B4047">
        <v>2012</v>
      </c>
      <c r="C4047">
        <v>7.7452999999999994E-2</v>
      </c>
      <c r="D4047">
        <v>1.02017</v>
      </c>
      <c r="E4047">
        <v>0.120245</v>
      </c>
      <c r="F4047">
        <v>0.37220199999999998</v>
      </c>
      <c r="G4047">
        <v>5.8060000000000004E-3</v>
      </c>
      <c r="H4047">
        <v>1816459.8001000001</v>
      </c>
      <c r="I4047">
        <f t="shared" si="189"/>
        <v>14.412399999982878</v>
      </c>
      <c r="J4047">
        <f t="shared" si="190"/>
        <v>0</v>
      </c>
      <c r="K4047">
        <f t="shared" si="191"/>
        <v>1</v>
      </c>
      <c r="L4047">
        <v>5092012</v>
      </c>
      <c r="M4047">
        <v>13.9095</v>
      </c>
    </row>
    <row r="4048" spans="1:13" x14ac:dyDescent="0.3">
      <c r="A4048">
        <v>509</v>
      </c>
      <c r="B4048">
        <v>2013</v>
      </c>
      <c r="C4048">
        <v>7.0694000000000007E-2</v>
      </c>
      <c r="D4048">
        <v>1.1175600000000001</v>
      </c>
      <c r="E4048">
        <v>8.2530999999999993E-2</v>
      </c>
      <c r="F4048">
        <v>0.28331000000000001</v>
      </c>
      <c r="G4048">
        <v>4.5409999999999999E-3</v>
      </c>
      <c r="H4048">
        <v>2816202.7697999999</v>
      </c>
      <c r="I4048">
        <f t="shared" si="189"/>
        <v>14.850899999988762</v>
      </c>
      <c r="J4048">
        <f t="shared" si="190"/>
        <v>0</v>
      </c>
      <c r="K4048">
        <f t="shared" si="191"/>
        <v>1</v>
      </c>
      <c r="L4048">
        <v>5092013</v>
      </c>
      <c r="M4048">
        <v>14.4841</v>
      </c>
    </row>
    <row r="4049" spans="1:13" x14ac:dyDescent="0.3">
      <c r="A4049">
        <v>509</v>
      </c>
      <c r="B4049">
        <v>2014</v>
      </c>
      <c r="C4049">
        <v>8.6654999999999996E-2</v>
      </c>
      <c r="D4049">
        <v>1.0811599999999999</v>
      </c>
      <c r="E4049">
        <v>7.2961999999999999E-2</v>
      </c>
      <c r="F4049">
        <v>0.289408</v>
      </c>
      <c r="G4049">
        <v>2.2717999999999999E-2</v>
      </c>
      <c r="H4049">
        <v>2869935.1738999998</v>
      </c>
      <c r="I4049">
        <f t="shared" si="189"/>
        <v>14.869799999989413</v>
      </c>
      <c r="J4049">
        <f t="shared" si="190"/>
        <v>0</v>
      </c>
      <c r="K4049">
        <f t="shared" si="191"/>
        <v>1</v>
      </c>
      <c r="L4049">
        <v>5092014</v>
      </c>
      <c r="M4049">
        <v>14.7997</v>
      </c>
    </row>
    <row r="4050" spans="1:13" x14ac:dyDescent="0.3">
      <c r="A4050">
        <v>509</v>
      </c>
      <c r="B4050">
        <v>2015</v>
      </c>
      <c r="C4050">
        <v>7.1416999999999994E-2</v>
      </c>
      <c r="D4050">
        <v>1.1103099999999999</v>
      </c>
      <c r="E4050">
        <v>9.3425999999999995E-2</v>
      </c>
      <c r="F4050">
        <v>0.28844399999999998</v>
      </c>
      <c r="G4050">
        <v>1.4807000000000001E-2</v>
      </c>
      <c r="H4050">
        <v>3207813.1460000002</v>
      </c>
      <c r="I4050">
        <f t="shared" si="189"/>
        <v>14.981100000012811</v>
      </c>
      <c r="J4050">
        <f t="shared" si="190"/>
        <v>0</v>
      </c>
      <c r="K4050">
        <f t="shared" si="191"/>
        <v>1</v>
      </c>
      <c r="L4050">
        <v>5092015</v>
      </c>
      <c r="M4050">
        <v>14.7994</v>
      </c>
    </row>
    <row r="4051" spans="1:13" x14ac:dyDescent="0.3">
      <c r="A4051">
        <v>509</v>
      </c>
      <c r="B4051">
        <v>2016</v>
      </c>
      <c r="C4051">
        <v>4.1050000000000003E-2</v>
      </c>
      <c r="D4051">
        <v>1.10622</v>
      </c>
      <c r="E4051">
        <v>7.2571999999999998E-2</v>
      </c>
      <c r="F4051">
        <v>0.23716899999999999</v>
      </c>
      <c r="G4051">
        <v>1.2557E-2</v>
      </c>
      <c r="H4051">
        <v>4292157.1642000005</v>
      </c>
      <c r="I4051">
        <f t="shared" si="189"/>
        <v>15.272300000002661</v>
      </c>
      <c r="J4051">
        <f t="shared" si="190"/>
        <v>0</v>
      </c>
      <c r="K4051">
        <f t="shared" si="191"/>
        <v>1</v>
      </c>
      <c r="L4051">
        <v>5092016</v>
      </c>
      <c r="M4051">
        <v>15.2791</v>
      </c>
    </row>
    <row r="4052" spans="1:13" x14ac:dyDescent="0.3">
      <c r="A4052">
        <v>509</v>
      </c>
      <c r="B4052">
        <v>2017</v>
      </c>
      <c r="C4052">
        <v>6.5232999999999999E-2</v>
      </c>
      <c r="D4052">
        <v>1.16307</v>
      </c>
      <c r="E4052">
        <v>7.6704999999999995E-2</v>
      </c>
      <c r="F4052">
        <v>0.26201200000000002</v>
      </c>
      <c r="G4052">
        <v>8.9980000000000008E-3</v>
      </c>
      <c r="H4052">
        <v>4445487.0789999999</v>
      </c>
      <c r="I4052">
        <f t="shared" si="189"/>
        <v>15.307400000004408</v>
      </c>
      <c r="J4052">
        <f t="shared" si="190"/>
        <v>0</v>
      </c>
      <c r="K4052">
        <f t="shared" si="191"/>
        <v>1</v>
      </c>
      <c r="L4052">
        <v>5092017</v>
      </c>
      <c r="M4052">
        <v>15.402799999999999</v>
      </c>
    </row>
    <row r="4053" spans="1:13" x14ac:dyDescent="0.3">
      <c r="A4053">
        <v>509</v>
      </c>
      <c r="B4053">
        <v>2018</v>
      </c>
      <c r="C4053">
        <v>7.6110999999999998E-2</v>
      </c>
      <c r="D4053">
        <v>1.1377999999999999</v>
      </c>
      <c r="E4053">
        <v>7.1400000000000005E-2</v>
      </c>
      <c r="F4053">
        <v>0.20822299999999999</v>
      </c>
      <c r="G4053">
        <v>5.078E-3</v>
      </c>
      <c r="H4053">
        <v>5455309.9769000001</v>
      </c>
      <c r="I4053">
        <f t="shared" si="189"/>
        <v>15.512099999997835</v>
      </c>
      <c r="J4053">
        <f t="shared" si="190"/>
        <v>0</v>
      </c>
      <c r="K4053">
        <f t="shared" si="191"/>
        <v>1</v>
      </c>
      <c r="L4053">
        <v>5092018</v>
      </c>
      <c r="M4053">
        <v>15.7561</v>
      </c>
    </row>
    <row r="4054" spans="1:13" x14ac:dyDescent="0.3">
      <c r="A4054">
        <v>509</v>
      </c>
      <c r="B4054">
        <v>2019</v>
      </c>
      <c r="C4054">
        <v>4.9841999999999997E-2</v>
      </c>
      <c r="D4054">
        <v>1.1096600000000001</v>
      </c>
      <c r="E4054">
        <v>5.4490999999999998E-2</v>
      </c>
      <c r="F4054">
        <v>0.296792</v>
      </c>
      <c r="G4054">
        <v>6.587E-3</v>
      </c>
      <c r="H4054">
        <v>6861934.7948000003</v>
      </c>
      <c r="I4054">
        <f t="shared" si="189"/>
        <v>15.741499999994558</v>
      </c>
      <c r="J4054">
        <f t="shared" si="190"/>
        <v>0</v>
      </c>
      <c r="K4054">
        <f t="shared" si="191"/>
        <v>1</v>
      </c>
      <c r="L4054">
        <v>5092019</v>
      </c>
      <c r="M4054">
        <v>15.745699999999999</v>
      </c>
    </row>
    <row r="4055" spans="1:13" x14ac:dyDescent="0.3">
      <c r="A4055">
        <v>510</v>
      </c>
      <c r="B4055">
        <v>2011</v>
      </c>
      <c r="C4055">
        <v>5.1633999999999999E-2</v>
      </c>
      <c r="D4055">
        <v>1.48143</v>
      </c>
      <c r="E4055">
        <v>0.130943</v>
      </c>
      <c r="F4055">
        <v>0</v>
      </c>
      <c r="G4055">
        <v>0.12645999999999999</v>
      </c>
      <c r="H4055">
        <v>335507.63760000002</v>
      </c>
      <c r="I4055">
        <f t="shared" si="189"/>
        <v>12.723399999963373</v>
      </c>
      <c r="J4055">
        <f t="shared" si="190"/>
        <v>0</v>
      </c>
      <c r="K4055">
        <f t="shared" si="191"/>
        <v>0</v>
      </c>
      <c r="L4055">
        <v>5102011</v>
      </c>
      <c r="M4055">
        <v>13.1982</v>
      </c>
    </row>
    <row r="4056" spans="1:13" x14ac:dyDescent="0.3">
      <c r="A4056">
        <v>510</v>
      </c>
      <c r="B4056">
        <v>2012</v>
      </c>
      <c r="C4056">
        <v>5.7630000000000001E-2</v>
      </c>
      <c r="D4056">
        <v>1.14011</v>
      </c>
      <c r="E4056">
        <v>0.15586700000000001</v>
      </c>
      <c r="F4056">
        <v>0</v>
      </c>
      <c r="G4056">
        <v>0.165186</v>
      </c>
      <c r="H4056">
        <v>346209.72080000001</v>
      </c>
      <c r="I4056">
        <f t="shared" si="189"/>
        <v>12.754799999897353</v>
      </c>
      <c r="J4056">
        <f t="shared" si="190"/>
        <v>0</v>
      </c>
      <c r="K4056">
        <f t="shared" si="191"/>
        <v>0</v>
      </c>
      <c r="L4056">
        <v>5102012</v>
      </c>
      <c r="M4056">
        <v>13.258100000000001</v>
      </c>
    </row>
    <row r="4057" spans="1:13" x14ac:dyDescent="0.3">
      <c r="A4057">
        <v>510</v>
      </c>
      <c r="B4057">
        <v>2013</v>
      </c>
      <c r="C4057">
        <v>6.1267000000000002E-2</v>
      </c>
      <c r="D4057">
        <v>1.11999</v>
      </c>
      <c r="E4057">
        <v>0.14252699999999999</v>
      </c>
      <c r="F4057">
        <v>6.8089999999999998E-2</v>
      </c>
      <c r="G4057">
        <v>0.17866899999999999</v>
      </c>
      <c r="H4057">
        <v>352462.67180000001</v>
      </c>
      <c r="I4057">
        <f t="shared" si="189"/>
        <v>12.772700000024289</v>
      </c>
      <c r="J4057">
        <f t="shared" si="190"/>
        <v>0</v>
      </c>
      <c r="K4057">
        <f t="shared" si="191"/>
        <v>0</v>
      </c>
      <c r="L4057">
        <v>5102013</v>
      </c>
      <c r="M4057">
        <v>13.214600000000001</v>
      </c>
    </row>
    <row r="4058" spans="1:13" x14ac:dyDescent="0.3">
      <c r="A4058">
        <v>510</v>
      </c>
      <c r="B4058">
        <v>2014</v>
      </c>
      <c r="C4058">
        <v>2.9368999999999999E-2</v>
      </c>
      <c r="D4058">
        <v>1.03409</v>
      </c>
      <c r="E4058">
        <v>0.13003799999999999</v>
      </c>
      <c r="F4058">
        <v>7.4324000000000001E-2</v>
      </c>
      <c r="G4058">
        <v>0.23200200000000001</v>
      </c>
      <c r="H4058">
        <v>349829.09</v>
      </c>
      <c r="I4058">
        <f t="shared" si="189"/>
        <v>12.765199999915634</v>
      </c>
      <c r="J4058">
        <f t="shared" si="190"/>
        <v>0</v>
      </c>
      <c r="K4058">
        <f t="shared" si="191"/>
        <v>0</v>
      </c>
      <c r="L4058">
        <v>5102014</v>
      </c>
      <c r="M4058">
        <v>13.179</v>
      </c>
    </row>
    <row r="4059" spans="1:13" x14ac:dyDescent="0.3">
      <c r="A4059">
        <v>510</v>
      </c>
      <c r="B4059">
        <v>2016</v>
      </c>
      <c r="C4059">
        <v>1.9501000000000001E-2</v>
      </c>
      <c r="D4059">
        <v>1.51929</v>
      </c>
      <c r="E4059">
        <v>0.15099499999999999</v>
      </c>
      <c r="F4059">
        <v>0</v>
      </c>
      <c r="G4059">
        <v>0.299151</v>
      </c>
      <c r="H4059">
        <v>345207.16710000002</v>
      </c>
      <c r="I4059">
        <f t="shared" si="189"/>
        <v>12.751900000142738</v>
      </c>
      <c r="J4059">
        <f t="shared" si="190"/>
        <v>1</v>
      </c>
      <c r="K4059">
        <f t="shared" si="191"/>
        <v>0</v>
      </c>
      <c r="L4059">
        <v>5102016</v>
      </c>
      <c r="M4059">
        <v>13.2179</v>
      </c>
    </row>
    <row r="4060" spans="1:13" x14ac:dyDescent="0.3">
      <c r="A4060">
        <v>510</v>
      </c>
      <c r="B4060">
        <v>2017</v>
      </c>
      <c r="C4060">
        <v>2.1974E-2</v>
      </c>
      <c r="D4060">
        <v>1.5101</v>
      </c>
      <c r="E4060">
        <v>0.165044</v>
      </c>
      <c r="F4060">
        <v>0</v>
      </c>
      <c r="G4060">
        <v>0.282777</v>
      </c>
      <c r="H4060">
        <v>321290.18599999999</v>
      </c>
      <c r="I4060">
        <f t="shared" si="189"/>
        <v>12.680099999975143</v>
      </c>
      <c r="J4060">
        <f t="shared" si="190"/>
        <v>1</v>
      </c>
      <c r="K4060">
        <f t="shared" si="191"/>
        <v>0</v>
      </c>
      <c r="L4060">
        <v>5102017</v>
      </c>
      <c r="M4060">
        <v>13.232699999999999</v>
      </c>
    </row>
    <row r="4061" spans="1:13" x14ac:dyDescent="0.3">
      <c r="A4061">
        <v>510</v>
      </c>
      <c r="B4061">
        <v>2018</v>
      </c>
      <c r="C4061">
        <v>2.0472000000000001E-2</v>
      </c>
      <c r="D4061">
        <v>1.51241</v>
      </c>
      <c r="E4061">
        <v>0.12761900000000001</v>
      </c>
      <c r="F4061">
        <v>0.13672000000000001</v>
      </c>
      <c r="G4061">
        <v>7.5410000000000005E-2</v>
      </c>
      <c r="H4061">
        <v>438844.31780000002</v>
      </c>
      <c r="I4061">
        <f t="shared" si="189"/>
        <v>12.991900000004343</v>
      </c>
      <c r="J4061">
        <f t="shared" si="190"/>
        <v>0</v>
      </c>
      <c r="K4061">
        <f t="shared" si="191"/>
        <v>0</v>
      </c>
      <c r="L4061">
        <v>5102018</v>
      </c>
      <c r="M4061">
        <v>13.284800000000001</v>
      </c>
    </row>
    <row r="4062" spans="1:13" x14ac:dyDescent="0.3">
      <c r="A4062">
        <v>510</v>
      </c>
      <c r="B4062">
        <v>2019</v>
      </c>
      <c r="C4062">
        <v>3.4096000000000001E-2</v>
      </c>
      <c r="D4062">
        <v>1.54071</v>
      </c>
      <c r="E4062">
        <v>0.15807599999999999</v>
      </c>
      <c r="F4062">
        <v>0.11837</v>
      </c>
      <c r="G4062">
        <v>3.8223E-2</v>
      </c>
      <c r="H4062">
        <v>457897.20740000001</v>
      </c>
      <c r="I4062">
        <f t="shared" si="189"/>
        <v>13.034399999915081</v>
      </c>
      <c r="J4062">
        <f t="shared" si="190"/>
        <v>0</v>
      </c>
      <c r="K4062">
        <f t="shared" si="191"/>
        <v>0</v>
      </c>
      <c r="L4062">
        <v>5102019</v>
      </c>
      <c r="M4062">
        <v>13.468400000000001</v>
      </c>
    </row>
    <row r="4063" spans="1:13" x14ac:dyDescent="0.3">
      <c r="A4063">
        <v>511</v>
      </c>
      <c r="B4063">
        <v>2011</v>
      </c>
      <c r="C4063">
        <v>5.8165000000000001E-2</v>
      </c>
      <c r="D4063">
        <v>3.22804</v>
      </c>
      <c r="E4063">
        <v>0.22121099999999999</v>
      </c>
      <c r="F4063">
        <v>0.23488500000000001</v>
      </c>
      <c r="G4063">
        <v>1.2511E-2</v>
      </c>
      <c r="H4063">
        <v>11509691.758300001</v>
      </c>
      <c r="I4063">
        <f t="shared" si="189"/>
        <v>16.25870000000063</v>
      </c>
      <c r="J4063">
        <f t="shared" si="190"/>
        <v>0</v>
      </c>
      <c r="K4063">
        <f t="shared" si="191"/>
        <v>1</v>
      </c>
      <c r="L4063">
        <v>5112011</v>
      </c>
      <c r="M4063">
        <v>16.3249</v>
      </c>
    </row>
    <row r="4064" spans="1:13" x14ac:dyDescent="0.3">
      <c r="A4064">
        <v>511</v>
      </c>
      <c r="B4064">
        <v>2012</v>
      </c>
      <c r="C4064">
        <v>6.1397E-2</v>
      </c>
      <c r="D4064">
        <v>3.3833799999999998</v>
      </c>
      <c r="E4064">
        <v>0.228848</v>
      </c>
      <c r="F4064">
        <v>0.21149999999999999</v>
      </c>
      <c r="G4064">
        <v>2.5201999999999999E-2</v>
      </c>
      <c r="H4064">
        <v>12808249.327299999</v>
      </c>
      <c r="I4064">
        <f t="shared" si="189"/>
        <v>16.365599999997951</v>
      </c>
      <c r="J4064">
        <f t="shared" si="190"/>
        <v>0</v>
      </c>
      <c r="K4064">
        <f t="shared" si="191"/>
        <v>1</v>
      </c>
      <c r="L4064">
        <v>5112012</v>
      </c>
      <c r="M4064">
        <v>16.381</v>
      </c>
    </row>
    <row r="4065" spans="1:13" x14ac:dyDescent="0.3">
      <c r="A4065">
        <v>511</v>
      </c>
      <c r="B4065">
        <v>2013</v>
      </c>
      <c r="C4065">
        <v>8.1398999999999999E-2</v>
      </c>
      <c r="D4065">
        <v>3.24485</v>
      </c>
      <c r="E4065">
        <v>0.22995299999999999</v>
      </c>
      <c r="F4065">
        <v>0.24282000000000001</v>
      </c>
      <c r="G4065">
        <v>1.4363000000000001E-2</v>
      </c>
      <c r="H4065">
        <v>14377858.8299</v>
      </c>
      <c r="I4065">
        <f t="shared" si="189"/>
        <v>16.481199999998132</v>
      </c>
      <c r="J4065">
        <f t="shared" si="190"/>
        <v>0</v>
      </c>
      <c r="K4065">
        <f t="shared" si="191"/>
        <v>1</v>
      </c>
      <c r="L4065">
        <v>5112013</v>
      </c>
      <c r="M4065">
        <v>16.453299999999999</v>
      </c>
    </row>
    <row r="4066" spans="1:13" x14ac:dyDescent="0.3">
      <c r="A4066">
        <v>511</v>
      </c>
      <c r="B4066">
        <v>2014</v>
      </c>
      <c r="C4066">
        <v>7.4057999999999999E-2</v>
      </c>
      <c r="D4066">
        <v>2.6986400000000001</v>
      </c>
      <c r="E4066">
        <v>0.22164800000000001</v>
      </c>
      <c r="F4066">
        <v>0.246529</v>
      </c>
      <c r="G4066">
        <v>2.7293000000000001E-2</v>
      </c>
      <c r="H4066">
        <v>14846875.544</v>
      </c>
      <c r="I4066">
        <f t="shared" si="189"/>
        <v>16.513299999998129</v>
      </c>
      <c r="J4066">
        <f t="shared" si="190"/>
        <v>0</v>
      </c>
      <c r="K4066">
        <f t="shared" si="191"/>
        <v>1</v>
      </c>
      <c r="L4066">
        <v>5112014</v>
      </c>
      <c r="M4066">
        <v>16.491299999999999</v>
      </c>
    </row>
    <row r="4067" spans="1:13" x14ac:dyDescent="0.3">
      <c r="A4067">
        <v>511</v>
      </c>
      <c r="B4067">
        <v>2015</v>
      </c>
      <c r="C4067">
        <v>5.6489999999999999E-2</v>
      </c>
      <c r="D4067">
        <v>2.2174900000000002</v>
      </c>
      <c r="E4067">
        <v>0.21005699999999999</v>
      </c>
      <c r="F4067">
        <v>0.29092200000000001</v>
      </c>
      <c r="G4067">
        <v>3.2764000000000001E-2</v>
      </c>
      <c r="H4067">
        <v>15412662.965600001</v>
      </c>
      <c r="I4067">
        <f t="shared" si="189"/>
        <v>16.550699999998187</v>
      </c>
      <c r="J4067">
        <f t="shared" si="190"/>
        <v>0</v>
      </c>
      <c r="K4067">
        <f t="shared" si="191"/>
        <v>1</v>
      </c>
      <c r="L4067">
        <v>5112015</v>
      </c>
      <c r="M4067">
        <v>16.423100000000002</v>
      </c>
    </row>
    <row r="4068" spans="1:13" x14ac:dyDescent="0.3">
      <c r="A4068">
        <v>511</v>
      </c>
      <c r="B4068">
        <v>2016</v>
      </c>
      <c r="C4068">
        <v>5.3027999999999999E-2</v>
      </c>
      <c r="D4068">
        <v>2.3923000000000001</v>
      </c>
      <c r="E4068">
        <v>0.19409399999999999</v>
      </c>
      <c r="F4068">
        <v>0.25172099999999997</v>
      </c>
      <c r="G4068">
        <v>1.8085E-2</v>
      </c>
      <c r="H4068">
        <v>16550055.2806</v>
      </c>
      <c r="I4068">
        <f t="shared" si="189"/>
        <v>16.62189999999929</v>
      </c>
      <c r="J4068">
        <f t="shared" si="190"/>
        <v>0</v>
      </c>
      <c r="K4068">
        <f t="shared" si="191"/>
        <v>1</v>
      </c>
      <c r="L4068">
        <v>5112016</v>
      </c>
      <c r="M4068">
        <v>16.479099999999999</v>
      </c>
    </row>
    <row r="4069" spans="1:13" x14ac:dyDescent="0.3">
      <c r="A4069">
        <v>511</v>
      </c>
      <c r="B4069">
        <v>2017</v>
      </c>
      <c r="C4069">
        <v>3.1988999999999997E-2</v>
      </c>
      <c r="D4069">
        <v>2.52277</v>
      </c>
      <c r="E4069">
        <v>0.19992699999999999</v>
      </c>
      <c r="F4069">
        <v>0.25325599999999998</v>
      </c>
      <c r="G4069">
        <v>3.5910999999999998E-2</v>
      </c>
      <c r="H4069">
        <v>16724746.384400001</v>
      </c>
      <c r="I4069">
        <f t="shared" si="189"/>
        <v>16.632400000001113</v>
      </c>
      <c r="J4069">
        <f t="shared" si="190"/>
        <v>0</v>
      </c>
      <c r="K4069">
        <f t="shared" si="191"/>
        <v>1</v>
      </c>
      <c r="L4069">
        <v>5112017</v>
      </c>
      <c r="M4069">
        <v>16.5291</v>
      </c>
    </row>
    <row r="4070" spans="1:13" x14ac:dyDescent="0.3">
      <c r="A4070">
        <v>511</v>
      </c>
      <c r="B4070">
        <v>2018</v>
      </c>
      <c r="C4070">
        <v>4.4143000000000002E-2</v>
      </c>
      <c r="D4070">
        <v>2.3878400000000002</v>
      </c>
      <c r="E4070">
        <v>0.21049300000000001</v>
      </c>
      <c r="F4070">
        <v>0.28457700000000002</v>
      </c>
      <c r="G4070">
        <v>2.3439999999999999E-2</v>
      </c>
      <c r="H4070">
        <v>16075388.5682</v>
      </c>
      <c r="I4070">
        <f t="shared" si="189"/>
        <v>16.592800000001102</v>
      </c>
      <c r="J4070">
        <f t="shared" si="190"/>
        <v>0</v>
      </c>
      <c r="K4070">
        <f t="shared" si="191"/>
        <v>1</v>
      </c>
      <c r="L4070">
        <v>5112018</v>
      </c>
      <c r="M4070">
        <v>16.582000000000001</v>
      </c>
    </row>
    <row r="4071" spans="1:13" x14ac:dyDescent="0.3">
      <c r="A4071">
        <v>511</v>
      </c>
      <c r="B4071">
        <v>2019</v>
      </c>
      <c r="C4071">
        <v>5.7901000000000001E-2</v>
      </c>
      <c r="D4071">
        <v>2.4917099999999999</v>
      </c>
      <c r="E4071">
        <v>0.21093400000000001</v>
      </c>
      <c r="F4071">
        <v>0.26182499999999997</v>
      </c>
      <c r="G4071">
        <v>3.7601999999999997E-2</v>
      </c>
      <c r="H4071">
        <v>16788421.326400001</v>
      </c>
      <c r="I4071">
        <f t="shared" si="189"/>
        <v>16.63619999999942</v>
      </c>
      <c r="J4071">
        <f t="shared" si="190"/>
        <v>0</v>
      </c>
      <c r="K4071">
        <f t="shared" si="191"/>
        <v>1</v>
      </c>
      <c r="L4071">
        <v>5112019</v>
      </c>
      <c r="M4071">
        <v>16.633700000000001</v>
      </c>
    </row>
    <row r="4072" spans="1:13" x14ac:dyDescent="0.3">
      <c r="A4072">
        <v>512</v>
      </c>
      <c r="B4072">
        <v>2011</v>
      </c>
      <c r="C4072">
        <v>4.9681999999999997E-2</v>
      </c>
      <c r="D4072">
        <v>1.2073499999999999</v>
      </c>
      <c r="E4072">
        <v>0.147392</v>
      </c>
      <c r="F4072">
        <v>0.37296499999999999</v>
      </c>
      <c r="G4072">
        <v>3.1970000000000002E-3</v>
      </c>
      <c r="H4072">
        <v>6423668.9501999998</v>
      </c>
      <c r="I4072">
        <f t="shared" si="189"/>
        <v>15.675499999999404</v>
      </c>
      <c r="J4072">
        <f t="shared" si="190"/>
        <v>0</v>
      </c>
      <c r="K4072">
        <f t="shared" si="191"/>
        <v>1</v>
      </c>
      <c r="L4072">
        <v>5122011</v>
      </c>
      <c r="M4072">
        <v>14.571899999999999</v>
      </c>
    </row>
    <row r="4073" spans="1:13" x14ac:dyDescent="0.3">
      <c r="A4073">
        <v>512</v>
      </c>
      <c r="B4073">
        <v>2012</v>
      </c>
      <c r="C4073">
        <v>5.1971000000000003E-2</v>
      </c>
      <c r="D4073">
        <v>1.0581199999999999</v>
      </c>
      <c r="E4073">
        <v>0.15354699999999999</v>
      </c>
      <c r="F4073">
        <v>0.356987</v>
      </c>
      <c r="G4073">
        <v>3.1329999999999999E-3</v>
      </c>
      <c r="H4073">
        <v>6608716.3844999997</v>
      </c>
      <c r="I4073">
        <f t="shared" si="189"/>
        <v>15.703900000004769</v>
      </c>
      <c r="J4073">
        <f t="shared" si="190"/>
        <v>0</v>
      </c>
      <c r="K4073">
        <f t="shared" si="191"/>
        <v>1</v>
      </c>
      <c r="L4073">
        <v>5122012</v>
      </c>
      <c r="M4073">
        <v>14.700699999999999</v>
      </c>
    </row>
    <row r="4074" spans="1:13" x14ac:dyDescent="0.3">
      <c r="A4074">
        <v>512</v>
      </c>
      <c r="B4074">
        <v>2013</v>
      </c>
      <c r="C4074">
        <v>9.2123999999999998E-2</v>
      </c>
      <c r="D4074">
        <v>1.2312099999999999</v>
      </c>
      <c r="E4074">
        <v>0.15392900000000001</v>
      </c>
      <c r="F4074">
        <v>0.34987699999999999</v>
      </c>
      <c r="G4074">
        <v>1.4499999999999999E-3</v>
      </c>
      <c r="H4074">
        <v>7149121.2141000004</v>
      </c>
      <c r="I4074">
        <f t="shared" si="189"/>
        <v>15.78249999999761</v>
      </c>
      <c r="J4074">
        <f t="shared" si="190"/>
        <v>0</v>
      </c>
      <c r="K4074">
        <f t="shared" si="191"/>
        <v>1</v>
      </c>
      <c r="L4074">
        <v>5122013</v>
      </c>
      <c r="M4074">
        <v>15.1212</v>
      </c>
    </row>
    <row r="4075" spans="1:13" x14ac:dyDescent="0.3">
      <c r="A4075">
        <v>512</v>
      </c>
      <c r="B4075">
        <v>2014</v>
      </c>
      <c r="C4075">
        <v>0.13037099999999999</v>
      </c>
      <c r="D4075">
        <v>1.1306700000000001</v>
      </c>
      <c r="E4075">
        <v>0.138131</v>
      </c>
      <c r="F4075">
        <v>0.40153899999999998</v>
      </c>
      <c r="G4075">
        <v>3.5860000000000002E-3</v>
      </c>
      <c r="H4075">
        <v>7982003.4753999999</v>
      </c>
      <c r="I4075">
        <f t="shared" si="189"/>
        <v>15.892699999995381</v>
      </c>
      <c r="J4075">
        <f t="shared" si="190"/>
        <v>0</v>
      </c>
      <c r="K4075">
        <f t="shared" si="191"/>
        <v>1</v>
      </c>
      <c r="L4075">
        <v>5122014</v>
      </c>
      <c r="M4075">
        <v>15.3309</v>
      </c>
    </row>
    <row r="4076" spans="1:13" x14ac:dyDescent="0.3">
      <c r="A4076">
        <v>512</v>
      </c>
      <c r="B4076">
        <v>2015</v>
      </c>
      <c r="C4076">
        <v>0.106283</v>
      </c>
      <c r="D4076">
        <v>1.0241899999999999</v>
      </c>
      <c r="E4076">
        <v>0.125225</v>
      </c>
      <c r="F4076">
        <v>0.387488</v>
      </c>
      <c r="G4076">
        <v>9.2230000000000003E-3</v>
      </c>
      <c r="H4076">
        <v>8425724.2929999996</v>
      </c>
      <c r="I4076">
        <f t="shared" si="189"/>
        <v>15.946800000003083</v>
      </c>
      <c r="J4076">
        <f t="shared" si="190"/>
        <v>0</v>
      </c>
      <c r="K4076">
        <f t="shared" si="191"/>
        <v>1</v>
      </c>
      <c r="L4076">
        <v>5122015</v>
      </c>
      <c r="M4076">
        <v>14.785299999999999</v>
      </c>
    </row>
    <row r="4077" spans="1:13" x14ac:dyDescent="0.3">
      <c r="A4077">
        <v>512</v>
      </c>
      <c r="B4077">
        <v>2017</v>
      </c>
      <c r="C4077">
        <v>5.4385000000000003E-2</v>
      </c>
      <c r="D4077">
        <v>1.1128199999999999</v>
      </c>
      <c r="E4077">
        <v>9.4758999999999996E-2</v>
      </c>
      <c r="F4077">
        <v>0.330733</v>
      </c>
      <c r="G4077">
        <v>3.4813999999999998E-2</v>
      </c>
      <c r="H4077">
        <v>9896581.9705999997</v>
      </c>
      <c r="I4077">
        <f t="shared" si="189"/>
        <v>16.107699999995468</v>
      </c>
      <c r="J4077">
        <f t="shared" si="190"/>
        <v>0</v>
      </c>
      <c r="K4077">
        <f t="shared" si="191"/>
        <v>1</v>
      </c>
      <c r="L4077">
        <v>5122017</v>
      </c>
      <c r="M4077">
        <v>14.880100000000001</v>
      </c>
    </row>
    <row r="4078" spans="1:13" x14ac:dyDescent="0.3">
      <c r="A4078">
        <v>512</v>
      </c>
      <c r="B4078">
        <v>2018</v>
      </c>
      <c r="C4078">
        <v>5.5953000000000003E-2</v>
      </c>
      <c r="D4078">
        <v>1.0590599999999999</v>
      </c>
      <c r="E4078">
        <v>9.1450000000000004E-2</v>
      </c>
      <c r="F4078">
        <v>0.26575700000000002</v>
      </c>
      <c r="G4078">
        <v>1.3601E-2</v>
      </c>
      <c r="H4078">
        <v>11322472.209899999</v>
      </c>
      <c r="I4078">
        <f t="shared" si="189"/>
        <v>16.242299999995716</v>
      </c>
      <c r="J4078">
        <f t="shared" si="190"/>
        <v>0</v>
      </c>
      <c r="K4078">
        <f t="shared" si="191"/>
        <v>1</v>
      </c>
      <c r="L4078">
        <v>5122018</v>
      </c>
      <c r="M4078">
        <v>14.9101</v>
      </c>
    </row>
    <row r="4079" spans="1:13" x14ac:dyDescent="0.3">
      <c r="A4079">
        <v>512</v>
      </c>
      <c r="B4079">
        <v>2019</v>
      </c>
      <c r="C4079">
        <v>6.4402000000000001E-2</v>
      </c>
      <c r="D4079">
        <v>1.1409899999999999</v>
      </c>
      <c r="E4079">
        <v>8.7783E-2</v>
      </c>
      <c r="F4079">
        <v>0.28544000000000003</v>
      </c>
      <c r="G4079">
        <v>1.0467000000000001E-2</v>
      </c>
      <c r="H4079">
        <v>11455723.1326</v>
      </c>
      <c r="I4079">
        <f t="shared" si="189"/>
        <v>16.253999999995962</v>
      </c>
      <c r="J4079">
        <f t="shared" si="190"/>
        <v>0</v>
      </c>
      <c r="K4079">
        <f t="shared" si="191"/>
        <v>1</v>
      </c>
      <c r="L4079">
        <v>5122019</v>
      </c>
      <c r="M4079">
        <v>15.0398</v>
      </c>
    </row>
    <row r="4080" spans="1:13" x14ac:dyDescent="0.3">
      <c r="A4080">
        <v>513</v>
      </c>
      <c r="B4080">
        <v>2011</v>
      </c>
      <c r="C4080">
        <v>3.73E-2</v>
      </c>
      <c r="D4080">
        <v>1.98193</v>
      </c>
      <c r="E4080">
        <v>0.20649999999999999</v>
      </c>
      <c r="F4080">
        <v>0.28204099999999999</v>
      </c>
      <c r="G4080">
        <v>1.0936E-2</v>
      </c>
      <c r="H4080">
        <v>1454685.0867999999</v>
      </c>
      <c r="I4080">
        <f t="shared" si="189"/>
        <v>14.19029999997325</v>
      </c>
      <c r="J4080">
        <f t="shared" si="190"/>
        <v>0</v>
      </c>
      <c r="K4080">
        <f t="shared" si="191"/>
        <v>0</v>
      </c>
      <c r="L4080">
        <v>5132011</v>
      </c>
      <c r="M4080">
        <v>14.634600000000001</v>
      </c>
    </row>
    <row r="4081" spans="1:13" x14ac:dyDescent="0.3">
      <c r="A4081">
        <v>513</v>
      </c>
      <c r="B4081">
        <v>2012</v>
      </c>
      <c r="C4081">
        <v>2.4660999999999999E-2</v>
      </c>
      <c r="D4081">
        <v>1.6308</v>
      </c>
      <c r="E4081">
        <v>0.22614500000000001</v>
      </c>
      <c r="F4081">
        <v>0.25558599999999998</v>
      </c>
      <c r="G4081">
        <v>2.761E-3</v>
      </c>
      <c r="H4081">
        <v>1175495.1253</v>
      </c>
      <c r="I4081">
        <f t="shared" si="189"/>
        <v>13.977200000037456</v>
      </c>
      <c r="J4081">
        <f t="shared" si="190"/>
        <v>0</v>
      </c>
      <c r="K4081">
        <f t="shared" si="191"/>
        <v>0</v>
      </c>
      <c r="L4081">
        <v>5132012</v>
      </c>
      <c r="M4081">
        <v>14.2561</v>
      </c>
    </row>
    <row r="4082" spans="1:13" x14ac:dyDescent="0.3">
      <c r="A4082">
        <v>513</v>
      </c>
      <c r="B4082">
        <v>2013</v>
      </c>
      <c r="C4082">
        <v>2.6207000000000001E-2</v>
      </c>
      <c r="D4082">
        <v>1.97061</v>
      </c>
      <c r="E4082">
        <v>0.20921200000000001</v>
      </c>
      <c r="F4082">
        <v>0.19989299999999999</v>
      </c>
      <c r="G4082">
        <v>9.5519999999999997E-3</v>
      </c>
      <c r="H4082">
        <v>1143838.1916</v>
      </c>
      <c r="I4082">
        <f t="shared" si="189"/>
        <v>13.94990000000908</v>
      </c>
      <c r="J4082">
        <f t="shared" si="190"/>
        <v>0</v>
      </c>
      <c r="K4082">
        <f t="shared" si="191"/>
        <v>0</v>
      </c>
      <c r="L4082">
        <v>5132013</v>
      </c>
      <c r="M4082">
        <v>14.2151</v>
      </c>
    </row>
    <row r="4083" spans="1:13" x14ac:dyDescent="0.3">
      <c r="A4083">
        <v>513</v>
      </c>
      <c r="B4083">
        <v>2014</v>
      </c>
      <c r="C4083">
        <v>2.4877E-2</v>
      </c>
      <c r="D4083">
        <v>1.67994</v>
      </c>
      <c r="E4083">
        <v>0.19533400000000001</v>
      </c>
      <c r="F4083">
        <v>0.23541699999999999</v>
      </c>
      <c r="G4083">
        <v>1.6379000000000001E-2</v>
      </c>
      <c r="H4083">
        <v>1292126.6695999999</v>
      </c>
      <c r="I4083">
        <f t="shared" si="189"/>
        <v>14.071800000005</v>
      </c>
      <c r="J4083">
        <f t="shared" si="190"/>
        <v>0</v>
      </c>
      <c r="K4083">
        <f t="shared" si="191"/>
        <v>0</v>
      </c>
      <c r="L4083">
        <v>5132014</v>
      </c>
      <c r="M4083">
        <v>14.2775</v>
      </c>
    </row>
    <row r="4084" spans="1:13" x14ac:dyDescent="0.3">
      <c r="A4084">
        <v>513</v>
      </c>
      <c r="B4084">
        <v>2015</v>
      </c>
      <c r="C4084">
        <v>1.8341E-2</v>
      </c>
      <c r="D4084">
        <v>1.3866499999999999</v>
      </c>
      <c r="E4084">
        <v>0.147287</v>
      </c>
      <c r="F4084">
        <v>0.18262600000000001</v>
      </c>
      <c r="G4084">
        <v>2.6321000000000001E-2</v>
      </c>
      <c r="H4084">
        <v>1390119.121</v>
      </c>
      <c r="I4084">
        <f t="shared" si="189"/>
        <v>14.144899999996113</v>
      </c>
      <c r="J4084">
        <f t="shared" si="190"/>
        <v>0</v>
      </c>
      <c r="K4084">
        <f t="shared" si="191"/>
        <v>0</v>
      </c>
      <c r="L4084">
        <v>5132015</v>
      </c>
      <c r="M4084">
        <v>14.2318</v>
      </c>
    </row>
    <row r="4085" spans="1:13" x14ac:dyDescent="0.3">
      <c r="A4085">
        <v>513</v>
      </c>
      <c r="B4085">
        <v>2016</v>
      </c>
      <c r="C4085">
        <v>1.6473000000000002E-2</v>
      </c>
      <c r="D4085">
        <v>1.6093</v>
      </c>
      <c r="E4085">
        <v>0.13061900000000001</v>
      </c>
      <c r="F4085">
        <v>0.231992</v>
      </c>
      <c r="G4085">
        <v>8.3463999999999997E-2</v>
      </c>
      <c r="H4085">
        <v>1707600.9667</v>
      </c>
      <c r="I4085">
        <f t="shared" si="189"/>
        <v>14.35059999998197</v>
      </c>
      <c r="J4085">
        <f t="shared" si="190"/>
        <v>0</v>
      </c>
      <c r="K4085">
        <f t="shared" si="191"/>
        <v>1</v>
      </c>
      <c r="L4085">
        <v>5132016</v>
      </c>
      <c r="M4085">
        <v>14.3078</v>
      </c>
    </row>
    <row r="4086" spans="1:13" x14ac:dyDescent="0.3">
      <c r="A4086">
        <v>513</v>
      </c>
      <c r="B4086">
        <v>2017</v>
      </c>
      <c r="C4086">
        <v>1.1544E-2</v>
      </c>
      <c r="D4086">
        <v>1.53311</v>
      </c>
      <c r="E4086">
        <v>0.103618</v>
      </c>
      <c r="F4086">
        <v>0.15231500000000001</v>
      </c>
      <c r="G4086">
        <v>2.6017999999999999E-2</v>
      </c>
      <c r="H4086">
        <v>1949727.1544999999</v>
      </c>
      <c r="I4086">
        <f t="shared" si="189"/>
        <v>14.483199999980874</v>
      </c>
      <c r="J4086">
        <f t="shared" si="190"/>
        <v>0</v>
      </c>
      <c r="K4086">
        <f t="shared" si="191"/>
        <v>1</v>
      </c>
      <c r="L4086">
        <v>5132017</v>
      </c>
      <c r="M4086">
        <v>14.452299999999999</v>
      </c>
    </row>
    <row r="4087" spans="1:13" x14ac:dyDescent="0.3">
      <c r="A4087">
        <v>513</v>
      </c>
      <c r="B4087">
        <v>2018</v>
      </c>
      <c r="C4087">
        <v>1.3705E-2</v>
      </c>
      <c r="D4087">
        <v>1.6919</v>
      </c>
      <c r="E4087">
        <v>0.13589200000000001</v>
      </c>
      <c r="F4087">
        <v>0.14808399999999999</v>
      </c>
      <c r="G4087">
        <v>9.1016E-2</v>
      </c>
      <c r="H4087">
        <v>1981966.3184</v>
      </c>
      <c r="I4087">
        <f t="shared" si="189"/>
        <v>14.499599999983982</v>
      </c>
      <c r="J4087">
        <f t="shared" si="190"/>
        <v>0</v>
      </c>
      <c r="K4087">
        <f t="shared" si="191"/>
        <v>1</v>
      </c>
      <c r="L4087">
        <v>5132018</v>
      </c>
      <c r="M4087">
        <v>14.5388</v>
      </c>
    </row>
    <row r="4088" spans="1:13" x14ac:dyDescent="0.3">
      <c r="A4088">
        <v>513</v>
      </c>
      <c r="B4088">
        <v>2019</v>
      </c>
      <c r="C4088">
        <v>1.2026E-2</v>
      </c>
      <c r="D4088">
        <v>1.58308</v>
      </c>
      <c r="E4088">
        <v>0.133766</v>
      </c>
      <c r="F4088">
        <v>0.17760400000000001</v>
      </c>
      <c r="G4088">
        <v>6.1349000000000001E-2</v>
      </c>
      <c r="H4088">
        <v>2259377.7467</v>
      </c>
      <c r="I4088">
        <f t="shared" si="189"/>
        <v>14.630600000018708</v>
      </c>
      <c r="J4088">
        <f t="shared" si="190"/>
        <v>0</v>
      </c>
      <c r="K4088">
        <f t="shared" si="191"/>
        <v>1</v>
      </c>
      <c r="L4088">
        <v>5132019</v>
      </c>
      <c r="M4088">
        <v>14.6295</v>
      </c>
    </row>
    <row r="4089" spans="1:13" x14ac:dyDescent="0.3">
      <c r="A4089">
        <v>514</v>
      </c>
      <c r="B4089">
        <v>2011</v>
      </c>
      <c r="C4089">
        <v>9.7890000000000005E-2</v>
      </c>
      <c r="D4089">
        <v>1.0478700000000001</v>
      </c>
      <c r="E4089">
        <v>0.15896099999999999</v>
      </c>
      <c r="F4089">
        <v>0.19319800000000001</v>
      </c>
      <c r="G4089">
        <v>1.3200000000000001E-4</v>
      </c>
      <c r="H4089">
        <v>2429509.6383000002</v>
      </c>
      <c r="I4089">
        <f t="shared" si="189"/>
        <v>14.703200000015121</v>
      </c>
      <c r="J4089">
        <f t="shared" si="190"/>
        <v>0</v>
      </c>
      <c r="K4089">
        <f t="shared" si="191"/>
        <v>1</v>
      </c>
      <c r="L4089">
        <v>5142011</v>
      </c>
      <c r="M4089">
        <v>14.801299999999999</v>
      </c>
    </row>
    <row r="4090" spans="1:13" x14ac:dyDescent="0.3">
      <c r="A4090">
        <v>514</v>
      </c>
      <c r="B4090">
        <v>2012</v>
      </c>
      <c r="C4090">
        <v>6.7533999999999997E-2</v>
      </c>
      <c r="D4090">
        <v>1.0900000000000001</v>
      </c>
      <c r="E4090">
        <v>0.115801</v>
      </c>
      <c r="F4090">
        <v>0.184282</v>
      </c>
      <c r="G4090">
        <v>3.238E-3</v>
      </c>
      <c r="H4090">
        <v>2441199.3173000002</v>
      </c>
      <c r="I4090">
        <f t="shared" si="189"/>
        <v>14.707999999994893</v>
      </c>
      <c r="J4090">
        <f t="shared" si="190"/>
        <v>0</v>
      </c>
      <c r="K4090">
        <f t="shared" si="191"/>
        <v>1</v>
      </c>
      <c r="L4090">
        <v>5142012</v>
      </c>
      <c r="M4090">
        <v>14.729799999999999</v>
      </c>
    </row>
    <row r="4091" spans="1:13" x14ac:dyDescent="0.3">
      <c r="A4091">
        <v>514</v>
      </c>
      <c r="B4091">
        <v>2013</v>
      </c>
      <c r="C4091">
        <v>5.9477000000000002E-2</v>
      </c>
      <c r="D4091">
        <v>0.96220499999999998</v>
      </c>
      <c r="E4091">
        <v>0.115259</v>
      </c>
      <c r="F4091">
        <v>0.20069500000000001</v>
      </c>
      <c r="G4091">
        <v>4.2620000000000002E-3</v>
      </c>
      <c r="H4091">
        <v>2564053.5957999998</v>
      </c>
      <c r="I4091">
        <f t="shared" si="189"/>
        <v>14.757100000002357</v>
      </c>
      <c r="J4091">
        <f t="shared" si="190"/>
        <v>0</v>
      </c>
      <c r="K4091">
        <f t="shared" si="191"/>
        <v>1</v>
      </c>
      <c r="L4091">
        <v>5142013</v>
      </c>
      <c r="M4091">
        <v>14.7874</v>
      </c>
    </row>
    <row r="4092" spans="1:13" x14ac:dyDescent="0.3">
      <c r="A4092">
        <v>514</v>
      </c>
      <c r="B4092">
        <v>2014</v>
      </c>
      <c r="C4092">
        <v>3.4469E-2</v>
      </c>
      <c r="D4092">
        <v>1.07443</v>
      </c>
      <c r="E4092">
        <v>8.0651E-2</v>
      </c>
      <c r="F4092">
        <v>0.19833600000000001</v>
      </c>
      <c r="G4092">
        <v>1.3325E-2</v>
      </c>
      <c r="H4092">
        <v>2506003.9734</v>
      </c>
      <c r="I4092">
        <f t="shared" si="189"/>
        <v>14.734199999991562</v>
      </c>
      <c r="J4092">
        <f t="shared" si="190"/>
        <v>0</v>
      </c>
      <c r="K4092">
        <f t="shared" si="191"/>
        <v>1</v>
      </c>
      <c r="L4092">
        <v>5142014</v>
      </c>
      <c r="M4092">
        <v>14.7105</v>
      </c>
    </row>
    <row r="4093" spans="1:13" x14ac:dyDescent="0.3">
      <c r="A4093">
        <v>514</v>
      </c>
      <c r="B4093">
        <v>2015</v>
      </c>
      <c r="C4093">
        <v>3.3062000000000001E-2</v>
      </c>
      <c r="D4093">
        <v>1.23272</v>
      </c>
      <c r="E4093">
        <v>0.106907</v>
      </c>
      <c r="F4093">
        <v>0.178815</v>
      </c>
      <c r="G4093">
        <v>3.1810999999999999E-2</v>
      </c>
      <c r="H4093">
        <v>2579226.2272999999</v>
      </c>
      <c r="I4093">
        <f t="shared" si="189"/>
        <v>14.763000000016008</v>
      </c>
      <c r="J4093">
        <f t="shared" si="190"/>
        <v>0</v>
      </c>
      <c r="K4093">
        <f t="shared" si="191"/>
        <v>1</v>
      </c>
      <c r="L4093">
        <v>5142015</v>
      </c>
      <c r="M4093">
        <v>14.7516</v>
      </c>
    </row>
    <row r="4094" spans="1:13" x14ac:dyDescent="0.3">
      <c r="A4094">
        <v>514</v>
      </c>
      <c r="B4094">
        <v>2016</v>
      </c>
      <c r="C4094">
        <v>3.2836999999999998E-2</v>
      </c>
      <c r="D4094">
        <v>1.1968300000000001</v>
      </c>
      <c r="E4094">
        <v>0.101713</v>
      </c>
      <c r="F4094">
        <v>0.20746800000000001</v>
      </c>
      <c r="G4094">
        <v>8.0839999999999992E-3</v>
      </c>
      <c r="H4094">
        <v>3540930.1329000001</v>
      </c>
      <c r="I4094">
        <f t="shared" si="189"/>
        <v>15.079900000004157</v>
      </c>
      <c r="J4094">
        <f t="shared" si="190"/>
        <v>0</v>
      </c>
      <c r="K4094">
        <f t="shared" si="191"/>
        <v>1</v>
      </c>
      <c r="L4094">
        <v>5142016</v>
      </c>
      <c r="M4094">
        <v>15.147399999999999</v>
      </c>
    </row>
    <row r="4095" spans="1:13" x14ac:dyDescent="0.3">
      <c r="A4095">
        <v>514</v>
      </c>
      <c r="B4095">
        <v>2017</v>
      </c>
      <c r="C4095">
        <v>4.0184999999999998E-2</v>
      </c>
      <c r="D4095">
        <v>1.27942</v>
      </c>
      <c r="E4095">
        <v>0.126142</v>
      </c>
      <c r="F4095">
        <v>0.20180999999999999</v>
      </c>
      <c r="G4095">
        <v>1.3198E-2</v>
      </c>
      <c r="H4095">
        <v>3861630.2622000002</v>
      </c>
      <c r="I4095">
        <f t="shared" si="189"/>
        <v>15.166599999997526</v>
      </c>
      <c r="J4095">
        <f t="shared" si="190"/>
        <v>0</v>
      </c>
      <c r="K4095">
        <f t="shared" si="191"/>
        <v>1</v>
      </c>
      <c r="L4095">
        <v>5142017</v>
      </c>
      <c r="M4095">
        <v>15.3226</v>
      </c>
    </row>
    <row r="4096" spans="1:13" x14ac:dyDescent="0.3">
      <c r="A4096">
        <v>514</v>
      </c>
      <c r="B4096">
        <v>2018</v>
      </c>
      <c r="C4096">
        <v>5.5413999999999998E-2</v>
      </c>
      <c r="D4096">
        <v>1.3669100000000001</v>
      </c>
      <c r="E4096">
        <v>0.15860199999999999</v>
      </c>
      <c r="F4096">
        <v>0.18080299999999999</v>
      </c>
      <c r="G4096">
        <v>1.6403999999999998E-2</v>
      </c>
      <c r="H4096">
        <v>3987998.3646999998</v>
      </c>
      <c r="I4096">
        <f t="shared" si="189"/>
        <v>15.198800000008616</v>
      </c>
      <c r="J4096">
        <f t="shared" si="190"/>
        <v>0</v>
      </c>
      <c r="K4096">
        <f t="shared" si="191"/>
        <v>1</v>
      </c>
      <c r="L4096">
        <v>5142018</v>
      </c>
      <c r="M4096">
        <v>15.4581</v>
      </c>
    </row>
    <row r="4097" spans="1:13" x14ac:dyDescent="0.3">
      <c r="A4097">
        <v>514</v>
      </c>
      <c r="B4097">
        <v>2019</v>
      </c>
      <c r="C4097">
        <v>7.6665999999999998E-2</v>
      </c>
      <c r="D4097">
        <v>1.32901</v>
      </c>
      <c r="E4097">
        <v>0.14227600000000001</v>
      </c>
      <c r="F4097">
        <v>0.15479699999999999</v>
      </c>
      <c r="G4097">
        <v>2.6169999999999999E-2</v>
      </c>
      <c r="H4097">
        <v>3862016.4445000002</v>
      </c>
      <c r="I4097">
        <f t="shared" si="189"/>
        <v>15.166699999988461</v>
      </c>
      <c r="J4097">
        <f t="shared" si="190"/>
        <v>0</v>
      </c>
      <c r="K4097">
        <f t="shared" si="191"/>
        <v>1</v>
      </c>
      <c r="L4097">
        <v>5142019</v>
      </c>
      <c r="M4097">
        <v>15.419600000000001</v>
      </c>
    </row>
    <row r="4098" spans="1:13" x14ac:dyDescent="0.3">
      <c r="A4098">
        <v>515</v>
      </c>
      <c r="B4098">
        <v>2011</v>
      </c>
      <c r="C4098">
        <v>8.5486999999999994E-2</v>
      </c>
      <c r="D4098">
        <v>1.52922</v>
      </c>
      <c r="E4098">
        <v>0.14389399999999999</v>
      </c>
      <c r="F4098">
        <v>0.269735</v>
      </c>
      <c r="G4098">
        <v>2.1593000000000001E-2</v>
      </c>
      <c r="H4098">
        <v>5650191.5206000004</v>
      </c>
      <c r="I4098">
        <f t="shared" si="189"/>
        <v>15.547199999999446</v>
      </c>
      <c r="J4098">
        <f t="shared" si="190"/>
        <v>0</v>
      </c>
      <c r="K4098">
        <f t="shared" si="191"/>
        <v>1</v>
      </c>
      <c r="L4098">
        <v>5152011</v>
      </c>
      <c r="M4098">
        <v>15.7064</v>
      </c>
    </row>
    <row r="4099" spans="1:13" x14ac:dyDescent="0.3">
      <c r="A4099">
        <v>515</v>
      </c>
      <c r="B4099">
        <v>2012</v>
      </c>
      <c r="C4099">
        <v>5.8886000000000001E-2</v>
      </c>
      <c r="D4099">
        <v>1.32307</v>
      </c>
      <c r="E4099">
        <v>0.138905</v>
      </c>
      <c r="F4099">
        <v>0.34251500000000001</v>
      </c>
      <c r="G4099">
        <v>1.9588999999999999E-2</v>
      </c>
      <c r="H4099">
        <v>8423196.9548000004</v>
      </c>
      <c r="I4099">
        <f t="shared" ref="I4099:I4162" si="192">LN(H4099)</f>
        <v>15.946499999999311</v>
      </c>
      <c r="J4099">
        <f t="shared" ref="J4099:J4162" si="193">IF(G4099&gt;=0.25,1,0)</f>
        <v>0</v>
      </c>
      <c r="K4099">
        <f t="shared" ref="K4099:K4162" si="194">IF(I4099&gt;=AVERAGE($I$2:$I$4200),1,0)</f>
        <v>1</v>
      </c>
      <c r="L4099">
        <v>5152012</v>
      </c>
      <c r="M4099">
        <v>15.944000000000001</v>
      </c>
    </row>
    <row r="4100" spans="1:13" x14ac:dyDescent="0.3">
      <c r="A4100">
        <v>515</v>
      </c>
      <c r="B4100">
        <v>2013</v>
      </c>
      <c r="C4100">
        <v>4.7223000000000001E-2</v>
      </c>
      <c r="D4100">
        <v>1.3757200000000001</v>
      </c>
      <c r="E4100">
        <v>0.13591900000000001</v>
      </c>
      <c r="F4100">
        <v>0.36750699999999997</v>
      </c>
      <c r="G4100">
        <v>1.5415E-2</v>
      </c>
      <c r="H4100">
        <v>8174253.8629999999</v>
      </c>
      <c r="I4100">
        <f t="shared" si="192"/>
        <v>15.916500000001138</v>
      </c>
      <c r="J4100">
        <f t="shared" si="193"/>
        <v>0</v>
      </c>
      <c r="K4100">
        <f t="shared" si="194"/>
        <v>1</v>
      </c>
      <c r="L4100">
        <v>5152013</v>
      </c>
      <c r="M4100">
        <v>15.9328</v>
      </c>
    </row>
    <row r="4101" spans="1:13" x14ac:dyDescent="0.3">
      <c r="A4101">
        <v>515</v>
      </c>
      <c r="B4101">
        <v>2014</v>
      </c>
      <c r="C4101">
        <v>3.8633000000000001E-2</v>
      </c>
      <c r="D4101">
        <v>1.35118</v>
      </c>
      <c r="E4101">
        <v>0.10437399999999999</v>
      </c>
      <c r="F4101">
        <v>0.31953900000000002</v>
      </c>
      <c r="G4101">
        <v>4.0728E-2</v>
      </c>
      <c r="H4101">
        <v>7636118.6350999996</v>
      </c>
      <c r="I4101">
        <f t="shared" si="192"/>
        <v>15.848399999995721</v>
      </c>
      <c r="J4101">
        <f t="shared" si="193"/>
        <v>0</v>
      </c>
      <c r="K4101">
        <f t="shared" si="194"/>
        <v>1</v>
      </c>
      <c r="L4101">
        <v>5152014</v>
      </c>
      <c r="M4101">
        <v>15.8033</v>
      </c>
    </row>
    <row r="4102" spans="1:13" x14ac:dyDescent="0.3">
      <c r="A4102">
        <v>515</v>
      </c>
      <c r="B4102">
        <v>2015</v>
      </c>
      <c r="C4102">
        <v>3.1941999999999998E-2</v>
      </c>
      <c r="D4102">
        <v>1.4489700000000001</v>
      </c>
      <c r="E4102">
        <v>0.12510499999999999</v>
      </c>
      <c r="F4102">
        <v>0.29251899999999997</v>
      </c>
      <c r="G4102">
        <v>5.9961E-2</v>
      </c>
      <c r="H4102">
        <v>7137691.7662000004</v>
      </c>
      <c r="I4102">
        <f t="shared" si="192"/>
        <v>15.780900000004044</v>
      </c>
      <c r="J4102">
        <f t="shared" si="193"/>
        <v>0</v>
      </c>
      <c r="K4102">
        <f t="shared" si="194"/>
        <v>1</v>
      </c>
      <c r="L4102">
        <v>5152015</v>
      </c>
      <c r="M4102">
        <v>15.790800000000001</v>
      </c>
    </row>
    <row r="4103" spans="1:13" x14ac:dyDescent="0.3">
      <c r="A4103">
        <v>515</v>
      </c>
      <c r="B4103">
        <v>2016</v>
      </c>
      <c r="C4103">
        <v>3.4978000000000002E-2</v>
      </c>
      <c r="D4103">
        <v>1.65208</v>
      </c>
      <c r="E4103">
        <v>0.12607299999999999</v>
      </c>
      <c r="F4103">
        <v>0.250224</v>
      </c>
      <c r="G4103">
        <v>0.11082599999999999</v>
      </c>
      <c r="H4103">
        <v>7805194.2538000001</v>
      </c>
      <c r="I4103">
        <f t="shared" si="192"/>
        <v>15.870300000001203</v>
      </c>
      <c r="J4103">
        <f t="shared" si="193"/>
        <v>0</v>
      </c>
      <c r="K4103">
        <f t="shared" si="194"/>
        <v>1</v>
      </c>
      <c r="L4103">
        <v>5152016</v>
      </c>
      <c r="M4103">
        <v>15.9025</v>
      </c>
    </row>
    <row r="4104" spans="1:13" x14ac:dyDescent="0.3">
      <c r="A4104">
        <v>515</v>
      </c>
      <c r="B4104">
        <v>2017</v>
      </c>
      <c r="C4104">
        <v>3.9258000000000001E-2</v>
      </c>
      <c r="D4104">
        <v>1.87859</v>
      </c>
      <c r="E4104">
        <v>0.15310499999999999</v>
      </c>
      <c r="F4104">
        <v>0.210921</v>
      </c>
      <c r="G4104">
        <v>3.5213000000000001E-2</v>
      </c>
      <c r="H4104">
        <v>8406367.3960999995</v>
      </c>
      <c r="I4104">
        <f t="shared" si="192"/>
        <v>15.944500000004188</v>
      </c>
      <c r="J4104">
        <f t="shared" si="193"/>
        <v>0</v>
      </c>
      <c r="K4104">
        <f t="shared" si="194"/>
        <v>1</v>
      </c>
      <c r="L4104">
        <v>5152017</v>
      </c>
      <c r="M4104">
        <v>16.099599999999999</v>
      </c>
    </row>
    <row r="4105" spans="1:13" x14ac:dyDescent="0.3">
      <c r="A4105">
        <v>515</v>
      </c>
      <c r="B4105">
        <v>2018</v>
      </c>
      <c r="C4105">
        <v>3.6792999999999999E-2</v>
      </c>
      <c r="D4105">
        <v>1.6234900000000001</v>
      </c>
      <c r="E4105">
        <v>0.14879400000000001</v>
      </c>
      <c r="F4105">
        <v>0.249747</v>
      </c>
      <c r="G4105">
        <v>3.4056000000000003E-2</v>
      </c>
      <c r="H4105">
        <v>9865950.0704999994</v>
      </c>
      <c r="I4105">
        <f t="shared" si="192"/>
        <v>16.104599999998776</v>
      </c>
      <c r="J4105">
        <f t="shared" si="193"/>
        <v>0</v>
      </c>
      <c r="K4105">
        <f t="shared" si="194"/>
        <v>1</v>
      </c>
      <c r="L4105">
        <v>5152018</v>
      </c>
      <c r="M4105">
        <v>16.223800000000001</v>
      </c>
    </row>
    <row r="4106" spans="1:13" x14ac:dyDescent="0.3">
      <c r="A4106">
        <v>515</v>
      </c>
      <c r="B4106">
        <v>2019</v>
      </c>
      <c r="C4106">
        <v>3.2946000000000003E-2</v>
      </c>
      <c r="D4106">
        <v>1.6488400000000001</v>
      </c>
      <c r="E4106">
        <v>0.13608500000000001</v>
      </c>
      <c r="F4106">
        <v>0.23666100000000001</v>
      </c>
      <c r="G4106">
        <v>7.1840000000000001E-2</v>
      </c>
      <c r="H4106">
        <v>10926482.6346</v>
      </c>
      <c r="I4106">
        <f t="shared" si="192"/>
        <v>16.206699999998992</v>
      </c>
      <c r="J4106">
        <f t="shared" si="193"/>
        <v>0</v>
      </c>
      <c r="K4106">
        <f t="shared" si="194"/>
        <v>1</v>
      </c>
      <c r="L4106">
        <v>5152019</v>
      </c>
      <c r="M4106">
        <v>16.3308</v>
      </c>
    </row>
    <row r="4107" spans="1:13" x14ac:dyDescent="0.3">
      <c r="A4107">
        <v>516</v>
      </c>
      <c r="B4107">
        <v>2011</v>
      </c>
      <c r="C4107">
        <v>1.406E-2</v>
      </c>
      <c r="D4107">
        <v>1.3124800000000001</v>
      </c>
      <c r="E4107">
        <v>0.13550100000000001</v>
      </c>
      <c r="F4107">
        <v>0.29664499999999999</v>
      </c>
      <c r="G4107">
        <v>3.0217999999999998E-2</v>
      </c>
      <c r="H4107">
        <v>2733791.4139999999</v>
      </c>
      <c r="I4107">
        <f t="shared" si="192"/>
        <v>14.82120000001246</v>
      </c>
      <c r="J4107">
        <f t="shared" si="193"/>
        <v>0</v>
      </c>
      <c r="K4107">
        <f t="shared" si="194"/>
        <v>1</v>
      </c>
      <c r="L4107">
        <v>5162011</v>
      </c>
      <c r="M4107">
        <v>15.5932</v>
      </c>
    </row>
    <row r="4108" spans="1:13" x14ac:dyDescent="0.3">
      <c r="A4108">
        <v>516</v>
      </c>
      <c r="B4108">
        <v>2012</v>
      </c>
      <c r="C4108">
        <v>2.4462999999999999E-2</v>
      </c>
      <c r="D4108">
        <v>1.3819699999999999</v>
      </c>
      <c r="E4108">
        <v>8.4440000000000001E-2</v>
      </c>
      <c r="F4108">
        <v>0.26519100000000001</v>
      </c>
      <c r="G4108">
        <v>0.10452699999999999</v>
      </c>
      <c r="H4108">
        <v>2984670.7582999999</v>
      </c>
      <c r="I4108">
        <f t="shared" si="192"/>
        <v>14.908999999998519</v>
      </c>
      <c r="J4108">
        <f t="shared" si="193"/>
        <v>0</v>
      </c>
      <c r="K4108">
        <f t="shared" si="194"/>
        <v>1</v>
      </c>
      <c r="L4108">
        <v>5162012</v>
      </c>
      <c r="M4108">
        <v>15.664</v>
      </c>
    </row>
    <row r="4109" spans="1:13" x14ac:dyDescent="0.3">
      <c r="A4109">
        <v>516</v>
      </c>
      <c r="B4109">
        <v>2013</v>
      </c>
      <c r="C4109">
        <v>1.6574999999999999E-2</v>
      </c>
      <c r="D4109">
        <v>1.01536</v>
      </c>
      <c r="E4109">
        <v>8.7429000000000007E-2</v>
      </c>
      <c r="F4109">
        <v>0.36952099999999999</v>
      </c>
      <c r="G4109">
        <v>3.1879999999999999E-2</v>
      </c>
      <c r="H4109">
        <v>5244549.9993000003</v>
      </c>
      <c r="I4109">
        <f t="shared" si="192"/>
        <v>15.472700000002188</v>
      </c>
      <c r="J4109">
        <f t="shared" si="193"/>
        <v>0</v>
      </c>
      <c r="K4109">
        <f t="shared" si="194"/>
        <v>1</v>
      </c>
      <c r="L4109">
        <v>5162013</v>
      </c>
      <c r="M4109">
        <v>16.031700000000001</v>
      </c>
    </row>
    <row r="4110" spans="1:13" x14ac:dyDescent="0.3">
      <c r="A4110">
        <v>516</v>
      </c>
      <c r="B4110">
        <v>2014</v>
      </c>
      <c r="C4110">
        <v>2.1388000000000001E-2</v>
      </c>
      <c r="D4110">
        <v>1.10721</v>
      </c>
      <c r="E4110">
        <v>0.119461</v>
      </c>
      <c r="F4110">
        <v>0.37884800000000002</v>
      </c>
      <c r="G4110">
        <v>1.6589E-2</v>
      </c>
      <c r="H4110">
        <v>5864337.0575000001</v>
      </c>
      <c r="I4110">
        <f t="shared" si="192"/>
        <v>15.584400000006587</v>
      </c>
      <c r="J4110">
        <f t="shared" si="193"/>
        <v>0</v>
      </c>
      <c r="K4110">
        <f t="shared" si="194"/>
        <v>1</v>
      </c>
      <c r="L4110">
        <v>5162014</v>
      </c>
      <c r="M4110">
        <v>16.366</v>
      </c>
    </row>
    <row r="4111" spans="1:13" x14ac:dyDescent="0.3">
      <c r="A4111">
        <v>516</v>
      </c>
      <c r="B4111">
        <v>2015</v>
      </c>
      <c r="C4111">
        <v>1.8619E-2</v>
      </c>
      <c r="D4111">
        <v>0.89081900000000003</v>
      </c>
      <c r="E4111">
        <v>3.8551000000000002E-2</v>
      </c>
      <c r="F4111">
        <v>0.34710800000000003</v>
      </c>
      <c r="G4111">
        <v>3.4009999999999999E-2</v>
      </c>
      <c r="H4111">
        <v>4681831.7927000001</v>
      </c>
      <c r="I4111">
        <f t="shared" si="192"/>
        <v>15.359200000010009</v>
      </c>
      <c r="J4111">
        <f t="shared" si="193"/>
        <v>0</v>
      </c>
      <c r="K4111">
        <f t="shared" si="194"/>
        <v>1</v>
      </c>
      <c r="L4111">
        <v>5162015</v>
      </c>
      <c r="M4111">
        <v>16.003799999999998</v>
      </c>
    </row>
    <row r="4112" spans="1:13" x14ac:dyDescent="0.3">
      <c r="A4112">
        <v>516</v>
      </c>
      <c r="B4112">
        <v>2016</v>
      </c>
      <c r="C4112">
        <v>7.5940000000000001E-3</v>
      </c>
      <c r="D4112">
        <v>1.1695599999999999</v>
      </c>
      <c r="E4112">
        <v>4.6301000000000002E-2</v>
      </c>
      <c r="F4112">
        <v>0.325822</v>
      </c>
      <c r="G4112">
        <v>8.7889999999999996E-2</v>
      </c>
      <c r="H4112">
        <v>4499604.2210999997</v>
      </c>
      <c r="I4112">
        <f t="shared" si="192"/>
        <v>15.319500000005977</v>
      </c>
      <c r="J4112">
        <f t="shared" si="193"/>
        <v>0</v>
      </c>
      <c r="K4112">
        <f t="shared" si="194"/>
        <v>1</v>
      </c>
      <c r="L4112">
        <v>5162016</v>
      </c>
      <c r="M4112">
        <v>16.0181</v>
      </c>
    </row>
    <row r="4113" spans="1:13" x14ac:dyDescent="0.3">
      <c r="A4113">
        <v>516</v>
      </c>
      <c r="B4113">
        <v>2017</v>
      </c>
      <c r="C4113">
        <v>5.8849999999999996E-3</v>
      </c>
      <c r="D4113">
        <v>1.05027</v>
      </c>
      <c r="E4113">
        <v>6.6289000000000001E-2</v>
      </c>
      <c r="F4113">
        <v>0.27897100000000002</v>
      </c>
      <c r="G4113">
        <v>6.4285999999999996E-2</v>
      </c>
      <c r="H4113">
        <v>4863651.2509000003</v>
      </c>
      <c r="I4113">
        <f t="shared" si="192"/>
        <v>15.397299999995891</v>
      </c>
      <c r="J4113">
        <f t="shared" si="193"/>
        <v>0</v>
      </c>
      <c r="K4113">
        <f t="shared" si="194"/>
        <v>1</v>
      </c>
      <c r="L4113">
        <v>5162017</v>
      </c>
      <c r="M4113">
        <v>16.142299999999999</v>
      </c>
    </row>
    <row r="4114" spans="1:13" x14ac:dyDescent="0.3">
      <c r="A4114">
        <v>516</v>
      </c>
      <c r="B4114">
        <v>2018</v>
      </c>
      <c r="C4114">
        <v>6.1469999999999997E-3</v>
      </c>
      <c r="D4114">
        <v>1.27386</v>
      </c>
      <c r="E4114">
        <v>7.5135999999999994E-2</v>
      </c>
      <c r="F4114">
        <v>0.24410399999999999</v>
      </c>
      <c r="G4114">
        <v>0.125116</v>
      </c>
      <c r="H4114">
        <v>5098209.7160999998</v>
      </c>
      <c r="I4114">
        <f t="shared" si="192"/>
        <v>15.44440000000815</v>
      </c>
      <c r="J4114">
        <f t="shared" si="193"/>
        <v>0</v>
      </c>
      <c r="K4114">
        <f t="shared" si="194"/>
        <v>1</v>
      </c>
      <c r="L4114">
        <v>5162018</v>
      </c>
      <c r="M4114">
        <v>16.2194</v>
      </c>
    </row>
    <row r="4115" spans="1:13" x14ac:dyDescent="0.3">
      <c r="A4115">
        <v>516</v>
      </c>
      <c r="B4115">
        <v>2019</v>
      </c>
      <c r="C4115">
        <v>8.626E-3</v>
      </c>
      <c r="D4115">
        <v>1.1522300000000001</v>
      </c>
      <c r="E4115">
        <v>9.4838000000000006E-2</v>
      </c>
      <c r="F4115">
        <v>0.20561099999999999</v>
      </c>
      <c r="G4115">
        <v>4.6074999999999998E-2</v>
      </c>
      <c r="H4115">
        <v>6005582.4321999997</v>
      </c>
      <c r="I4115">
        <f t="shared" si="192"/>
        <v>15.608200000000204</v>
      </c>
      <c r="J4115">
        <f t="shared" si="193"/>
        <v>0</v>
      </c>
      <c r="K4115">
        <f t="shared" si="194"/>
        <v>1</v>
      </c>
      <c r="L4115">
        <v>5162019</v>
      </c>
      <c r="M4115">
        <v>16.4725</v>
      </c>
    </row>
    <row r="4116" spans="1:13" x14ac:dyDescent="0.3">
      <c r="A4116">
        <v>517</v>
      </c>
      <c r="B4116">
        <v>2011</v>
      </c>
      <c r="C4116">
        <v>6.5549999999999997E-2</v>
      </c>
      <c r="D4116">
        <v>9.3942999999999994</v>
      </c>
      <c r="E4116">
        <v>0.22543199999999999</v>
      </c>
      <c r="F4116">
        <v>0.17815700000000001</v>
      </c>
      <c r="G4116">
        <v>0.21498100000000001</v>
      </c>
      <c r="H4116">
        <v>18276013.1283</v>
      </c>
      <c r="I4116">
        <f t="shared" si="192"/>
        <v>16.721100000000565</v>
      </c>
      <c r="J4116">
        <f t="shared" si="193"/>
        <v>0</v>
      </c>
      <c r="K4116">
        <f t="shared" si="194"/>
        <v>1</v>
      </c>
      <c r="L4116">
        <v>5172011</v>
      </c>
      <c r="M4116">
        <v>16.4237</v>
      </c>
    </row>
    <row r="4117" spans="1:13" x14ac:dyDescent="0.3">
      <c r="A4117">
        <v>517</v>
      </c>
      <c r="B4117">
        <v>2012</v>
      </c>
      <c r="C4117">
        <v>7.6552999999999996E-2</v>
      </c>
      <c r="D4117">
        <v>6.7224700000000004</v>
      </c>
      <c r="E4117">
        <v>0.24878600000000001</v>
      </c>
      <c r="F4117">
        <v>0.27100200000000002</v>
      </c>
      <c r="G4117">
        <v>0.21784100000000001</v>
      </c>
      <c r="H4117">
        <v>20390914.663899999</v>
      </c>
      <c r="I4117">
        <f t="shared" si="192"/>
        <v>16.830599999999652</v>
      </c>
      <c r="J4117">
        <f t="shared" si="193"/>
        <v>0</v>
      </c>
      <c r="K4117">
        <f t="shared" si="194"/>
        <v>1</v>
      </c>
      <c r="L4117">
        <v>5172012</v>
      </c>
      <c r="M4117">
        <v>16.602399999999999</v>
      </c>
    </row>
    <row r="4118" spans="1:13" x14ac:dyDescent="0.3">
      <c r="A4118">
        <v>517</v>
      </c>
      <c r="B4118">
        <v>2013</v>
      </c>
      <c r="C4118">
        <v>6.6545000000000007E-2</v>
      </c>
      <c r="D4118">
        <v>9.3261800000000008</v>
      </c>
      <c r="E4118">
        <v>0.28968899999999997</v>
      </c>
      <c r="F4118">
        <v>0.16437399999999999</v>
      </c>
      <c r="G4118">
        <v>0.20844299999999999</v>
      </c>
      <c r="H4118">
        <v>32923590.655999999</v>
      </c>
      <c r="I4118">
        <f t="shared" si="192"/>
        <v>17.309700000000177</v>
      </c>
      <c r="J4118">
        <f t="shared" si="193"/>
        <v>0</v>
      </c>
      <c r="K4118">
        <f t="shared" si="194"/>
        <v>1</v>
      </c>
      <c r="L4118">
        <v>5172013</v>
      </c>
      <c r="M4118">
        <v>17.195</v>
      </c>
    </row>
    <row r="4119" spans="1:13" x14ac:dyDescent="0.3">
      <c r="A4119">
        <v>517</v>
      </c>
      <c r="B4119">
        <v>2014</v>
      </c>
      <c r="C4119">
        <v>5.6432000000000003E-2</v>
      </c>
      <c r="D4119">
        <v>6.8217400000000001</v>
      </c>
      <c r="E4119">
        <v>0.304037</v>
      </c>
      <c r="F4119">
        <v>0.22731699999999999</v>
      </c>
      <c r="G4119">
        <v>0.22068199999999999</v>
      </c>
      <c r="H4119">
        <v>39036200.831200004</v>
      </c>
      <c r="I4119">
        <f t="shared" si="192"/>
        <v>17.479999999999187</v>
      </c>
      <c r="J4119">
        <f t="shared" si="193"/>
        <v>0</v>
      </c>
      <c r="K4119">
        <f t="shared" si="194"/>
        <v>1</v>
      </c>
      <c r="L4119">
        <v>5172014</v>
      </c>
      <c r="M4119">
        <v>17.283899999999999</v>
      </c>
    </row>
    <row r="4120" spans="1:13" x14ac:dyDescent="0.3">
      <c r="A4120">
        <v>517</v>
      </c>
      <c r="B4120">
        <v>2015</v>
      </c>
      <c r="C4120">
        <v>3.8364000000000002E-2</v>
      </c>
      <c r="D4120">
        <v>4.6755300000000002</v>
      </c>
      <c r="E4120">
        <v>0.29137600000000002</v>
      </c>
      <c r="F4120">
        <v>0.25770300000000002</v>
      </c>
      <c r="G4120">
        <v>0.27389599999999997</v>
      </c>
      <c r="H4120">
        <v>45823150.921099998</v>
      </c>
      <c r="I4120">
        <f t="shared" si="192"/>
        <v>17.640299999999765</v>
      </c>
      <c r="J4120">
        <f t="shared" si="193"/>
        <v>1</v>
      </c>
      <c r="K4120">
        <f t="shared" si="194"/>
        <v>1</v>
      </c>
      <c r="L4120">
        <v>5172015</v>
      </c>
      <c r="M4120">
        <v>17.2928</v>
      </c>
    </row>
    <row r="4121" spans="1:13" x14ac:dyDescent="0.3">
      <c r="A4121">
        <v>517</v>
      </c>
      <c r="B4121">
        <v>2016</v>
      </c>
      <c r="C4121">
        <v>2.2616000000000001E-2</v>
      </c>
      <c r="D4121">
        <v>2.7490399999999999</v>
      </c>
      <c r="E4121">
        <v>0.15207899999999999</v>
      </c>
      <c r="F4121">
        <v>0.124795</v>
      </c>
      <c r="G4121">
        <v>0.102351</v>
      </c>
      <c r="H4121">
        <v>116779721.9682</v>
      </c>
      <c r="I4121">
        <f t="shared" si="192"/>
        <v>18.575799999999912</v>
      </c>
      <c r="J4121">
        <f t="shared" si="193"/>
        <v>0</v>
      </c>
      <c r="K4121">
        <f t="shared" si="194"/>
        <v>1</v>
      </c>
      <c r="L4121">
        <v>5172016</v>
      </c>
      <c r="M4121">
        <v>17.626300000000001</v>
      </c>
    </row>
    <row r="4122" spans="1:13" x14ac:dyDescent="0.3">
      <c r="A4122">
        <v>517</v>
      </c>
      <c r="B4122">
        <v>2017</v>
      </c>
      <c r="C4122">
        <v>2.1097000000000001E-2</v>
      </c>
      <c r="D4122">
        <v>2.0887600000000002</v>
      </c>
      <c r="E4122">
        <v>0.20688300000000001</v>
      </c>
      <c r="F4122">
        <v>0.150421</v>
      </c>
      <c r="G4122">
        <v>0.161355</v>
      </c>
      <c r="H4122">
        <v>123283852.6864</v>
      </c>
      <c r="I4122">
        <f t="shared" si="192"/>
        <v>18.629999999999821</v>
      </c>
      <c r="J4122">
        <f t="shared" si="193"/>
        <v>0</v>
      </c>
      <c r="K4122">
        <f t="shared" si="194"/>
        <v>1</v>
      </c>
      <c r="L4122">
        <v>5172017</v>
      </c>
      <c r="M4122">
        <v>17.776599999999998</v>
      </c>
    </row>
    <row r="4123" spans="1:13" x14ac:dyDescent="0.3">
      <c r="A4123">
        <v>517</v>
      </c>
      <c r="B4123">
        <v>2018</v>
      </c>
      <c r="C4123">
        <v>1.8023999999999998E-2</v>
      </c>
      <c r="D4123">
        <v>1.90954</v>
      </c>
      <c r="E4123">
        <v>0.17897399999999999</v>
      </c>
      <c r="F4123">
        <v>0.153504</v>
      </c>
      <c r="G4123">
        <v>0.190219</v>
      </c>
      <c r="H4123">
        <v>116838126.42910001</v>
      </c>
      <c r="I4123">
        <f t="shared" si="192"/>
        <v>18.57630000000006</v>
      </c>
      <c r="J4123">
        <f t="shared" si="193"/>
        <v>0</v>
      </c>
      <c r="K4123">
        <f t="shared" si="194"/>
        <v>1</v>
      </c>
      <c r="L4123">
        <v>5172018</v>
      </c>
      <c r="M4123">
        <v>17.7532</v>
      </c>
    </row>
    <row r="4124" spans="1:13" x14ac:dyDescent="0.3">
      <c r="A4124">
        <v>517</v>
      </c>
      <c r="B4124">
        <v>2019</v>
      </c>
      <c r="C4124">
        <v>1.7906999999999999E-2</v>
      </c>
      <c r="D4124">
        <v>2.0079400000000001</v>
      </c>
      <c r="E4124">
        <v>0.17807000000000001</v>
      </c>
      <c r="F4124">
        <v>6.9705000000000003E-2</v>
      </c>
      <c r="G4124">
        <v>0.24207100000000001</v>
      </c>
      <c r="H4124">
        <v>114478775.8476</v>
      </c>
      <c r="I4124">
        <f t="shared" si="192"/>
        <v>18.555900000000161</v>
      </c>
      <c r="J4124">
        <f t="shared" si="193"/>
        <v>0</v>
      </c>
      <c r="K4124">
        <f t="shared" si="194"/>
        <v>1</v>
      </c>
      <c r="L4124">
        <v>5172019</v>
      </c>
      <c r="M4124">
        <v>17.694400000000002</v>
      </c>
    </row>
    <row r="4125" spans="1:13" x14ac:dyDescent="0.3">
      <c r="A4125">
        <v>518</v>
      </c>
      <c r="B4125">
        <v>2011</v>
      </c>
      <c r="C4125">
        <v>3.9801000000000003E-2</v>
      </c>
      <c r="D4125">
        <v>1.11626</v>
      </c>
      <c r="E4125">
        <v>8.3547999999999997E-2</v>
      </c>
      <c r="F4125">
        <v>0.28384399999999999</v>
      </c>
      <c r="G4125">
        <v>1.8098E-2</v>
      </c>
      <c r="H4125">
        <v>26355828.396200001</v>
      </c>
      <c r="I4125">
        <f t="shared" si="192"/>
        <v>17.087199999999051</v>
      </c>
      <c r="J4125">
        <f t="shared" si="193"/>
        <v>0</v>
      </c>
      <c r="K4125">
        <f t="shared" si="194"/>
        <v>1</v>
      </c>
      <c r="L4125">
        <v>5182011</v>
      </c>
      <c r="M4125">
        <v>16.788</v>
      </c>
    </row>
    <row r="4126" spans="1:13" x14ac:dyDescent="0.3">
      <c r="A4126">
        <v>518</v>
      </c>
      <c r="B4126">
        <v>2012</v>
      </c>
      <c r="C4126">
        <v>3.7630999999999998E-2</v>
      </c>
      <c r="D4126">
        <v>1.3720300000000001</v>
      </c>
      <c r="E4126">
        <v>0.10113</v>
      </c>
      <c r="F4126">
        <v>0.27884199999999998</v>
      </c>
      <c r="G4126">
        <v>1.4966E-2</v>
      </c>
      <c r="H4126">
        <v>30267951.365499999</v>
      </c>
      <c r="I4126">
        <f t="shared" si="192"/>
        <v>17.225599999999304</v>
      </c>
      <c r="J4126">
        <f t="shared" si="193"/>
        <v>0</v>
      </c>
      <c r="K4126">
        <f t="shared" si="194"/>
        <v>1</v>
      </c>
      <c r="L4126">
        <v>5182012</v>
      </c>
      <c r="M4126">
        <v>17.017199999999999</v>
      </c>
    </row>
    <row r="4127" spans="1:13" x14ac:dyDescent="0.3">
      <c r="A4127">
        <v>518</v>
      </c>
      <c r="B4127">
        <v>2013</v>
      </c>
      <c r="C4127">
        <v>3.2346E-2</v>
      </c>
      <c r="D4127">
        <v>1.18211</v>
      </c>
      <c r="E4127">
        <v>0.10584200000000001</v>
      </c>
      <c r="F4127">
        <v>0.39638299999999999</v>
      </c>
      <c r="G4127">
        <v>2.8662E-2</v>
      </c>
      <c r="H4127">
        <v>41799711.685699999</v>
      </c>
      <c r="I4127">
        <f t="shared" si="192"/>
        <v>17.548399999999905</v>
      </c>
      <c r="J4127">
        <f t="shared" si="193"/>
        <v>0</v>
      </c>
      <c r="K4127">
        <f t="shared" si="194"/>
        <v>1</v>
      </c>
      <c r="L4127">
        <v>5182013</v>
      </c>
      <c r="M4127">
        <v>17.1541</v>
      </c>
    </row>
    <row r="4128" spans="1:13" x14ac:dyDescent="0.3">
      <c r="A4128">
        <v>518</v>
      </c>
      <c r="B4128">
        <v>2014</v>
      </c>
      <c r="C4128">
        <v>2.6238999999999998E-2</v>
      </c>
      <c r="D4128">
        <v>1.24641</v>
      </c>
      <c r="E4128">
        <v>8.9401999999999995E-2</v>
      </c>
      <c r="F4128">
        <v>0.40957500000000002</v>
      </c>
      <c r="G4128">
        <v>3.2939999999999997E-2</v>
      </c>
      <c r="H4128">
        <v>37158384.618900001</v>
      </c>
      <c r="I4128">
        <f t="shared" si="192"/>
        <v>17.430699999998929</v>
      </c>
      <c r="J4128">
        <f t="shared" si="193"/>
        <v>0</v>
      </c>
      <c r="K4128">
        <f t="shared" si="194"/>
        <v>1</v>
      </c>
      <c r="L4128">
        <v>5182014</v>
      </c>
      <c r="M4128">
        <v>17.087499999999999</v>
      </c>
    </row>
    <row r="4129" spans="1:13" x14ac:dyDescent="0.3">
      <c r="A4129">
        <v>518</v>
      </c>
      <c r="B4129">
        <v>2015</v>
      </c>
      <c r="C4129">
        <v>2.9859E-2</v>
      </c>
      <c r="D4129">
        <v>1.2803500000000001</v>
      </c>
      <c r="E4129">
        <v>9.8455000000000001E-2</v>
      </c>
      <c r="F4129">
        <v>0.43936399999999998</v>
      </c>
      <c r="G4129">
        <v>3.1782999999999999E-2</v>
      </c>
      <c r="H4129">
        <v>33790829.261</v>
      </c>
      <c r="I4129">
        <f t="shared" si="192"/>
        <v>17.335699999999274</v>
      </c>
      <c r="J4129">
        <f t="shared" si="193"/>
        <v>0</v>
      </c>
      <c r="K4129">
        <f t="shared" si="194"/>
        <v>1</v>
      </c>
      <c r="L4129">
        <v>5182015</v>
      </c>
      <c r="M4129">
        <v>17.0334</v>
      </c>
    </row>
    <row r="4130" spans="1:13" x14ac:dyDescent="0.3">
      <c r="A4130">
        <v>518</v>
      </c>
      <c r="B4130">
        <v>2016</v>
      </c>
      <c r="C4130">
        <v>3.2821999999999997E-2</v>
      </c>
      <c r="D4130">
        <v>1.3511899999999999</v>
      </c>
      <c r="E4130">
        <v>8.5095000000000004E-2</v>
      </c>
      <c r="F4130">
        <v>0.43735400000000002</v>
      </c>
      <c r="G4130">
        <v>6.6517000000000007E-2</v>
      </c>
      <c r="H4130">
        <v>35523322.124700002</v>
      </c>
      <c r="I4130">
        <f t="shared" si="192"/>
        <v>17.38570000000022</v>
      </c>
      <c r="J4130">
        <f t="shared" si="193"/>
        <v>0</v>
      </c>
      <c r="K4130">
        <f t="shared" si="194"/>
        <v>1</v>
      </c>
      <c r="L4130">
        <v>5182016</v>
      </c>
      <c r="M4130">
        <v>17.041499999999999</v>
      </c>
    </row>
    <row r="4131" spans="1:13" x14ac:dyDescent="0.3">
      <c r="A4131">
        <v>518</v>
      </c>
      <c r="B4131">
        <v>2017</v>
      </c>
      <c r="C4131">
        <v>3.6881999999999998E-2</v>
      </c>
      <c r="D4131">
        <v>1.3560399999999999</v>
      </c>
      <c r="E4131">
        <v>9.6033999999999994E-2</v>
      </c>
      <c r="F4131">
        <v>0.42779899999999998</v>
      </c>
      <c r="G4131">
        <v>7.5869000000000006E-2</v>
      </c>
      <c r="H4131">
        <v>34215865.569399998</v>
      </c>
      <c r="I4131">
        <f t="shared" si="192"/>
        <v>17.348199999999938</v>
      </c>
      <c r="J4131">
        <f t="shared" si="193"/>
        <v>0</v>
      </c>
      <c r="K4131">
        <f t="shared" si="194"/>
        <v>1</v>
      </c>
      <c r="L4131">
        <v>5182017</v>
      </c>
      <c r="M4131">
        <v>17.056100000000001</v>
      </c>
    </row>
    <row r="4132" spans="1:13" x14ac:dyDescent="0.3">
      <c r="A4132">
        <v>518</v>
      </c>
      <c r="B4132">
        <v>2018</v>
      </c>
      <c r="C4132">
        <v>4.0145E-2</v>
      </c>
      <c r="D4132">
        <v>1.28274</v>
      </c>
      <c r="E4132">
        <v>0.105106</v>
      </c>
      <c r="F4132">
        <v>0.42417700000000003</v>
      </c>
      <c r="G4132">
        <v>5.7036999999999997E-2</v>
      </c>
      <c r="H4132">
        <v>28771618.7744</v>
      </c>
      <c r="I4132">
        <f t="shared" si="192"/>
        <v>17.174899999999774</v>
      </c>
      <c r="J4132">
        <f t="shared" si="193"/>
        <v>0</v>
      </c>
      <c r="K4132">
        <f t="shared" si="194"/>
        <v>1</v>
      </c>
      <c r="L4132">
        <v>5182018</v>
      </c>
      <c r="M4132">
        <v>16.997599999999998</v>
      </c>
    </row>
    <row r="4133" spans="1:13" x14ac:dyDescent="0.3">
      <c r="A4133">
        <v>518</v>
      </c>
      <c r="B4133">
        <v>2019</v>
      </c>
      <c r="C4133">
        <v>4.1981999999999998E-2</v>
      </c>
      <c r="D4133">
        <v>1.3142</v>
      </c>
      <c r="E4133">
        <v>0.109595</v>
      </c>
      <c r="F4133">
        <v>0.30053299999999999</v>
      </c>
      <c r="G4133">
        <v>6.7571000000000006E-2</v>
      </c>
      <c r="H4133">
        <v>24034479.4241</v>
      </c>
      <c r="I4133">
        <f t="shared" si="192"/>
        <v>16.99499999999929</v>
      </c>
      <c r="J4133">
        <f t="shared" si="193"/>
        <v>0</v>
      </c>
      <c r="K4133">
        <f t="shared" si="194"/>
        <v>1</v>
      </c>
      <c r="L4133">
        <v>5182019</v>
      </c>
      <c r="M4133">
        <v>16.906300000000002</v>
      </c>
    </row>
    <row r="4134" spans="1:13" x14ac:dyDescent="0.3">
      <c r="A4134">
        <v>519</v>
      </c>
      <c r="B4134">
        <v>2011</v>
      </c>
      <c r="C4134">
        <v>4.7220999999999999E-2</v>
      </c>
      <c r="D4134">
        <v>1.0794699999999999</v>
      </c>
      <c r="E4134">
        <v>0.11647</v>
      </c>
      <c r="F4134">
        <v>0.17736399999999999</v>
      </c>
      <c r="G4134">
        <v>5.1905E-2</v>
      </c>
      <c r="H4134">
        <v>7898630.9108999996</v>
      </c>
      <c r="I4134">
        <f t="shared" si="192"/>
        <v>15.88220000000093</v>
      </c>
      <c r="J4134">
        <f t="shared" si="193"/>
        <v>0</v>
      </c>
      <c r="K4134">
        <f t="shared" si="194"/>
        <v>1</v>
      </c>
      <c r="L4134">
        <v>5192011</v>
      </c>
      <c r="M4134">
        <v>16.2287</v>
      </c>
    </row>
    <row r="4135" spans="1:13" x14ac:dyDescent="0.3">
      <c r="A4135">
        <v>519</v>
      </c>
      <c r="B4135">
        <v>2012</v>
      </c>
      <c r="C4135">
        <v>6.3809000000000005E-2</v>
      </c>
      <c r="D4135">
        <v>0.97884700000000002</v>
      </c>
      <c r="E4135">
        <v>0.10582999999999999</v>
      </c>
      <c r="F4135">
        <v>0.18304799999999999</v>
      </c>
      <c r="G4135">
        <v>6.9915000000000005E-2</v>
      </c>
      <c r="H4135">
        <v>8352738.4403999997</v>
      </c>
      <c r="I4135">
        <f t="shared" si="192"/>
        <v>15.93809999999505</v>
      </c>
      <c r="J4135">
        <f t="shared" si="193"/>
        <v>0</v>
      </c>
      <c r="K4135">
        <f t="shared" si="194"/>
        <v>1</v>
      </c>
      <c r="L4135">
        <v>5192012</v>
      </c>
      <c r="M4135">
        <v>16.288900000000002</v>
      </c>
    </row>
    <row r="4136" spans="1:13" x14ac:dyDescent="0.3">
      <c r="A4136">
        <v>519</v>
      </c>
      <c r="B4136">
        <v>2013</v>
      </c>
      <c r="C4136">
        <v>5.0230999999999998E-2</v>
      </c>
      <c r="D4136">
        <v>0.98443199999999997</v>
      </c>
      <c r="E4136">
        <v>0.100337</v>
      </c>
      <c r="F4136">
        <v>0.215419</v>
      </c>
      <c r="G4136">
        <v>3.4361999999999997E-2</v>
      </c>
      <c r="H4136">
        <v>8002783.6869999999</v>
      </c>
      <c r="I4136">
        <f t="shared" si="192"/>
        <v>15.895299999994764</v>
      </c>
      <c r="J4136">
        <f t="shared" si="193"/>
        <v>0</v>
      </c>
      <c r="K4136">
        <f t="shared" si="194"/>
        <v>1</v>
      </c>
      <c r="L4136">
        <v>5192013</v>
      </c>
      <c r="M4136">
        <v>16.243099999999998</v>
      </c>
    </row>
    <row r="4137" spans="1:13" x14ac:dyDescent="0.3">
      <c r="A4137">
        <v>519</v>
      </c>
      <c r="B4137">
        <v>2014</v>
      </c>
      <c r="C4137">
        <v>9.0014999999999998E-2</v>
      </c>
      <c r="D4137">
        <v>1.08501</v>
      </c>
      <c r="E4137">
        <v>9.2058000000000001E-2</v>
      </c>
      <c r="F4137">
        <v>0.236849</v>
      </c>
      <c r="G4137">
        <v>3.6133999999999999E-2</v>
      </c>
      <c r="H4137">
        <v>7831777.0794000002</v>
      </c>
      <c r="I4137">
        <f t="shared" si="192"/>
        <v>15.873699999993743</v>
      </c>
      <c r="J4137">
        <f t="shared" si="193"/>
        <v>0</v>
      </c>
      <c r="K4137">
        <f t="shared" si="194"/>
        <v>1</v>
      </c>
      <c r="L4137">
        <v>5192014</v>
      </c>
      <c r="M4137">
        <v>16.2151</v>
      </c>
    </row>
    <row r="4138" spans="1:13" x14ac:dyDescent="0.3">
      <c r="A4138">
        <v>519</v>
      </c>
      <c r="B4138">
        <v>2015</v>
      </c>
      <c r="C4138">
        <v>4.3679000000000003E-2</v>
      </c>
      <c r="D4138">
        <v>0.79079699999999997</v>
      </c>
      <c r="E4138">
        <v>8.9772000000000005E-2</v>
      </c>
      <c r="F4138">
        <v>0.276339</v>
      </c>
      <c r="G4138">
        <v>0.118854</v>
      </c>
      <c r="H4138">
        <v>9111974.6312000006</v>
      </c>
      <c r="I4138">
        <f t="shared" si="192"/>
        <v>16.025099999996414</v>
      </c>
      <c r="J4138">
        <f t="shared" si="193"/>
        <v>0</v>
      </c>
      <c r="K4138">
        <f t="shared" si="194"/>
        <v>1</v>
      </c>
      <c r="L4138">
        <v>5192015</v>
      </c>
      <c r="M4138">
        <v>16.2407</v>
      </c>
    </row>
    <row r="4139" spans="1:13" x14ac:dyDescent="0.3">
      <c r="A4139">
        <v>519</v>
      </c>
      <c r="B4139">
        <v>2016</v>
      </c>
      <c r="C4139">
        <v>2.5711000000000001E-2</v>
      </c>
      <c r="D4139">
        <v>0.84698200000000001</v>
      </c>
      <c r="E4139">
        <v>7.7935000000000004E-2</v>
      </c>
      <c r="F4139">
        <v>0.301898</v>
      </c>
      <c r="G4139">
        <v>0.20116500000000001</v>
      </c>
      <c r="H4139">
        <v>9957135.6215000004</v>
      </c>
      <c r="I4139">
        <f t="shared" si="192"/>
        <v>16.113799999996552</v>
      </c>
      <c r="J4139">
        <f t="shared" si="193"/>
        <v>0</v>
      </c>
      <c r="K4139">
        <f t="shared" si="194"/>
        <v>1</v>
      </c>
      <c r="L4139">
        <v>5192016</v>
      </c>
      <c r="M4139">
        <v>16.2636</v>
      </c>
    </row>
    <row r="4140" spans="1:13" x14ac:dyDescent="0.3">
      <c r="A4140">
        <v>519</v>
      </c>
      <c r="B4140">
        <v>2017</v>
      </c>
      <c r="C4140">
        <v>2.8795000000000001E-2</v>
      </c>
      <c r="D4140">
        <v>1.00827</v>
      </c>
      <c r="E4140">
        <v>8.7026000000000006E-2</v>
      </c>
      <c r="F4140">
        <v>0.24748400000000001</v>
      </c>
      <c r="G4140">
        <v>0.235817</v>
      </c>
      <c r="H4140">
        <v>9341711.1493999995</v>
      </c>
      <c r="I4140">
        <f t="shared" si="192"/>
        <v>16.049999999998626</v>
      </c>
      <c r="J4140">
        <f t="shared" si="193"/>
        <v>0</v>
      </c>
      <c r="K4140">
        <f t="shared" si="194"/>
        <v>1</v>
      </c>
      <c r="L4140">
        <v>5192017</v>
      </c>
      <c r="M4140">
        <v>16.2224</v>
      </c>
    </row>
    <row r="4141" spans="1:13" x14ac:dyDescent="0.3">
      <c r="A4141">
        <v>520</v>
      </c>
      <c r="B4141">
        <v>2011</v>
      </c>
      <c r="C4141">
        <v>3.4227E-2</v>
      </c>
      <c r="D4141">
        <v>1.17808</v>
      </c>
      <c r="E4141">
        <v>0.11830599999999999</v>
      </c>
      <c r="F4141">
        <v>0.20196500000000001</v>
      </c>
      <c r="G4141">
        <v>5.476E-3</v>
      </c>
      <c r="H4141">
        <v>7359481.2067</v>
      </c>
      <c r="I4141">
        <f t="shared" si="192"/>
        <v>15.811500000000539</v>
      </c>
      <c r="J4141">
        <f t="shared" si="193"/>
        <v>0</v>
      </c>
      <c r="K4141">
        <f t="shared" si="194"/>
        <v>1</v>
      </c>
      <c r="L4141">
        <v>5202011</v>
      </c>
      <c r="M4141">
        <v>15.3835</v>
      </c>
    </row>
    <row r="4142" spans="1:13" x14ac:dyDescent="0.3">
      <c r="A4142">
        <v>520</v>
      </c>
      <c r="B4142">
        <v>2012</v>
      </c>
      <c r="C4142">
        <v>3.7477999999999997E-2</v>
      </c>
      <c r="D4142">
        <v>1.41869</v>
      </c>
      <c r="E4142">
        <v>0.132801</v>
      </c>
      <c r="F4142">
        <v>0.28748200000000002</v>
      </c>
      <c r="G4142">
        <v>1.1204E-2</v>
      </c>
      <c r="H4142">
        <v>6417248.4919999996</v>
      </c>
      <c r="I4142">
        <f t="shared" si="192"/>
        <v>15.674499999997234</v>
      </c>
      <c r="J4142">
        <f t="shared" si="193"/>
        <v>0</v>
      </c>
      <c r="K4142">
        <f t="shared" si="194"/>
        <v>1</v>
      </c>
      <c r="L4142">
        <v>5202012</v>
      </c>
      <c r="M4142">
        <v>15.449199999999999</v>
      </c>
    </row>
    <row r="4143" spans="1:13" x14ac:dyDescent="0.3">
      <c r="A4143">
        <v>520</v>
      </c>
      <c r="B4143">
        <v>2013</v>
      </c>
      <c r="C4143">
        <v>3.9416E-2</v>
      </c>
      <c r="D4143">
        <v>1.4345600000000001</v>
      </c>
      <c r="E4143">
        <v>0.17190900000000001</v>
      </c>
      <c r="F4143">
        <v>0.33965400000000001</v>
      </c>
      <c r="G4143">
        <v>3.6259999999999999E-3</v>
      </c>
      <c r="H4143">
        <v>5764332.9606999997</v>
      </c>
      <c r="I4143">
        <f t="shared" si="192"/>
        <v>15.567199999995294</v>
      </c>
      <c r="J4143">
        <f t="shared" si="193"/>
        <v>0</v>
      </c>
      <c r="K4143">
        <f t="shared" si="194"/>
        <v>1</v>
      </c>
      <c r="L4143">
        <v>5202013</v>
      </c>
      <c r="M4143">
        <v>15.518800000000001</v>
      </c>
    </row>
    <row r="4144" spans="1:13" x14ac:dyDescent="0.3">
      <c r="A4144">
        <v>520</v>
      </c>
      <c r="B4144">
        <v>2014</v>
      </c>
      <c r="C4144">
        <v>3.9107000000000003E-2</v>
      </c>
      <c r="D4144">
        <v>1.7130700000000001</v>
      </c>
      <c r="E4144">
        <v>0.17408399999999999</v>
      </c>
      <c r="F4144">
        <v>0.186666</v>
      </c>
      <c r="G4144">
        <v>9.1870000000000007E-3</v>
      </c>
      <c r="H4144">
        <v>5300967.9822000004</v>
      </c>
      <c r="I4144">
        <f t="shared" si="192"/>
        <v>15.483399999996976</v>
      </c>
      <c r="J4144">
        <f t="shared" si="193"/>
        <v>0</v>
      </c>
      <c r="K4144">
        <f t="shared" si="194"/>
        <v>1</v>
      </c>
      <c r="L4144">
        <v>5202014</v>
      </c>
      <c r="M4144">
        <v>15.486700000000001</v>
      </c>
    </row>
    <row r="4145" spans="1:13" x14ac:dyDescent="0.3">
      <c r="A4145">
        <v>520</v>
      </c>
      <c r="B4145">
        <v>2015</v>
      </c>
      <c r="C4145">
        <v>3.3371999999999999E-2</v>
      </c>
      <c r="D4145">
        <v>1.79498</v>
      </c>
      <c r="E4145">
        <v>0.17538000000000001</v>
      </c>
      <c r="F4145">
        <v>0.19509799999999999</v>
      </c>
      <c r="G4145">
        <v>2.6450000000000002E-3</v>
      </c>
      <c r="H4145">
        <v>5822265.4700999996</v>
      </c>
      <c r="I4145">
        <f t="shared" si="192"/>
        <v>15.577199999998074</v>
      </c>
      <c r="J4145">
        <f t="shared" si="193"/>
        <v>0</v>
      </c>
      <c r="K4145">
        <f t="shared" si="194"/>
        <v>1</v>
      </c>
      <c r="L4145">
        <v>5202015</v>
      </c>
      <c r="M4145">
        <v>15.495699999999999</v>
      </c>
    </row>
    <row r="4146" spans="1:13" x14ac:dyDescent="0.3">
      <c r="A4146">
        <v>520</v>
      </c>
      <c r="B4146">
        <v>2016</v>
      </c>
      <c r="C4146">
        <v>2.6044999999999999E-2</v>
      </c>
      <c r="D4146">
        <v>2.0354299999999999</v>
      </c>
      <c r="E4146">
        <v>0.155247</v>
      </c>
      <c r="F4146">
        <v>0.26508100000000001</v>
      </c>
      <c r="G4146">
        <v>1.405E-2</v>
      </c>
      <c r="H4146">
        <v>7444603.7571</v>
      </c>
      <c r="I4146">
        <f t="shared" si="192"/>
        <v>15.822999999997503</v>
      </c>
      <c r="J4146">
        <f t="shared" si="193"/>
        <v>0</v>
      </c>
      <c r="K4146">
        <f t="shared" si="194"/>
        <v>1</v>
      </c>
      <c r="L4146">
        <v>5202016</v>
      </c>
      <c r="M4146">
        <v>15.592599999999999</v>
      </c>
    </row>
    <row r="4147" spans="1:13" x14ac:dyDescent="0.3">
      <c r="A4147">
        <v>520</v>
      </c>
      <c r="B4147">
        <v>2017</v>
      </c>
      <c r="C4147">
        <v>3.0658999999999999E-2</v>
      </c>
      <c r="D4147">
        <v>2.00413</v>
      </c>
      <c r="E4147">
        <v>0.176645</v>
      </c>
      <c r="F4147">
        <v>0.24223700000000001</v>
      </c>
      <c r="G4147">
        <v>2.0917000000000002E-2</v>
      </c>
      <c r="H4147">
        <v>7883637.7602000004</v>
      </c>
      <c r="I4147">
        <f t="shared" si="192"/>
        <v>15.880300000004365</v>
      </c>
      <c r="J4147">
        <f t="shared" si="193"/>
        <v>0</v>
      </c>
      <c r="K4147">
        <f t="shared" si="194"/>
        <v>1</v>
      </c>
      <c r="L4147">
        <v>5202017</v>
      </c>
      <c r="M4147">
        <v>15.7645</v>
      </c>
    </row>
    <row r="4148" spans="1:13" x14ac:dyDescent="0.3">
      <c r="A4148">
        <v>520</v>
      </c>
      <c r="B4148">
        <v>2018</v>
      </c>
      <c r="C4148">
        <v>1.6809000000000001E-2</v>
      </c>
      <c r="D4148">
        <v>1.5873600000000001</v>
      </c>
      <c r="E4148">
        <v>0.10664700000000001</v>
      </c>
      <c r="F4148">
        <v>0.441162</v>
      </c>
      <c r="G4148">
        <v>7.0899999999999999E-3</v>
      </c>
      <c r="H4148">
        <v>13200958.519099999</v>
      </c>
      <c r="I4148">
        <f t="shared" si="192"/>
        <v>16.395800000003586</v>
      </c>
      <c r="J4148">
        <f t="shared" si="193"/>
        <v>0</v>
      </c>
      <c r="K4148">
        <f t="shared" si="194"/>
        <v>1</v>
      </c>
      <c r="L4148">
        <v>5202018</v>
      </c>
      <c r="M4148">
        <v>15.722799999999999</v>
      </c>
    </row>
    <row r="4149" spans="1:13" x14ac:dyDescent="0.3">
      <c r="A4149">
        <v>520</v>
      </c>
      <c r="B4149">
        <v>2019</v>
      </c>
      <c r="C4149">
        <v>1.8134000000000001E-2</v>
      </c>
      <c r="D4149">
        <v>1.55894</v>
      </c>
      <c r="E4149">
        <v>0.12212000000000001</v>
      </c>
      <c r="F4149">
        <v>0.39706000000000002</v>
      </c>
      <c r="G4149">
        <v>1.2455000000000001E-2</v>
      </c>
      <c r="H4149">
        <v>14668310.845000001</v>
      </c>
      <c r="I4149">
        <f t="shared" si="192"/>
        <v>16.501199999999528</v>
      </c>
      <c r="J4149">
        <f t="shared" si="193"/>
        <v>0</v>
      </c>
      <c r="K4149">
        <f t="shared" si="194"/>
        <v>1</v>
      </c>
      <c r="L4149">
        <v>5202019</v>
      </c>
      <c r="M4149">
        <v>15.926299999999999</v>
      </c>
    </row>
    <row r="4150" spans="1:13" x14ac:dyDescent="0.3">
      <c r="A4150">
        <v>521</v>
      </c>
      <c r="B4150">
        <v>2011</v>
      </c>
      <c r="C4150">
        <v>6.3159000000000007E-2</v>
      </c>
      <c r="D4150">
        <v>1.0715699999999999</v>
      </c>
      <c r="E4150">
        <v>0.104259</v>
      </c>
      <c r="F4150">
        <v>0.20272000000000001</v>
      </c>
      <c r="G4150">
        <v>4.4019000000000003E-2</v>
      </c>
      <c r="H4150">
        <v>5036389.4281000001</v>
      </c>
      <c r="I4150">
        <f t="shared" si="192"/>
        <v>15.432200000008917</v>
      </c>
      <c r="J4150">
        <f t="shared" si="193"/>
        <v>0</v>
      </c>
      <c r="K4150">
        <f t="shared" si="194"/>
        <v>1</v>
      </c>
      <c r="L4150">
        <v>5212011</v>
      </c>
      <c r="M4150">
        <v>14.935</v>
      </c>
    </row>
    <row r="4151" spans="1:13" x14ac:dyDescent="0.3">
      <c r="A4151">
        <v>521</v>
      </c>
      <c r="B4151">
        <v>2012</v>
      </c>
      <c r="C4151">
        <v>2.4464E-2</v>
      </c>
      <c r="D4151">
        <v>1.2144999999999999</v>
      </c>
      <c r="E4151">
        <v>5.7098999999999997E-2</v>
      </c>
      <c r="F4151">
        <v>0.33548099999999997</v>
      </c>
      <c r="G4151">
        <v>2.8518999999999999E-2</v>
      </c>
      <c r="H4151">
        <v>8211942.0471000001</v>
      </c>
      <c r="I4151">
        <f t="shared" si="192"/>
        <v>15.921099999996693</v>
      </c>
      <c r="J4151">
        <f t="shared" si="193"/>
        <v>0</v>
      </c>
      <c r="K4151">
        <f t="shared" si="194"/>
        <v>1</v>
      </c>
      <c r="L4151">
        <v>5212012</v>
      </c>
      <c r="M4151">
        <v>14.951499999999999</v>
      </c>
    </row>
    <row r="4152" spans="1:13" x14ac:dyDescent="0.3">
      <c r="A4152">
        <v>521</v>
      </c>
      <c r="B4152">
        <v>2013</v>
      </c>
      <c r="C4152">
        <v>5.1017E-2</v>
      </c>
      <c r="D4152">
        <v>1.16551</v>
      </c>
      <c r="E4152">
        <v>9.7538E-2</v>
      </c>
      <c r="F4152">
        <v>0.34521000000000002</v>
      </c>
      <c r="G4152">
        <v>3.211E-2</v>
      </c>
      <c r="H4152">
        <v>7785705.6391000003</v>
      </c>
      <c r="I4152">
        <f t="shared" si="192"/>
        <v>15.86780000000323</v>
      </c>
      <c r="J4152">
        <f t="shared" si="193"/>
        <v>0</v>
      </c>
      <c r="K4152">
        <f t="shared" si="194"/>
        <v>1</v>
      </c>
      <c r="L4152">
        <v>5212013</v>
      </c>
      <c r="M4152">
        <v>15.325100000000001</v>
      </c>
    </row>
    <row r="4153" spans="1:13" x14ac:dyDescent="0.3">
      <c r="A4153">
        <v>521</v>
      </c>
      <c r="B4153">
        <v>2014</v>
      </c>
      <c r="C4153">
        <v>3.4764000000000003E-2</v>
      </c>
      <c r="D4153">
        <v>0.97919699999999998</v>
      </c>
      <c r="E4153">
        <v>5.1411999999999999E-2</v>
      </c>
      <c r="F4153">
        <v>0.37699199999999999</v>
      </c>
      <c r="G4153">
        <v>5.1159999999999997E-2</v>
      </c>
      <c r="H4153">
        <v>7562406.3668</v>
      </c>
      <c r="I4153">
        <f t="shared" si="192"/>
        <v>15.838699999994999</v>
      </c>
      <c r="J4153">
        <f t="shared" si="193"/>
        <v>0</v>
      </c>
      <c r="K4153">
        <f t="shared" si="194"/>
        <v>1</v>
      </c>
      <c r="L4153">
        <v>5212014</v>
      </c>
      <c r="M4153">
        <v>15.202400000000001</v>
      </c>
    </row>
    <row r="4154" spans="1:13" x14ac:dyDescent="0.3">
      <c r="A4154">
        <v>521</v>
      </c>
      <c r="B4154">
        <v>2015</v>
      </c>
      <c r="C4154">
        <v>1.8581E-2</v>
      </c>
      <c r="D4154">
        <v>1.00004</v>
      </c>
      <c r="E4154">
        <v>6.2310999999999998E-2</v>
      </c>
      <c r="F4154">
        <v>0.30074099999999998</v>
      </c>
      <c r="G4154">
        <v>4.9842999999999998E-2</v>
      </c>
      <c r="H4154">
        <v>7018078.3554999996</v>
      </c>
      <c r="I4154">
        <f t="shared" si="192"/>
        <v>15.763999999995999</v>
      </c>
      <c r="J4154">
        <f t="shared" si="193"/>
        <v>0</v>
      </c>
      <c r="K4154">
        <f t="shared" si="194"/>
        <v>1</v>
      </c>
      <c r="L4154">
        <v>5212015</v>
      </c>
      <c r="M4154">
        <v>15.129799999999999</v>
      </c>
    </row>
    <row r="4155" spans="1:13" x14ac:dyDescent="0.3">
      <c r="A4155">
        <v>521</v>
      </c>
      <c r="B4155">
        <v>2016</v>
      </c>
      <c r="C4155">
        <v>2.0839E-2</v>
      </c>
      <c r="D4155">
        <v>1.5140199999999999</v>
      </c>
      <c r="E4155">
        <v>9.0594999999999995E-2</v>
      </c>
      <c r="F4155">
        <v>0.26963799999999999</v>
      </c>
      <c r="G4155">
        <v>9.4118999999999994E-2</v>
      </c>
      <c r="H4155">
        <v>7265153.6200999999</v>
      </c>
      <c r="I4155">
        <f t="shared" si="192"/>
        <v>15.79859999999352</v>
      </c>
      <c r="J4155">
        <f t="shared" si="193"/>
        <v>0</v>
      </c>
      <c r="K4155">
        <f t="shared" si="194"/>
        <v>1</v>
      </c>
      <c r="L4155">
        <v>5212016</v>
      </c>
      <c r="M4155">
        <v>15.2369</v>
      </c>
    </row>
    <row r="4156" spans="1:13" x14ac:dyDescent="0.3">
      <c r="A4156">
        <v>521</v>
      </c>
      <c r="B4156">
        <v>2017</v>
      </c>
      <c r="C4156">
        <v>3.5582000000000003E-2</v>
      </c>
      <c r="D4156">
        <v>1.59779</v>
      </c>
      <c r="E4156">
        <v>0.24356900000000001</v>
      </c>
      <c r="F4156">
        <v>0.12855900000000001</v>
      </c>
      <c r="G4156">
        <v>0.140654</v>
      </c>
      <c r="H4156">
        <v>8532560.0710000005</v>
      </c>
      <c r="I4156">
        <f t="shared" si="192"/>
        <v>15.959399999996055</v>
      </c>
      <c r="J4156">
        <f t="shared" si="193"/>
        <v>0</v>
      </c>
      <c r="K4156">
        <f t="shared" si="194"/>
        <v>1</v>
      </c>
      <c r="L4156">
        <v>5212017</v>
      </c>
      <c r="M4156">
        <v>15.774100000000001</v>
      </c>
    </row>
    <row r="4157" spans="1:13" x14ac:dyDescent="0.3">
      <c r="A4157">
        <v>521</v>
      </c>
      <c r="B4157">
        <v>2018</v>
      </c>
      <c r="C4157">
        <v>6.6872000000000001E-2</v>
      </c>
      <c r="D4157">
        <v>1.87815</v>
      </c>
      <c r="E4157">
        <v>0.27089000000000002</v>
      </c>
      <c r="F4157">
        <v>6.7700999999999997E-2</v>
      </c>
      <c r="G4157">
        <v>0.18887000000000001</v>
      </c>
      <c r="H4157">
        <v>10258323.6765</v>
      </c>
      <c r="I4157">
        <f t="shared" si="192"/>
        <v>16.143600000001495</v>
      </c>
      <c r="J4157">
        <f t="shared" si="193"/>
        <v>0</v>
      </c>
      <c r="K4157">
        <f t="shared" si="194"/>
        <v>1</v>
      </c>
      <c r="L4157">
        <v>5212018</v>
      </c>
      <c r="M4157">
        <v>15.930199999999999</v>
      </c>
    </row>
    <row r="4158" spans="1:13" x14ac:dyDescent="0.3">
      <c r="A4158">
        <v>521</v>
      </c>
      <c r="B4158">
        <v>2019</v>
      </c>
      <c r="C4158">
        <v>8.1490000000000007E-2</v>
      </c>
      <c r="D4158">
        <v>2.1446800000000001</v>
      </c>
      <c r="E4158">
        <v>0.32630900000000002</v>
      </c>
      <c r="F4158">
        <v>6.1019999999999998E-2</v>
      </c>
      <c r="G4158">
        <v>0.34021800000000002</v>
      </c>
      <c r="H4158">
        <v>14617061.4957</v>
      </c>
      <c r="I4158">
        <f t="shared" si="192"/>
        <v>16.497699999998108</v>
      </c>
      <c r="J4158">
        <f t="shared" si="193"/>
        <v>1</v>
      </c>
      <c r="K4158">
        <f t="shared" si="194"/>
        <v>1</v>
      </c>
      <c r="L4158">
        <v>5212019</v>
      </c>
      <c r="M4158">
        <v>16.292899999999999</v>
      </c>
    </row>
    <row r="4159" spans="1:13" x14ac:dyDescent="0.3">
      <c r="A4159">
        <v>522</v>
      </c>
      <c r="B4159">
        <v>2011</v>
      </c>
      <c r="C4159">
        <v>0.21490699999999999</v>
      </c>
      <c r="D4159">
        <v>1.5449600000000001</v>
      </c>
      <c r="E4159">
        <v>0.13974</v>
      </c>
      <c r="F4159">
        <v>0.34052199999999999</v>
      </c>
      <c r="G4159">
        <v>3.0016000000000001E-2</v>
      </c>
      <c r="H4159">
        <v>7928702.8087999998</v>
      </c>
      <c r="I4159">
        <f t="shared" si="192"/>
        <v>15.886000000003341</v>
      </c>
      <c r="J4159">
        <f t="shared" si="193"/>
        <v>0</v>
      </c>
      <c r="K4159">
        <f t="shared" si="194"/>
        <v>1</v>
      </c>
      <c r="L4159">
        <v>5222011</v>
      </c>
      <c r="M4159">
        <v>15.425599999999999</v>
      </c>
    </row>
    <row r="4160" spans="1:13" x14ac:dyDescent="0.3">
      <c r="A4160">
        <v>522</v>
      </c>
      <c r="B4160">
        <v>2012</v>
      </c>
      <c r="C4160">
        <v>0.13082299999999999</v>
      </c>
      <c r="D4160">
        <v>1.6066499999999999</v>
      </c>
      <c r="E4160">
        <v>0.124902</v>
      </c>
      <c r="F4160">
        <v>0.32990700000000001</v>
      </c>
      <c r="G4160">
        <v>3.7090999999999999E-2</v>
      </c>
      <c r="H4160">
        <v>8951216.4748999998</v>
      </c>
      <c r="I4160">
        <f t="shared" si="192"/>
        <v>16.007299999998128</v>
      </c>
      <c r="J4160">
        <f t="shared" si="193"/>
        <v>0</v>
      </c>
      <c r="K4160">
        <f t="shared" si="194"/>
        <v>1</v>
      </c>
      <c r="L4160">
        <v>5222012</v>
      </c>
      <c r="M4160">
        <v>15.5806</v>
      </c>
    </row>
    <row r="4161" spans="1:13" x14ac:dyDescent="0.3">
      <c r="A4161">
        <v>522</v>
      </c>
      <c r="B4161">
        <v>2013</v>
      </c>
      <c r="C4161">
        <v>0.1326</v>
      </c>
      <c r="D4161">
        <v>1.6227400000000001</v>
      </c>
      <c r="E4161">
        <v>0.20827000000000001</v>
      </c>
      <c r="F4161">
        <v>0.25521899999999997</v>
      </c>
      <c r="G4161">
        <v>2.3932999999999999E-2</v>
      </c>
      <c r="H4161">
        <v>9818706.9843000006</v>
      </c>
      <c r="I4161">
        <f t="shared" si="192"/>
        <v>16.099800000001299</v>
      </c>
      <c r="J4161">
        <f t="shared" si="193"/>
        <v>0</v>
      </c>
      <c r="K4161">
        <f t="shared" si="194"/>
        <v>1</v>
      </c>
      <c r="L4161">
        <v>5222013</v>
      </c>
      <c r="M4161">
        <v>16.0031</v>
      </c>
    </row>
    <row r="4162" spans="1:13" x14ac:dyDescent="0.3">
      <c r="A4162">
        <v>522</v>
      </c>
      <c r="B4162">
        <v>2014</v>
      </c>
      <c r="C4162">
        <v>0.16703699999999999</v>
      </c>
      <c r="D4162">
        <v>1.54358</v>
      </c>
      <c r="E4162">
        <v>0.21152899999999999</v>
      </c>
      <c r="F4162">
        <v>0.33156000000000002</v>
      </c>
      <c r="G4162">
        <v>1.8377000000000001E-2</v>
      </c>
      <c r="H4162">
        <v>10338651.4723</v>
      </c>
      <c r="I4162">
        <f t="shared" si="192"/>
        <v>16.151399999999668</v>
      </c>
      <c r="J4162">
        <f t="shared" si="193"/>
        <v>0</v>
      </c>
      <c r="K4162">
        <f t="shared" si="194"/>
        <v>1</v>
      </c>
      <c r="L4162">
        <v>5222014</v>
      </c>
      <c r="M4162">
        <v>15.712199999999999</v>
      </c>
    </row>
    <row r="4163" spans="1:13" x14ac:dyDescent="0.3">
      <c r="A4163">
        <v>522</v>
      </c>
      <c r="B4163">
        <v>2015</v>
      </c>
      <c r="C4163">
        <v>0.15774099999999999</v>
      </c>
      <c r="D4163">
        <v>1.42936</v>
      </c>
      <c r="E4163">
        <v>0.148673</v>
      </c>
      <c r="F4163">
        <v>0.333428</v>
      </c>
      <c r="G4163">
        <v>1.5869000000000001E-2</v>
      </c>
      <c r="H4163">
        <v>10586604.145400001</v>
      </c>
      <c r="I4163">
        <f t="shared" ref="I4163:I4200" si="195">LN(H4163)</f>
        <v>16.175099999996451</v>
      </c>
      <c r="J4163">
        <f t="shared" ref="J4163:J4200" si="196">IF(G4163&gt;=0.25,1,0)</f>
        <v>0</v>
      </c>
      <c r="K4163">
        <f t="shared" ref="K4163:K4200" si="197">IF(I4163&gt;=AVERAGE($I$2:$I$4200),1,0)</f>
        <v>1</v>
      </c>
      <c r="L4163">
        <v>5222015</v>
      </c>
      <c r="M4163">
        <v>15.4688</v>
      </c>
    </row>
    <row r="4164" spans="1:13" x14ac:dyDescent="0.3">
      <c r="A4164">
        <v>522</v>
      </c>
      <c r="B4164">
        <v>2016</v>
      </c>
      <c r="C4164">
        <v>0.14906700000000001</v>
      </c>
      <c r="D4164">
        <v>1.47732</v>
      </c>
      <c r="E4164">
        <v>0.194967</v>
      </c>
      <c r="F4164">
        <v>0.29544500000000001</v>
      </c>
      <c r="G4164">
        <v>3.5054000000000002E-2</v>
      </c>
      <c r="H4164">
        <v>11524664.0875</v>
      </c>
      <c r="I4164">
        <f t="shared" si="195"/>
        <v>16.260000000001398</v>
      </c>
      <c r="J4164">
        <f t="shared" si="196"/>
        <v>0</v>
      </c>
      <c r="K4164">
        <f t="shared" si="197"/>
        <v>1</v>
      </c>
      <c r="L4164">
        <v>5222016</v>
      </c>
      <c r="M4164">
        <v>15.670999999999999</v>
      </c>
    </row>
    <row r="4165" spans="1:13" x14ac:dyDescent="0.3">
      <c r="A4165">
        <v>522</v>
      </c>
      <c r="B4165">
        <v>2017</v>
      </c>
      <c r="C4165">
        <v>0.13591</v>
      </c>
      <c r="D4165">
        <v>1.48004</v>
      </c>
      <c r="E4165">
        <v>0.219919</v>
      </c>
      <c r="F4165">
        <v>0.238622</v>
      </c>
      <c r="G4165">
        <v>9.0398999999999993E-2</v>
      </c>
      <c r="H4165">
        <v>12832608.1346</v>
      </c>
      <c r="I4165">
        <f t="shared" si="195"/>
        <v>16.367500000001002</v>
      </c>
      <c r="J4165">
        <f t="shared" si="196"/>
        <v>0</v>
      </c>
      <c r="K4165">
        <f t="shared" si="197"/>
        <v>1</v>
      </c>
      <c r="L4165">
        <v>5222017</v>
      </c>
      <c r="M4165">
        <v>15.895300000000001</v>
      </c>
    </row>
    <row r="4166" spans="1:13" x14ac:dyDescent="0.3">
      <c r="A4166">
        <v>523</v>
      </c>
      <c r="B4166">
        <v>2011</v>
      </c>
      <c r="C4166">
        <v>0.14091799999999999</v>
      </c>
      <c r="D4166">
        <v>1.5325500000000001</v>
      </c>
      <c r="E4166">
        <v>6.7542000000000005E-2</v>
      </c>
      <c r="F4166">
        <v>0.28310600000000002</v>
      </c>
      <c r="G4166">
        <v>3.6389999999999999E-2</v>
      </c>
      <c r="H4166">
        <v>25198625.315000001</v>
      </c>
      <c r="I4166">
        <f t="shared" si="195"/>
        <v>17.042300000001628</v>
      </c>
      <c r="J4166">
        <f t="shared" si="196"/>
        <v>0</v>
      </c>
      <c r="K4166">
        <f t="shared" si="197"/>
        <v>1</v>
      </c>
      <c r="L4166">
        <v>5232011</v>
      </c>
      <c r="M4166">
        <v>16.1479</v>
      </c>
    </row>
    <row r="4167" spans="1:13" x14ac:dyDescent="0.3">
      <c r="A4167">
        <v>523</v>
      </c>
      <c r="B4167">
        <v>2012</v>
      </c>
      <c r="C4167">
        <v>0.103799</v>
      </c>
      <c r="D4167">
        <v>1.73197</v>
      </c>
      <c r="E4167">
        <v>0.14288999999999999</v>
      </c>
      <c r="F4167">
        <v>0.280945</v>
      </c>
      <c r="G4167">
        <v>4.3506000000000003E-2</v>
      </c>
      <c r="H4167">
        <v>26271624.543400001</v>
      </c>
      <c r="I4167">
        <f t="shared" si="195"/>
        <v>17.08400000000093</v>
      </c>
      <c r="J4167">
        <f t="shared" si="196"/>
        <v>0</v>
      </c>
      <c r="K4167">
        <f t="shared" si="197"/>
        <v>1</v>
      </c>
      <c r="L4167">
        <v>5232012</v>
      </c>
      <c r="M4167">
        <v>16.3413</v>
      </c>
    </row>
    <row r="4168" spans="1:13" x14ac:dyDescent="0.3">
      <c r="A4168">
        <v>524</v>
      </c>
      <c r="B4168">
        <v>2011</v>
      </c>
      <c r="C4168">
        <v>4.5513999999999999E-2</v>
      </c>
      <c r="D4168">
        <v>9.2674299999999992</v>
      </c>
      <c r="E4168">
        <v>0.29982599999999998</v>
      </c>
      <c r="F4168">
        <v>0.27155699999999999</v>
      </c>
      <c r="G4168">
        <v>9.5300999999999997E-2</v>
      </c>
      <c r="H4168">
        <v>18961098.673</v>
      </c>
      <c r="I4168">
        <f t="shared" si="195"/>
        <v>16.757900000000479</v>
      </c>
      <c r="J4168">
        <f t="shared" si="196"/>
        <v>0</v>
      </c>
      <c r="K4168">
        <f t="shared" si="197"/>
        <v>1</v>
      </c>
      <c r="L4168">
        <v>5242011</v>
      </c>
      <c r="M4168">
        <v>16.75</v>
      </c>
    </row>
    <row r="4169" spans="1:13" x14ac:dyDescent="0.3">
      <c r="A4169">
        <v>524</v>
      </c>
      <c r="B4169">
        <v>2012</v>
      </c>
      <c r="C4169">
        <v>5.0001999999999998E-2</v>
      </c>
      <c r="D4169">
        <v>7.2848199999999999</v>
      </c>
      <c r="E4169">
        <v>0.26133099999999998</v>
      </c>
      <c r="F4169">
        <v>0.291267</v>
      </c>
      <c r="G4169">
        <v>8.4755999999999998E-2</v>
      </c>
      <c r="H4169">
        <v>21378579.056299999</v>
      </c>
      <c r="I4169">
        <f t="shared" si="195"/>
        <v>16.877900000000789</v>
      </c>
      <c r="J4169">
        <f t="shared" si="196"/>
        <v>0</v>
      </c>
      <c r="K4169">
        <f t="shared" si="197"/>
        <v>1</v>
      </c>
      <c r="L4169">
        <v>5242012</v>
      </c>
      <c r="M4169">
        <v>16.801400000000001</v>
      </c>
    </row>
    <row r="4170" spans="1:13" x14ac:dyDescent="0.3">
      <c r="A4170">
        <v>524</v>
      </c>
      <c r="B4170">
        <v>2013</v>
      </c>
      <c r="C4170">
        <v>3.5610000000000003E-2</v>
      </c>
      <c r="D4170">
        <v>7.8886599999999998</v>
      </c>
      <c r="E4170">
        <v>0.28697</v>
      </c>
      <c r="F4170">
        <v>0.274534</v>
      </c>
      <c r="G4170">
        <v>9.1915999999999998E-2</v>
      </c>
      <c r="H4170">
        <v>20583492.9617</v>
      </c>
      <c r="I4170">
        <f t="shared" si="195"/>
        <v>16.839999999998472</v>
      </c>
      <c r="J4170">
        <f t="shared" si="196"/>
        <v>0</v>
      </c>
      <c r="K4170">
        <f t="shared" si="197"/>
        <v>1</v>
      </c>
      <c r="L4170">
        <v>5242013</v>
      </c>
      <c r="M4170">
        <v>16.8339</v>
      </c>
    </row>
    <row r="4171" spans="1:13" x14ac:dyDescent="0.3">
      <c r="A4171">
        <v>524</v>
      </c>
      <c r="B4171">
        <v>2014</v>
      </c>
      <c r="C4171">
        <v>3.4946999999999999E-2</v>
      </c>
      <c r="D4171">
        <v>5.8118699999999999</v>
      </c>
      <c r="E4171">
        <v>0.27970899999999999</v>
      </c>
      <c r="F4171">
        <v>0.23258300000000001</v>
      </c>
      <c r="G4171">
        <v>8.7888999999999995E-2</v>
      </c>
      <c r="H4171">
        <v>22005434.421999998</v>
      </c>
      <c r="I4171">
        <f t="shared" si="195"/>
        <v>16.906800000000192</v>
      </c>
      <c r="J4171">
        <f t="shared" si="196"/>
        <v>0</v>
      </c>
      <c r="K4171">
        <f t="shared" si="197"/>
        <v>1</v>
      </c>
      <c r="L4171">
        <v>5242014</v>
      </c>
      <c r="M4171">
        <v>16.815799999999999</v>
      </c>
    </row>
    <row r="4172" spans="1:13" x14ac:dyDescent="0.3">
      <c r="A4172">
        <v>524</v>
      </c>
      <c r="B4172">
        <v>2015</v>
      </c>
      <c r="C4172">
        <v>3.5248000000000002E-2</v>
      </c>
      <c r="D4172">
        <v>5.0129299999999999</v>
      </c>
      <c r="E4172">
        <v>0.25945400000000002</v>
      </c>
      <c r="F4172">
        <v>0.22184499999999999</v>
      </c>
      <c r="G4172">
        <v>9.7129999999999994E-2</v>
      </c>
      <c r="H4172">
        <v>24142878.296100002</v>
      </c>
      <c r="I4172">
        <f t="shared" si="195"/>
        <v>16.999500000001472</v>
      </c>
      <c r="J4172">
        <f t="shared" si="196"/>
        <v>0</v>
      </c>
      <c r="K4172">
        <f t="shared" si="197"/>
        <v>1</v>
      </c>
      <c r="L4172">
        <v>5242015</v>
      </c>
      <c r="M4172">
        <v>16.789200000000001</v>
      </c>
    </row>
    <row r="4173" spans="1:13" x14ac:dyDescent="0.3">
      <c r="A4173">
        <v>524</v>
      </c>
      <c r="B4173">
        <v>2016</v>
      </c>
      <c r="C4173">
        <v>3.0190000000000002E-2</v>
      </c>
      <c r="D4173">
        <v>5.1018800000000004</v>
      </c>
      <c r="E4173">
        <v>0.244646</v>
      </c>
      <c r="F4173">
        <v>0.201628</v>
      </c>
      <c r="G4173">
        <v>0.12946199999999999</v>
      </c>
      <c r="H4173">
        <v>26896319.1329</v>
      </c>
      <c r="I4173">
        <f t="shared" si="195"/>
        <v>17.107500000001099</v>
      </c>
      <c r="J4173">
        <f t="shared" si="196"/>
        <v>0</v>
      </c>
      <c r="K4173">
        <f t="shared" si="197"/>
        <v>1</v>
      </c>
      <c r="L4173">
        <v>5242016</v>
      </c>
      <c r="M4173">
        <v>16.862100000000002</v>
      </c>
    </row>
    <row r="4174" spans="1:13" x14ac:dyDescent="0.3">
      <c r="A4174">
        <v>524</v>
      </c>
      <c r="B4174">
        <v>2017</v>
      </c>
      <c r="C4174">
        <v>2.4351999999999999E-2</v>
      </c>
      <c r="D4174">
        <v>3.7355499999999999</v>
      </c>
      <c r="E4174">
        <v>0.22565499999999999</v>
      </c>
      <c r="F4174">
        <v>0.23152600000000001</v>
      </c>
      <c r="G4174">
        <v>0.218301</v>
      </c>
      <c r="H4174">
        <v>31003169.526099999</v>
      </c>
      <c r="I4174">
        <f t="shared" si="195"/>
        <v>17.249600000000402</v>
      </c>
      <c r="J4174">
        <f t="shared" si="196"/>
        <v>0</v>
      </c>
      <c r="K4174">
        <f t="shared" si="197"/>
        <v>1</v>
      </c>
      <c r="L4174">
        <v>5242017</v>
      </c>
      <c r="M4174">
        <v>16.904800000000002</v>
      </c>
    </row>
    <row r="4175" spans="1:13" x14ac:dyDescent="0.3">
      <c r="A4175">
        <v>524</v>
      </c>
      <c r="B4175">
        <v>2018</v>
      </c>
      <c r="C4175">
        <v>3.0751000000000001E-2</v>
      </c>
      <c r="D4175">
        <v>3.7210299999999998</v>
      </c>
      <c r="E4175">
        <v>0.24132000000000001</v>
      </c>
      <c r="F4175">
        <v>0.19497200000000001</v>
      </c>
      <c r="G4175">
        <v>0.16305800000000001</v>
      </c>
      <c r="H4175">
        <v>29235667.1622</v>
      </c>
      <c r="I4175">
        <f t="shared" si="195"/>
        <v>17.190899999998528</v>
      </c>
      <c r="J4175">
        <f t="shared" si="196"/>
        <v>0</v>
      </c>
      <c r="K4175">
        <f t="shared" si="197"/>
        <v>1</v>
      </c>
      <c r="L4175">
        <v>5242018</v>
      </c>
      <c r="M4175">
        <v>16.955500000000001</v>
      </c>
    </row>
    <row r="4176" spans="1:13" x14ac:dyDescent="0.3">
      <c r="A4176">
        <v>524</v>
      </c>
      <c r="B4176">
        <v>2019</v>
      </c>
      <c r="C4176">
        <v>4.7223000000000001E-2</v>
      </c>
      <c r="D4176">
        <v>4.2276600000000002</v>
      </c>
      <c r="E4176">
        <v>0.24953800000000001</v>
      </c>
      <c r="F4176">
        <v>0.153784</v>
      </c>
      <c r="G4176">
        <v>8.6927000000000004E-2</v>
      </c>
      <c r="H4176">
        <v>29793475.960299999</v>
      </c>
      <c r="I4176">
        <f t="shared" si="195"/>
        <v>17.209800000000797</v>
      </c>
      <c r="J4176">
        <f t="shared" si="196"/>
        <v>0</v>
      </c>
      <c r="K4176">
        <f t="shared" si="197"/>
        <v>1</v>
      </c>
      <c r="L4176">
        <v>5242019</v>
      </c>
      <c r="M4176">
        <v>16.997199999999999</v>
      </c>
    </row>
    <row r="4177" spans="1:13" x14ac:dyDescent="0.3">
      <c r="A4177">
        <v>525</v>
      </c>
      <c r="B4177">
        <v>2011</v>
      </c>
      <c r="C4177">
        <v>4.3601000000000001E-2</v>
      </c>
      <c r="D4177">
        <v>1.1606300000000001</v>
      </c>
      <c r="E4177">
        <v>0.133544</v>
      </c>
      <c r="F4177">
        <v>0.41038200000000002</v>
      </c>
      <c r="G4177">
        <v>3.2809999999999999E-2</v>
      </c>
      <c r="H4177">
        <v>8942269.7325999998</v>
      </c>
      <c r="I4177">
        <f t="shared" si="195"/>
        <v>16.006300000004632</v>
      </c>
      <c r="J4177">
        <f t="shared" si="196"/>
        <v>0</v>
      </c>
      <c r="K4177">
        <f t="shared" si="197"/>
        <v>1</v>
      </c>
      <c r="L4177">
        <v>5252011</v>
      </c>
      <c r="M4177">
        <v>15.026899999999999</v>
      </c>
    </row>
    <row r="4178" spans="1:13" x14ac:dyDescent="0.3">
      <c r="A4178">
        <v>525</v>
      </c>
      <c r="B4178">
        <v>2012</v>
      </c>
      <c r="C4178">
        <v>4.5564E-2</v>
      </c>
      <c r="D4178">
        <v>1.12056</v>
      </c>
      <c r="E4178">
        <v>0.13222100000000001</v>
      </c>
      <c r="F4178">
        <v>0.39225399999999999</v>
      </c>
      <c r="G4178">
        <v>2.3941E-2</v>
      </c>
      <c r="H4178">
        <v>9573409.7913000006</v>
      </c>
      <c r="I4178">
        <f t="shared" si="195"/>
        <v>16.074500000000704</v>
      </c>
      <c r="J4178">
        <f t="shared" si="196"/>
        <v>0</v>
      </c>
      <c r="K4178">
        <f t="shared" si="197"/>
        <v>1</v>
      </c>
      <c r="L4178">
        <v>5252012</v>
      </c>
      <c r="M4178">
        <v>15.1469</v>
      </c>
    </row>
    <row r="4179" spans="1:13" x14ac:dyDescent="0.3">
      <c r="A4179">
        <v>525</v>
      </c>
      <c r="B4179">
        <v>2013</v>
      </c>
      <c r="C4179">
        <v>8.7842000000000003E-2</v>
      </c>
      <c r="D4179">
        <v>1.27667</v>
      </c>
      <c r="E4179">
        <v>0.111126</v>
      </c>
      <c r="F4179">
        <v>0.35083900000000001</v>
      </c>
      <c r="G4179">
        <v>3.0284999999999999E-2</v>
      </c>
      <c r="H4179">
        <v>12282671.4277</v>
      </c>
      <c r="I4179">
        <f t="shared" si="195"/>
        <v>16.323699999996542</v>
      </c>
      <c r="J4179">
        <f t="shared" si="196"/>
        <v>0</v>
      </c>
      <c r="K4179">
        <f t="shared" si="197"/>
        <v>1</v>
      </c>
      <c r="L4179">
        <v>5252013</v>
      </c>
      <c r="M4179">
        <v>15.170999999999999</v>
      </c>
    </row>
    <row r="4180" spans="1:13" x14ac:dyDescent="0.3">
      <c r="A4180">
        <v>525</v>
      </c>
      <c r="B4180">
        <v>2014</v>
      </c>
      <c r="C4180">
        <v>9.4285999999999995E-2</v>
      </c>
      <c r="D4180">
        <v>1.03596</v>
      </c>
      <c r="E4180">
        <v>9.3656000000000003E-2</v>
      </c>
      <c r="F4180">
        <v>0.37792900000000001</v>
      </c>
      <c r="G4180">
        <v>1.7923000000000001E-2</v>
      </c>
      <c r="H4180">
        <v>13982260.821900001</v>
      </c>
      <c r="I4180">
        <f t="shared" si="195"/>
        <v>16.453299999999665</v>
      </c>
      <c r="J4180">
        <f t="shared" si="196"/>
        <v>0</v>
      </c>
      <c r="K4180">
        <f t="shared" si="197"/>
        <v>1</v>
      </c>
      <c r="L4180">
        <v>5252014</v>
      </c>
      <c r="M4180">
        <v>15.1837</v>
      </c>
    </row>
    <row r="4181" spans="1:13" x14ac:dyDescent="0.3">
      <c r="A4181">
        <v>525</v>
      </c>
      <c r="B4181">
        <v>2015</v>
      </c>
      <c r="C4181">
        <v>5.9251999999999999E-2</v>
      </c>
      <c r="D4181">
        <v>1.0505899999999999</v>
      </c>
      <c r="E4181">
        <v>0.104088</v>
      </c>
      <c r="F4181">
        <v>0.37325900000000001</v>
      </c>
      <c r="G4181">
        <v>5.0292000000000003E-2</v>
      </c>
      <c r="H4181">
        <v>14039705.773</v>
      </c>
      <c r="I4181">
        <f t="shared" si="195"/>
        <v>16.457400000003322</v>
      </c>
      <c r="J4181">
        <f t="shared" si="196"/>
        <v>0</v>
      </c>
      <c r="K4181">
        <f t="shared" si="197"/>
        <v>1</v>
      </c>
      <c r="L4181">
        <v>5252015</v>
      </c>
      <c r="M4181">
        <v>15.3637</v>
      </c>
    </row>
    <row r="4182" spans="1:13" x14ac:dyDescent="0.3">
      <c r="A4182">
        <v>525</v>
      </c>
      <c r="B4182">
        <v>2016</v>
      </c>
      <c r="C4182">
        <v>4.1860000000000001E-2</v>
      </c>
      <c r="D4182">
        <v>1.1523600000000001</v>
      </c>
      <c r="E4182">
        <v>0.107228</v>
      </c>
      <c r="F4182">
        <v>0.35511399999999999</v>
      </c>
      <c r="G4182">
        <v>4.5886999999999997E-2</v>
      </c>
      <c r="H4182">
        <v>15719302.912599999</v>
      </c>
      <c r="I4182">
        <f t="shared" si="195"/>
        <v>16.570399999999921</v>
      </c>
      <c r="J4182">
        <f t="shared" si="196"/>
        <v>0</v>
      </c>
      <c r="K4182">
        <f t="shared" si="197"/>
        <v>1</v>
      </c>
      <c r="L4182">
        <v>5252016</v>
      </c>
      <c r="M4182">
        <v>16.087900000000001</v>
      </c>
    </row>
    <row r="4183" spans="1:13" x14ac:dyDescent="0.3">
      <c r="A4183">
        <v>525</v>
      </c>
      <c r="B4183">
        <v>2017</v>
      </c>
      <c r="C4183">
        <v>4.0559999999999999E-2</v>
      </c>
      <c r="D4183">
        <v>1.1706099999999999</v>
      </c>
      <c r="E4183">
        <v>0.101025</v>
      </c>
      <c r="F4183">
        <v>0.32706299999999999</v>
      </c>
      <c r="G4183">
        <v>4.0716000000000002E-2</v>
      </c>
      <c r="H4183">
        <v>17346477.191100001</v>
      </c>
      <c r="I4183">
        <f t="shared" si="195"/>
        <v>16.668900000000338</v>
      </c>
      <c r="J4183">
        <f t="shared" si="196"/>
        <v>0</v>
      </c>
      <c r="K4183">
        <f t="shared" si="197"/>
        <v>1</v>
      </c>
      <c r="L4183">
        <v>5252017</v>
      </c>
      <c r="M4183">
        <v>16.345199999999998</v>
      </c>
    </row>
    <row r="4184" spans="1:13" x14ac:dyDescent="0.3">
      <c r="A4184">
        <v>525</v>
      </c>
      <c r="B4184">
        <v>2018</v>
      </c>
      <c r="C4184">
        <v>3.5392E-2</v>
      </c>
      <c r="D4184">
        <v>1.2498400000000001</v>
      </c>
      <c r="E4184">
        <v>8.1242999999999996E-2</v>
      </c>
      <c r="F4184">
        <v>0.23522999999999999</v>
      </c>
      <c r="G4184">
        <v>3.7859999999999998E-2</v>
      </c>
      <c r="H4184">
        <v>21472852.0526</v>
      </c>
      <c r="I4184">
        <f t="shared" si="195"/>
        <v>16.882299999998647</v>
      </c>
      <c r="J4184">
        <f t="shared" si="196"/>
        <v>0</v>
      </c>
      <c r="K4184">
        <f t="shared" si="197"/>
        <v>1</v>
      </c>
      <c r="L4184">
        <v>5252018</v>
      </c>
      <c r="M4184">
        <v>16.656500000000001</v>
      </c>
    </row>
    <row r="4185" spans="1:13" x14ac:dyDescent="0.3">
      <c r="A4185">
        <v>525</v>
      </c>
      <c r="B4185">
        <v>2019</v>
      </c>
      <c r="C4185">
        <v>4.4165999999999997E-2</v>
      </c>
      <c r="D4185">
        <v>1.35721</v>
      </c>
      <c r="E4185">
        <v>8.8015999999999997E-2</v>
      </c>
      <c r="F4185">
        <v>0.24269299999999999</v>
      </c>
      <c r="G4185">
        <v>0.10499699999999999</v>
      </c>
      <c r="H4185">
        <v>21801732.563700002</v>
      </c>
      <c r="I4185">
        <f t="shared" si="195"/>
        <v>16.897500000000399</v>
      </c>
      <c r="J4185">
        <f t="shared" si="196"/>
        <v>0</v>
      </c>
      <c r="K4185">
        <f t="shared" si="197"/>
        <v>1</v>
      </c>
      <c r="L4185">
        <v>5252019</v>
      </c>
      <c r="M4185">
        <v>16.774799999999999</v>
      </c>
    </row>
    <row r="4186" spans="1:13" x14ac:dyDescent="0.3">
      <c r="A4186">
        <v>526</v>
      </c>
      <c r="B4186">
        <v>2011</v>
      </c>
      <c r="C4186">
        <v>8.0542000000000002E-2</v>
      </c>
      <c r="D4186">
        <v>1.5150699999999999</v>
      </c>
      <c r="E4186">
        <v>0.12717300000000001</v>
      </c>
      <c r="F4186">
        <v>0.26814900000000003</v>
      </c>
      <c r="G4186">
        <v>2.9840000000000001E-3</v>
      </c>
      <c r="H4186">
        <v>26805026.932500001</v>
      </c>
      <c r="I4186">
        <f t="shared" si="195"/>
        <v>17.104099999999846</v>
      </c>
      <c r="J4186">
        <f t="shared" si="196"/>
        <v>0</v>
      </c>
      <c r="K4186">
        <f t="shared" si="197"/>
        <v>1</v>
      </c>
      <c r="L4186">
        <v>5262011</v>
      </c>
      <c r="M4186">
        <v>16.679500000000001</v>
      </c>
    </row>
    <row r="4187" spans="1:13" x14ac:dyDescent="0.3">
      <c r="A4187">
        <v>526</v>
      </c>
      <c r="B4187">
        <v>2012</v>
      </c>
      <c r="C4187">
        <v>0.177677</v>
      </c>
      <c r="D4187">
        <v>1.2289099999999999</v>
      </c>
      <c r="E4187">
        <v>8.4827E-2</v>
      </c>
      <c r="F4187">
        <v>0.28330699999999998</v>
      </c>
      <c r="G4187">
        <v>1.8348E-2</v>
      </c>
      <c r="H4187">
        <v>33407801.215500001</v>
      </c>
      <c r="I4187">
        <f t="shared" si="195"/>
        <v>17.324300000000207</v>
      </c>
      <c r="J4187">
        <f t="shared" si="196"/>
        <v>0</v>
      </c>
      <c r="K4187">
        <f t="shared" si="197"/>
        <v>1</v>
      </c>
      <c r="L4187">
        <v>5262012</v>
      </c>
      <c r="M4187">
        <v>16.889600000000002</v>
      </c>
    </row>
    <row r="4188" spans="1:13" x14ac:dyDescent="0.3">
      <c r="A4188">
        <v>526</v>
      </c>
      <c r="B4188">
        <v>2013</v>
      </c>
      <c r="C4188">
        <v>9.7694000000000003E-2</v>
      </c>
      <c r="D4188">
        <v>1.34215</v>
      </c>
      <c r="E4188">
        <v>8.0647999999999997E-2</v>
      </c>
      <c r="F4188">
        <v>0.230883</v>
      </c>
      <c r="G4188">
        <v>1.0786E-2</v>
      </c>
      <c r="H4188">
        <v>57667251.190800004</v>
      </c>
      <c r="I4188">
        <f t="shared" si="195"/>
        <v>17.870199999999219</v>
      </c>
      <c r="J4188">
        <f t="shared" si="196"/>
        <v>0</v>
      </c>
      <c r="K4188">
        <f t="shared" si="197"/>
        <v>1</v>
      </c>
      <c r="L4188">
        <v>5262013</v>
      </c>
      <c r="M4188">
        <v>17.703399999999998</v>
      </c>
    </row>
    <row r="4189" spans="1:13" x14ac:dyDescent="0.3">
      <c r="A4189">
        <v>526</v>
      </c>
      <c r="B4189">
        <v>2014</v>
      </c>
      <c r="C4189">
        <v>0.12389</v>
      </c>
      <c r="D4189">
        <v>1.3372299999999999</v>
      </c>
      <c r="E4189">
        <v>0.112441</v>
      </c>
      <c r="F4189">
        <v>0.296626</v>
      </c>
      <c r="G4189">
        <v>6.0590000000000001E-3</v>
      </c>
      <c r="H4189">
        <v>47865234.234499998</v>
      </c>
      <c r="I4189">
        <f t="shared" si="195"/>
        <v>17.683899999999422</v>
      </c>
      <c r="J4189">
        <f t="shared" si="196"/>
        <v>0</v>
      </c>
      <c r="K4189">
        <f t="shared" si="197"/>
        <v>1</v>
      </c>
      <c r="L4189">
        <v>5262014</v>
      </c>
      <c r="M4189">
        <v>17.898700000000002</v>
      </c>
    </row>
    <row r="4190" spans="1:13" x14ac:dyDescent="0.3">
      <c r="A4190">
        <v>526</v>
      </c>
      <c r="B4190">
        <v>2015</v>
      </c>
      <c r="C4190">
        <v>8.2026000000000002E-2</v>
      </c>
      <c r="D4190">
        <v>1.0386599999999999</v>
      </c>
      <c r="E4190">
        <v>7.2247000000000006E-2</v>
      </c>
      <c r="F4190">
        <v>0.39771800000000002</v>
      </c>
      <c r="G4190">
        <v>1.4276E-2</v>
      </c>
      <c r="H4190">
        <v>60032701.697300002</v>
      </c>
      <c r="I4190">
        <f t="shared" si="195"/>
        <v>17.910400000000738</v>
      </c>
      <c r="J4190">
        <f t="shared" si="196"/>
        <v>0</v>
      </c>
      <c r="K4190">
        <f t="shared" si="197"/>
        <v>1</v>
      </c>
      <c r="L4190">
        <v>5262015</v>
      </c>
      <c r="M4190">
        <v>16.566800000000001</v>
      </c>
    </row>
    <row r="4191" spans="1:13" x14ac:dyDescent="0.3">
      <c r="A4191">
        <v>526</v>
      </c>
      <c r="B4191">
        <v>2016</v>
      </c>
      <c r="C4191">
        <v>4.4886000000000002E-2</v>
      </c>
      <c r="D4191">
        <v>1.0849599999999999</v>
      </c>
      <c r="E4191">
        <v>8.3049999999999999E-2</v>
      </c>
      <c r="F4191">
        <v>0.39875699999999997</v>
      </c>
      <c r="G4191">
        <v>2.1070999999999999E-2</v>
      </c>
      <c r="H4191">
        <v>55052619.278899997</v>
      </c>
      <c r="I4191">
        <f t="shared" si="195"/>
        <v>17.823799999999256</v>
      </c>
      <c r="J4191">
        <f t="shared" si="196"/>
        <v>0</v>
      </c>
      <c r="K4191">
        <f t="shared" si="197"/>
        <v>1</v>
      </c>
      <c r="L4191">
        <v>5262016</v>
      </c>
      <c r="M4191">
        <v>16.930299999999999</v>
      </c>
    </row>
    <row r="4192" spans="1:13" x14ac:dyDescent="0.3">
      <c r="A4192">
        <v>526</v>
      </c>
      <c r="B4192">
        <v>2017</v>
      </c>
      <c r="C4192">
        <v>3.7914000000000003E-2</v>
      </c>
      <c r="D4192">
        <v>1.13253</v>
      </c>
      <c r="E4192">
        <v>9.3504000000000004E-2</v>
      </c>
      <c r="F4192">
        <v>0.34744700000000001</v>
      </c>
      <c r="G4192">
        <v>3.4168999999999998E-2</v>
      </c>
      <c r="H4192">
        <v>54200462.522600003</v>
      </c>
      <c r="I4192">
        <f t="shared" si="195"/>
        <v>17.80820000000077</v>
      </c>
      <c r="J4192">
        <f t="shared" si="196"/>
        <v>0</v>
      </c>
      <c r="K4192">
        <f t="shared" si="197"/>
        <v>1</v>
      </c>
      <c r="L4192">
        <v>5262017</v>
      </c>
      <c r="M4192">
        <v>16.929099999999998</v>
      </c>
    </row>
    <row r="4193" spans="1:13" x14ac:dyDescent="0.3">
      <c r="A4193">
        <v>526</v>
      </c>
      <c r="B4193">
        <v>2018</v>
      </c>
      <c r="C4193">
        <v>4.3251999999999999E-2</v>
      </c>
      <c r="D4193">
        <v>1.1690100000000001</v>
      </c>
      <c r="E4193">
        <v>9.2066999999999996E-2</v>
      </c>
      <c r="F4193">
        <v>0.30027199999999998</v>
      </c>
      <c r="G4193">
        <v>2.1410999999999999E-2</v>
      </c>
      <c r="H4193">
        <v>53382845.126199998</v>
      </c>
      <c r="I4193">
        <f t="shared" si="195"/>
        <v>17.792999999999491</v>
      </c>
      <c r="J4193">
        <f t="shared" si="196"/>
        <v>0</v>
      </c>
      <c r="K4193">
        <f t="shared" si="197"/>
        <v>1</v>
      </c>
      <c r="L4193">
        <v>5262018</v>
      </c>
      <c r="M4193">
        <v>16.633700000000001</v>
      </c>
    </row>
    <row r="4194" spans="1:13" x14ac:dyDescent="0.3">
      <c r="A4194">
        <v>526</v>
      </c>
      <c r="B4194">
        <v>2019</v>
      </c>
      <c r="C4194">
        <v>4.9214000000000001E-2</v>
      </c>
      <c r="D4194">
        <v>1.2268699999999999</v>
      </c>
      <c r="E4194">
        <v>7.1818999999999994E-2</v>
      </c>
      <c r="F4194">
        <v>0.29363899999999998</v>
      </c>
      <c r="G4194">
        <v>3.5837000000000001E-2</v>
      </c>
      <c r="H4194">
        <v>68702764.736499995</v>
      </c>
      <c r="I4194">
        <f t="shared" si="195"/>
        <v>18.045300000000001</v>
      </c>
      <c r="J4194">
        <f t="shared" si="196"/>
        <v>0</v>
      </c>
      <c r="K4194">
        <f t="shared" si="197"/>
        <v>1</v>
      </c>
      <c r="L4194">
        <v>5262019</v>
      </c>
      <c r="M4194">
        <v>16.535699999999999</v>
      </c>
    </row>
    <row r="4195" spans="1:13" x14ac:dyDescent="0.3">
      <c r="A4195">
        <v>527</v>
      </c>
      <c r="B4195">
        <v>2011</v>
      </c>
      <c r="C4195">
        <v>9.5356999999999997E-2</v>
      </c>
      <c r="D4195">
        <v>1.1387700000000001</v>
      </c>
      <c r="E4195">
        <v>8.5504999999999998E-2</v>
      </c>
      <c r="F4195">
        <v>0.26349</v>
      </c>
      <c r="G4195">
        <v>5.7286999999999998E-2</v>
      </c>
      <c r="H4195">
        <v>1788342.9092000001</v>
      </c>
      <c r="I4195">
        <f t="shared" si="195"/>
        <v>14.396799999996363</v>
      </c>
      <c r="J4195">
        <f t="shared" si="196"/>
        <v>0</v>
      </c>
      <c r="K4195">
        <f t="shared" si="197"/>
        <v>1</v>
      </c>
      <c r="L4195">
        <v>5272011</v>
      </c>
      <c r="M4195">
        <v>13.6907</v>
      </c>
    </row>
    <row r="4196" spans="1:13" x14ac:dyDescent="0.3">
      <c r="A4196">
        <v>527</v>
      </c>
      <c r="B4196">
        <v>2012</v>
      </c>
      <c r="C4196">
        <v>5.9083999999999998E-2</v>
      </c>
      <c r="D4196">
        <v>1.1939299999999999</v>
      </c>
      <c r="E4196">
        <v>0.14104900000000001</v>
      </c>
      <c r="F4196">
        <v>0.29303600000000002</v>
      </c>
      <c r="G4196">
        <v>1.0446E-2</v>
      </c>
      <c r="H4196">
        <v>1726143.0038999999</v>
      </c>
      <c r="I4196">
        <f t="shared" si="195"/>
        <v>14.361399999974404</v>
      </c>
      <c r="J4196">
        <f t="shared" si="196"/>
        <v>0</v>
      </c>
      <c r="K4196">
        <f t="shared" si="197"/>
        <v>1</v>
      </c>
      <c r="L4196">
        <v>5272012</v>
      </c>
      <c r="M4196">
        <v>13.8764</v>
      </c>
    </row>
    <row r="4197" spans="1:13" x14ac:dyDescent="0.3">
      <c r="A4197">
        <v>527</v>
      </c>
      <c r="B4197">
        <v>2013</v>
      </c>
      <c r="C4197">
        <v>5.1701999999999998E-2</v>
      </c>
      <c r="D4197">
        <v>1.5682</v>
      </c>
      <c r="E4197">
        <v>0.13038</v>
      </c>
      <c r="F4197">
        <v>0.25097900000000001</v>
      </c>
      <c r="G4197">
        <v>2.1739000000000001E-2</v>
      </c>
      <c r="H4197">
        <v>2393099.6301000002</v>
      </c>
      <c r="I4197">
        <f t="shared" si="195"/>
        <v>14.688099999997931</v>
      </c>
      <c r="J4197">
        <f t="shared" si="196"/>
        <v>0</v>
      </c>
      <c r="K4197">
        <f t="shared" si="197"/>
        <v>1</v>
      </c>
      <c r="L4197">
        <v>5272013</v>
      </c>
      <c r="M4197">
        <v>14.317600000000001</v>
      </c>
    </row>
    <row r="4198" spans="1:13" x14ac:dyDescent="0.3">
      <c r="A4198">
        <v>527</v>
      </c>
      <c r="B4198">
        <v>2014</v>
      </c>
      <c r="C4198">
        <v>5.3955000000000003E-2</v>
      </c>
      <c r="D4198">
        <v>1.49116</v>
      </c>
      <c r="E4198">
        <v>0.13328599999999999</v>
      </c>
      <c r="F4198">
        <v>0.22910900000000001</v>
      </c>
      <c r="G4198">
        <v>0.116386</v>
      </c>
      <c r="H4198">
        <v>2459085.2766999998</v>
      </c>
      <c r="I4198">
        <f t="shared" si="195"/>
        <v>14.715300000019543</v>
      </c>
      <c r="J4198">
        <f t="shared" si="196"/>
        <v>0</v>
      </c>
      <c r="K4198">
        <f t="shared" si="197"/>
        <v>1</v>
      </c>
      <c r="L4198">
        <v>5272014</v>
      </c>
      <c r="M4198">
        <v>14.3834</v>
      </c>
    </row>
    <row r="4199" spans="1:13" x14ac:dyDescent="0.3">
      <c r="A4199">
        <v>527</v>
      </c>
      <c r="B4199">
        <v>2015</v>
      </c>
      <c r="C4199">
        <v>9.1786000000000006E-2</v>
      </c>
      <c r="D4199">
        <v>1.54034</v>
      </c>
      <c r="E4199">
        <v>0.14801300000000001</v>
      </c>
      <c r="F4199">
        <v>0.24923899999999999</v>
      </c>
      <c r="G4199">
        <v>2.3633999999999999E-2</v>
      </c>
      <c r="H4199">
        <v>2380449.7538000001</v>
      </c>
      <c r="I4199">
        <f t="shared" si="195"/>
        <v>14.682799999979537</v>
      </c>
      <c r="J4199">
        <f t="shared" si="196"/>
        <v>0</v>
      </c>
      <c r="K4199">
        <f t="shared" si="197"/>
        <v>1</v>
      </c>
      <c r="L4199">
        <v>5272015</v>
      </c>
      <c r="M4199">
        <v>13.882300000000001</v>
      </c>
    </row>
    <row r="4200" spans="1:13" x14ac:dyDescent="0.3">
      <c r="A4200">
        <v>527</v>
      </c>
      <c r="B4200">
        <v>2016</v>
      </c>
      <c r="C4200">
        <v>7.6766000000000001E-2</v>
      </c>
      <c r="D4200">
        <v>1.59134</v>
      </c>
      <c r="E4200">
        <v>0.13182099999999999</v>
      </c>
      <c r="F4200">
        <v>0.29563200000000001</v>
      </c>
      <c r="G4200">
        <v>2.495E-2</v>
      </c>
      <c r="H4200">
        <v>2885474.7429</v>
      </c>
      <c r="I4200">
        <f t="shared" si="195"/>
        <v>14.875199999984471</v>
      </c>
      <c r="J4200">
        <f t="shared" si="196"/>
        <v>0</v>
      </c>
      <c r="K4200">
        <f t="shared" si="197"/>
        <v>1</v>
      </c>
      <c r="L4200">
        <v>5272016</v>
      </c>
      <c r="M4200">
        <v>13.861700000000001</v>
      </c>
    </row>
  </sheetData>
  <sortState xmlns:xlrd2="http://schemas.microsoft.com/office/spreadsheetml/2017/richdata2" ref="A2:H4200">
    <sortCondition ref="A2:A4200"/>
    <sortCondition ref="B2:B4200"/>
  </sortState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3D61D0-1227-4F6A-82CC-2B418372D8D2}">
  <dimension ref="A1:D4200"/>
  <sheetViews>
    <sheetView workbookViewId="0">
      <selection activeCell="E2" sqref="E2"/>
    </sheetView>
  </sheetViews>
  <sheetFormatPr defaultRowHeight="14.4" x14ac:dyDescent="0.3"/>
  <sheetData>
    <row r="1" spans="1:4" x14ac:dyDescent="0.3">
      <c r="A1" t="s">
        <v>5</v>
      </c>
      <c r="B1" t="s">
        <v>0</v>
      </c>
      <c r="C1" t="s">
        <v>52</v>
      </c>
      <c r="D1" t="s">
        <v>8</v>
      </c>
    </row>
    <row r="2" spans="1:4" x14ac:dyDescent="0.3">
      <c r="A2">
        <v>1</v>
      </c>
      <c r="B2">
        <v>2011</v>
      </c>
      <c r="C2">
        <v>12011</v>
      </c>
      <c r="D2">
        <v>13.871600000000001</v>
      </c>
    </row>
    <row r="3" spans="1:4" x14ac:dyDescent="0.3">
      <c r="A3">
        <v>1</v>
      </c>
      <c r="B3">
        <v>2012</v>
      </c>
      <c r="C3">
        <v>12012</v>
      </c>
      <c r="D3">
        <v>14.0457</v>
      </c>
    </row>
    <row r="4" spans="1:4" x14ac:dyDescent="0.3">
      <c r="A4">
        <v>1</v>
      </c>
      <c r="B4">
        <v>2013</v>
      </c>
      <c r="C4">
        <v>12013</v>
      </c>
      <c r="D4">
        <v>14.1029</v>
      </c>
    </row>
    <row r="5" spans="1:4" x14ac:dyDescent="0.3">
      <c r="A5">
        <v>1</v>
      </c>
      <c r="B5">
        <v>2014</v>
      </c>
      <c r="C5">
        <v>12014</v>
      </c>
      <c r="D5">
        <v>14.2248</v>
      </c>
    </row>
    <row r="6" spans="1:4" x14ac:dyDescent="0.3">
      <c r="A6">
        <v>1</v>
      </c>
      <c r="B6">
        <v>2015</v>
      </c>
      <c r="C6">
        <v>12015</v>
      </c>
      <c r="D6">
        <v>14.218999999999999</v>
      </c>
    </row>
    <row r="7" spans="1:4" x14ac:dyDescent="0.3">
      <c r="A7">
        <v>1</v>
      </c>
      <c r="B7">
        <v>2016</v>
      </c>
      <c r="C7">
        <v>12016</v>
      </c>
      <c r="D7">
        <v>14.3528</v>
      </c>
    </row>
    <row r="8" spans="1:4" x14ac:dyDescent="0.3">
      <c r="A8">
        <v>1</v>
      </c>
      <c r="B8">
        <v>2017</v>
      </c>
      <c r="C8">
        <v>12017</v>
      </c>
      <c r="D8">
        <v>14.380599999999999</v>
      </c>
    </row>
    <row r="9" spans="1:4" x14ac:dyDescent="0.3">
      <c r="A9">
        <v>1</v>
      </c>
      <c r="B9">
        <v>2018</v>
      </c>
      <c r="C9">
        <v>12018</v>
      </c>
      <c r="D9">
        <v>14.5108</v>
      </c>
    </row>
    <row r="10" spans="1:4" x14ac:dyDescent="0.3">
      <c r="A10">
        <v>1</v>
      </c>
      <c r="B10">
        <v>2019</v>
      </c>
      <c r="C10">
        <v>12019</v>
      </c>
      <c r="D10">
        <v>14.6069</v>
      </c>
    </row>
    <row r="11" spans="1:4" x14ac:dyDescent="0.3">
      <c r="A11">
        <v>2</v>
      </c>
      <c r="B11">
        <v>2011</v>
      </c>
      <c r="C11">
        <v>22011</v>
      </c>
      <c r="D11">
        <v>13.6181</v>
      </c>
    </row>
    <row r="12" spans="1:4" x14ac:dyDescent="0.3">
      <c r="A12">
        <v>2</v>
      </c>
      <c r="B12">
        <v>2012</v>
      </c>
      <c r="C12">
        <v>22012</v>
      </c>
      <c r="D12">
        <v>13.648199999999999</v>
      </c>
    </row>
    <row r="13" spans="1:4" x14ac:dyDescent="0.3">
      <c r="A13">
        <v>2</v>
      </c>
      <c r="B13">
        <v>2013</v>
      </c>
      <c r="C13">
        <v>22013</v>
      </c>
      <c r="D13">
        <v>13.7295</v>
      </c>
    </row>
    <row r="14" spans="1:4" x14ac:dyDescent="0.3">
      <c r="A14">
        <v>2</v>
      </c>
      <c r="B14">
        <v>2014</v>
      </c>
      <c r="C14">
        <v>22014</v>
      </c>
      <c r="D14">
        <v>13.7288</v>
      </c>
    </row>
    <row r="15" spans="1:4" x14ac:dyDescent="0.3">
      <c r="A15">
        <v>2</v>
      </c>
      <c r="B15">
        <v>2015</v>
      </c>
      <c r="C15">
        <v>22015</v>
      </c>
      <c r="D15">
        <v>13.795500000000001</v>
      </c>
    </row>
    <row r="16" spans="1:4" x14ac:dyDescent="0.3">
      <c r="A16">
        <v>2</v>
      </c>
      <c r="B16">
        <v>2016</v>
      </c>
      <c r="C16">
        <v>22016</v>
      </c>
      <c r="D16">
        <v>13.9201</v>
      </c>
    </row>
    <row r="17" spans="1:4" x14ac:dyDescent="0.3">
      <c r="A17">
        <v>2</v>
      </c>
      <c r="B17">
        <v>2017</v>
      </c>
      <c r="C17">
        <v>22017</v>
      </c>
      <c r="D17">
        <v>14.2301</v>
      </c>
    </row>
    <row r="18" spans="1:4" x14ac:dyDescent="0.3">
      <c r="A18">
        <v>2</v>
      </c>
      <c r="B18">
        <v>2018</v>
      </c>
      <c r="C18">
        <v>22018</v>
      </c>
      <c r="D18">
        <v>14.561</v>
      </c>
    </row>
    <row r="19" spans="1:4" x14ac:dyDescent="0.3">
      <c r="A19">
        <v>2</v>
      </c>
      <c r="B19">
        <v>2019</v>
      </c>
      <c r="C19">
        <v>22019</v>
      </c>
      <c r="D19">
        <v>14.6778</v>
      </c>
    </row>
    <row r="20" spans="1:4" x14ac:dyDescent="0.3">
      <c r="A20">
        <v>3</v>
      </c>
      <c r="B20">
        <v>2011</v>
      </c>
      <c r="C20">
        <v>32011</v>
      </c>
      <c r="D20">
        <v>13.7927</v>
      </c>
    </row>
    <row r="21" spans="1:4" x14ac:dyDescent="0.3">
      <c r="A21">
        <v>3</v>
      </c>
      <c r="B21">
        <v>2012</v>
      </c>
      <c r="C21">
        <v>32012</v>
      </c>
      <c r="D21">
        <v>14.1477</v>
      </c>
    </row>
    <row r="22" spans="1:4" x14ac:dyDescent="0.3">
      <c r="A22">
        <v>3</v>
      </c>
      <c r="B22">
        <v>2013</v>
      </c>
      <c r="C22">
        <v>32013</v>
      </c>
      <c r="D22">
        <v>14.2394</v>
      </c>
    </row>
    <row r="23" spans="1:4" x14ac:dyDescent="0.3">
      <c r="A23">
        <v>3</v>
      </c>
      <c r="B23">
        <v>2014</v>
      </c>
      <c r="C23">
        <v>32014</v>
      </c>
      <c r="D23">
        <v>14.4062</v>
      </c>
    </row>
    <row r="24" spans="1:4" x14ac:dyDescent="0.3">
      <c r="A24">
        <v>3</v>
      </c>
      <c r="B24">
        <v>2015</v>
      </c>
      <c r="C24">
        <v>32015</v>
      </c>
      <c r="D24">
        <v>14.7867</v>
      </c>
    </row>
    <row r="25" spans="1:4" x14ac:dyDescent="0.3">
      <c r="A25">
        <v>3</v>
      </c>
      <c r="B25">
        <v>2016</v>
      </c>
      <c r="C25">
        <v>32016</v>
      </c>
      <c r="D25">
        <v>14.9716</v>
      </c>
    </row>
    <row r="26" spans="1:4" x14ac:dyDescent="0.3">
      <c r="A26">
        <v>3</v>
      </c>
      <c r="B26">
        <v>2017</v>
      </c>
      <c r="C26">
        <v>32017</v>
      </c>
      <c r="D26">
        <v>15.1783</v>
      </c>
    </row>
    <row r="27" spans="1:4" x14ac:dyDescent="0.3">
      <c r="A27">
        <v>3</v>
      </c>
      <c r="B27">
        <v>2018</v>
      </c>
      <c r="C27">
        <v>32018</v>
      </c>
      <c r="D27">
        <v>15.423999999999999</v>
      </c>
    </row>
    <row r="28" spans="1:4" x14ac:dyDescent="0.3">
      <c r="A28">
        <v>3</v>
      </c>
      <c r="B28">
        <v>2019</v>
      </c>
      <c r="C28">
        <v>32019</v>
      </c>
      <c r="D28">
        <v>15.513299999999999</v>
      </c>
    </row>
    <row r="29" spans="1:4" x14ac:dyDescent="0.3">
      <c r="A29">
        <v>4</v>
      </c>
      <c r="B29">
        <v>2011</v>
      </c>
      <c r="C29">
        <v>42011</v>
      </c>
      <c r="D29">
        <v>14.072900000000001</v>
      </c>
    </row>
    <row r="30" spans="1:4" x14ac:dyDescent="0.3">
      <c r="A30">
        <v>4</v>
      </c>
      <c r="B30">
        <v>2012</v>
      </c>
      <c r="C30">
        <v>42012</v>
      </c>
      <c r="D30">
        <v>14.085800000000001</v>
      </c>
    </row>
    <row r="31" spans="1:4" x14ac:dyDescent="0.3">
      <c r="A31">
        <v>4</v>
      </c>
      <c r="B31">
        <v>2013</v>
      </c>
      <c r="C31">
        <v>42013</v>
      </c>
      <c r="D31">
        <v>14.196199999999999</v>
      </c>
    </row>
    <row r="32" spans="1:4" x14ac:dyDescent="0.3">
      <c r="A32">
        <v>4</v>
      </c>
      <c r="B32">
        <v>2014</v>
      </c>
      <c r="C32">
        <v>42014</v>
      </c>
      <c r="D32">
        <v>14.1813</v>
      </c>
    </row>
    <row r="33" spans="1:4" x14ac:dyDescent="0.3">
      <c r="A33">
        <v>4</v>
      </c>
      <c r="B33">
        <v>2015</v>
      </c>
      <c r="C33">
        <v>42015</v>
      </c>
      <c r="D33">
        <v>14.1777</v>
      </c>
    </row>
    <row r="34" spans="1:4" x14ac:dyDescent="0.3">
      <c r="A34">
        <v>4</v>
      </c>
      <c r="B34">
        <v>2016</v>
      </c>
      <c r="C34">
        <v>42016</v>
      </c>
      <c r="D34">
        <v>14.1755</v>
      </c>
    </row>
    <row r="35" spans="1:4" x14ac:dyDescent="0.3">
      <c r="A35">
        <v>4</v>
      </c>
      <c r="B35">
        <v>2017</v>
      </c>
      <c r="C35">
        <v>42017</v>
      </c>
      <c r="D35">
        <v>14.2737</v>
      </c>
    </row>
    <row r="36" spans="1:4" x14ac:dyDescent="0.3">
      <c r="A36">
        <v>4</v>
      </c>
      <c r="B36">
        <v>2018</v>
      </c>
      <c r="C36">
        <v>42018</v>
      </c>
      <c r="D36">
        <v>14.365600000000001</v>
      </c>
    </row>
    <row r="37" spans="1:4" x14ac:dyDescent="0.3">
      <c r="A37">
        <v>4</v>
      </c>
      <c r="B37">
        <v>2019</v>
      </c>
      <c r="C37">
        <v>42019</v>
      </c>
      <c r="D37">
        <v>14.5754</v>
      </c>
    </row>
    <row r="38" spans="1:4" x14ac:dyDescent="0.3">
      <c r="A38">
        <v>5</v>
      </c>
      <c r="B38">
        <v>2011</v>
      </c>
      <c r="C38">
        <v>52011</v>
      </c>
      <c r="D38">
        <v>13.2758</v>
      </c>
    </row>
    <row r="39" spans="1:4" x14ac:dyDescent="0.3">
      <c r="A39">
        <v>5</v>
      </c>
      <c r="B39">
        <v>2012</v>
      </c>
      <c r="C39">
        <v>52012</v>
      </c>
      <c r="D39">
        <v>13.363899999999999</v>
      </c>
    </row>
    <row r="40" spans="1:4" x14ac:dyDescent="0.3">
      <c r="A40">
        <v>5</v>
      </c>
      <c r="B40">
        <v>2013</v>
      </c>
      <c r="C40">
        <v>52013</v>
      </c>
      <c r="D40">
        <v>13.6038</v>
      </c>
    </row>
    <row r="41" spans="1:4" x14ac:dyDescent="0.3">
      <c r="A41">
        <v>5</v>
      </c>
      <c r="B41">
        <v>2014</v>
      </c>
      <c r="C41">
        <v>52014</v>
      </c>
      <c r="D41">
        <v>13.9793</v>
      </c>
    </row>
    <row r="42" spans="1:4" x14ac:dyDescent="0.3">
      <c r="A42">
        <v>5</v>
      </c>
      <c r="B42">
        <v>2015</v>
      </c>
      <c r="C42">
        <v>52015</v>
      </c>
      <c r="D42">
        <v>14.0626</v>
      </c>
    </row>
    <row r="43" spans="1:4" x14ac:dyDescent="0.3">
      <c r="A43">
        <v>5</v>
      </c>
      <c r="B43">
        <v>2016</v>
      </c>
      <c r="C43">
        <v>52016</v>
      </c>
      <c r="D43">
        <v>14.0806</v>
      </c>
    </row>
    <row r="44" spans="1:4" x14ac:dyDescent="0.3">
      <c r="A44">
        <v>5</v>
      </c>
      <c r="B44">
        <v>2017</v>
      </c>
      <c r="C44">
        <v>52017</v>
      </c>
      <c r="D44">
        <v>14.2592</v>
      </c>
    </row>
    <row r="45" spans="1:4" x14ac:dyDescent="0.3">
      <c r="A45">
        <v>5</v>
      </c>
      <c r="B45">
        <v>2018</v>
      </c>
      <c r="C45">
        <v>52018</v>
      </c>
      <c r="D45">
        <v>14.3314</v>
      </c>
    </row>
    <row r="46" spans="1:4" x14ac:dyDescent="0.3">
      <c r="A46">
        <v>5</v>
      </c>
      <c r="B46">
        <v>2019</v>
      </c>
      <c r="C46">
        <v>52019</v>
      </c>
      <c r="D46">
        <v>14.4308</v>
      </c>
    </row>
    <row r="47" spans="1:4" x14ac:dyDescent="0.3">
      <c r="A47">
        <v>6</v>
      </c>
      <c r="B47">
        <v>2011</v>
      </c>
      <c r="C47">
        <v>62011</v>
      </c>
      <c r="D47">
        <v>14.6883</v>
      </c>
    </row>
    <row r="48" spans="1:4" x14ac:dyDescent="0.3">
      <c r="A48">
        <v>6</v>
      </c>
      <c r="B48">
        <v>2012</v>
      </c>
      <c r="C48">
        <v>62012</v>
      </c>
      <c r="D48">
        <v>15.2706</v>
      </c>
    </row>
    <row r="49" spans="1:4" x14ac:dyDescent="0.3">
      <c r="A49">
        <v>6</v>
      </c>
      <c r="B49">
        <v>2013</v>
      </c>
      <c r="C49">
        <v>62013</v>
      </c>
      <c r="D49">
        <v>15.344099999999999</v>
      </c>
    </row>
    <row r="50" spans="1:4" x14ac:dyDescent="0.3">
      <c r="A50">
        <v>6</v>
      </c>
      <c r="B50">
        <v>2014</v>
      </c>
      <c r="C50">
        <v>62014</v>
      </c>
      <c r="D50">
        <v>15.2003</v>
      </c>
    </row>
    <row r="51" spans="1:4" x14ac:dyDescent="0.3">
      <c r="A51">
        <v>6</v>
      </c>
      <c r="B51">
        <v>2015</v>
      </c>
      <c r="C51">
        <v>62015</v>
      </c>
      <c r="D51">
        <v>15.271599999999999</v>
      </c>
    </row>
    <row r="52" spans="1:4" x14ac:dyDescent="0.3">
      <c r="A52">
        <v>6</v>
      </c>
      <c r="B52">
        <v>2016</v>
      </c>
      <c r="C52">
        <v>62016</v>
      </c>
      <c r="D52">
        <v>15.212199999999999</v>
      </c>
    </row>
    <row r="53" spans="1:4" x14ac:dyDescent="0.3">
      <c r="A53">
        <v>6</v>
      </c>
      <c r="B53">
        <v>2017</v>
      </c>
      <c r="C53">
        <v>62017</v>
      </c>
      <c r="D53">
        <v>15.467499999999999</v>
      </c>
    </row>
    <row r="54" spans="1:4" x14ac:dyDescent="0.3">
      <c r="A54">
        <v>6</v>
      </c>
      <c r="B54">
        <v>2018</v>
      </c>
      <c r="C54">
        <v>62018</v>
      </c>
      <c r="D54">
        <v>15.5467</v>
      </c>
    </row>
    <row r="55" spans="1:4" x14ac:dyDescent="0.3">
      <c r="A55">
        <v>6</v>
      </c>
      <c r="B55">
        <v>2019</v>
      </c>
      <c r="C55">
        <v>62019</v>
      </c>
      <c r="D55">
        <v>15.6187</v>
      </c>
    </row>
    <row r="56" spans="1:4" x14ac:dyDescent="0.3">
      <c r="A56">
        <v>7</v>
      </c>
      <c r="B56">
        <v>2011</v>
      </c>
      <c r="C56">
        <v>72011</v>
      </c>
      <c r="D56">
        <v>16.019300000000001</v>
      </c>
    </row>
    <row r="57" spans="1:4" x14ac:dyDescent="0.3">
      <c r="A57">
        <v>7</v>
      </c>
      <c r="B57">
        <v>2012</v>
      </c>
      <c r="C57">
        <v>72012</v>
      </c>
      <c r="D57">
        <v>16.3355</v>
      </c>
    </row>
    <row r="58" spans="1:4" x14ac:dyDescent="0.3">
      <c r="A58">
        <v>7</v>
      </c>
      <c r="B58">
        <v>2013</v>
      </c>
      <c r="C58">
        <v>72013</v>
      </c>
      <c r="D58">
        <v>16.459700000000002</v>
      </c>
    </row>
    <row r="59" spans="1:4" x14ac:dyDescent="0.3">
      <c r="A59">
        <v>7</v>
      </c>
      <c r="B59">
        <v>2014</v>
      </c>
      <c r="C59">
        <v>72014</v>
      </c>
      <c r="D59">
        <v>16.427399999999999</v>
      </c>
    </row>
    <row r="60" spans="1:4" x14ac:dyDescent="0.3">
      <c r="A60">
        <v>7</v>
      </c>
      <c r="B60">
        <v>2015</v>
      </c>
      <c r="C60">
        <v>72015</v>
      </c>
      <c r="D60">
        <v>16.484400000000001</v>
      </c>
    </row>
    <row r="61" spans="1:4" x14ac:dyDescent="0.3">
      <c r="A61">
        <v>7</v>
      </c>
      <c r="B61">
        <v>2016</v>
      </c>
      <c r="C61">
        <v>72016</v>
      </c>
      <c r="D61">
        <v>16.572099999999999</v>
      </c>
    </row>
    <row r="62" spans="1:4" x14ac:dyDescent="0.3">
      <c r="A62">
        <v>7</v>
      </c>
      <c r="B62">
        <v>2017</v>
      </c>
      <c r="C62">
        <v>72017</v>
      </c>
      <c r="D62">
        <v>16.6464</v>
      </c>
    </row>
    <row r="63" spans="1:4" x14ac:dyDescent="0.3">
      <c r="A63">
        <v>7</v>
      </c>
      <c r="B63">
        <v>2018</v>
      </c>
      <c r="C63">
        <v>72018</v>
      </c>
      <c r="D63">
        <v>16.6539</v>
      </c>
    </row>
    <row r="64" spans="1:4" x14ac:dyDescent="0.3">
      <c r="A64">
        <v>7</v>
      </c>
      <c r="B64">
        <v>2019</v>
      </c>
      <c r="C64">
        <v>72019</v>
      </c>
      <c r="D64">
        <v>16.696899999999999</v>
      </c>
    </row>
    <row r="65" spans="1:4" x14ac:dyDescent="0.3">
      <c r="A65">
        <v>8</v>
      </c>
      <c r="B65">
        <v>2011</v>
      </c>
      <c r="C65">
        <v>82011</v>
      </c>
      <c r="D65">
        <v>12.602600000000001</v>
      </c>
    </row>
    <row r="66" spans="1:4" x14ac:dyDescent="0.3">
      <c r="A66">
        <v>8</v>
      </c>
      <c r="B66">
        <v>2012</v>
      </c>
      <c r="C66">
        <v>82012</v>
      </c>
      <c r="D66">
        <v>12.725099999999999</v>
      </c>
    </row>
    <row r="67" spans="1:4" x14ac:dyDescent="0.3">
      <c r="A67">
        <v>8</v>
      </c>
      <c r="B67">
        <v>2013</v>
      </c>
      <c r="C67">
        <v>82013</v>
      </c>
      <c r="D67">
        <v>12.944900000000001</v>
      </c>
    </row>
    <row r="68" spans="1:4" x14ac:dyDescent="0.3">
      <c r="A68">
        <v>8</v>
      </c>
      <c r="B68">
        <v>2014</v>
      </c>
      <c r="C68">
        <v>82014</v>
      </c>
      <c r="D68">
        <v>12.9971</v>
      </c>
    </row>
    <row r="69" spans="1:4" x14ac:dyDescent="0.3">
      <c r="A69">
        <v>8</v>
      </c>
      <c r="B69">
        <v>2015</v>
      </c>
      <c r="C69">
        <v>82015</v>
      </c>
      <c r="D69">
        <v>13.0641</v>
      </c>
    </row>
    <row r="70" spans="1:4" x14ac:dyDescent="0.3">
      <c r="A70">
        <v>8</v>
      </c>
      <c r="B70">
        <v>2016</v>
      </c>
      <c r="C70">
        <v>82016</v>
      </c>
      <c r="D70">
        <v>13.1249</v>
      </c>
    </row>
    <row r="71" spans="1:4" x14ac:dyDescent="0.3">
      <c r="A71">
        <v>8</v>
      </c>
      <c r="B71">
        <v>2017</v>
      </c>
      <c r="C71">
        <v>82017</v>
      </c>
      <c r="D71">
        <v>13.127599999999999</v>
      </c>
    </row>
    <row r="72" spans="1:4" x14ac:dyDescent="0.3">
      <c r="A72">
        <v>8</v>
      </c>
      <c r="B72">
        <v>2018</v>
      </c>
      <c r="C72">
        <v>82018</v>
      </c>
      <c r="D72">
        <v>13.331899999999999</v>
      </c>
    </row>
    <row r="73" spans="1:4" x14ac:dyDescent="0.3">
      <c r="A73">
        <v>8</v>
      </c>
      <c r="B73">
        <v>2019</v>
      </c>
      <c r="C73">
        <v>82019</v>
      </c>
      <c r="D73">
        <v>13.664300000000001</v>
      </c>
    </row>
    <row r="74" spans="1:4" x14ac:dyDescent="0.3">
      <c r="A74">
        <v>9</v>
      </c>
      <c r="B74">
        <v>2011</v>
      </c>
      <c r="C74">
        <v>92011</v>
      </c>
      <c r="D74">
        <v>13.283799999999999</v>
      </c>
    </row>
    <row r="75" spans="1:4" x14ac:dyDescent="0.3">
      <c r="A75">
        <v>9</v>
      </c>
      <c r="B75">
        <v>2012</v>
      </c>
      <c r="C75">
        <v>92012</v>
      </c>
      <c r="D75">
        <v>13.6317</v>
      </c>
    </row>
    <row r="76" spans="1:4" x14ac:dyDescent="0.3">
      <c r="A76">
        <v>9</v>
      </c>
      <c r="B76">
        <v>2013</v>
      </c>
      <c r="C76">
        <v>92013</v>
      </c>
      <c r="D76">
        <v>13.9049</v>
      </c>
    </row>
    <row r="77" spans="1:4" x14ac:dyDescent="0.3">
      <c r="A77">
        <v>9</v>
      </c>
      <c r="B77">
        <v>2014</v>
      </c>
      <c r="C77">
        <v>92014</v>
      </c>
      <c r="D77">
        <v>14.1317</v>
      </c>
    </row>
    <row r="78" spans="1:4" x14ac:dyDescent="0.3">
      <c r="A78">
        <v>9</v>
      </c>
      <c r="B78">
        <v>2015</v>
      </c>
      <c r="C78">
        <v>92015</v>
      </c>
      <c r="D78">
        <v>14.196099999999999</v>
      </c>
    </row>
    <row r="79" spans="1:4" x14ac:dyDescent="0.3">
      <c r="A79">
        <v>9</v>
      </c>
      <c r="B79">
        <v>2016</v>
      </c>
      <c r="C79">
        <v>92016</v>
      </c>
      <c r="D79">
        <v>14.2342</v>
      </c>
    </row>
    <row r="80" spans="1:4" x14ac:dyDescent="0.3">
      <c r="A80">
        <v>9</v>
      </c>
      <c r="B80">
        <v>2017</v>
      </c>
      <c r="C80">
        <v>92017</v>
      </c>
      <c r="D80">
        <v>14.4474</v>
      </c>
    </row>
    <row r="81" spans="1:4" x14ac:dyDescent="0.3">
      <c r="A81">
        <v>9</v>
      </c>
      <c r="B81">
        <v>2018</v>
      </c>
      <c r="C81">
        <v>92018</v>
      </c>
      <c r="D81">
        <v>14.6525</v>
      </c>
    </row>
    <row r="82" spans="1:4" x14ac:dyDescent="0.3">
      <c r="A82">
        <v>9</v>
      </c>
      <c r="B82">
        <v>2019</v>
      </c>
      <c r="C82">
        <v>92019</v>
      </c>
      <c r="D82">
        <v>14.8431</v>
      </c>
    </row>
    <row r="83" spans="1:4" x14ac:dyDescent="0.3">
      <c r="A83">
        <v>10</v>
      </c>
      <c r="B83">
        <v>2011</v>
      </c>
      <c r="C83">
        <v>102011</v>
      </c>
      <c r="D83">
        <v>12.861000000000001</v>
      </c>
    </row>
    <row r="84" spans="1:4" x14ac:dyDescent="0.3">
      <c r="A84">
        <v>10</v>
      </c>
      <c r="B84">
        <v>2012</v>
      </c>
      <c r="C84">
        <v>102012</v>
      </c>
      <c r="D84">
        <v>12.688000000000001</v>
      </c>
    </row>
    <row r="85" spans="1:4" x14ac:dyDescent="0.3">
      <c r="A85">
        <v>10</v>
      </c>
      <c r="B85">
        <v>2013</v>
      </c>
      <c r="C85">
        <v>102013</v>
      </c>
      <c r="D85">
        <v>12.8462</v>
      </c>
    </row>
    <row r="86" spans="1:4" x14ac:dyDescent="0.3">
      <c r="A86">
        <v>10</v>
      </c>
      <c r="B86">
        <v>2014</v>
      </c>
      <c r="C86">
        <v>102014</v>
      </c>
      <c r="D86">
        <v>12.9475</v>
      </c>
    </row>
    <row r="87" spans="1:4" x14ac:dyDescent="0.3">
      <c r="A87">
        <v>10</v>
      </c>
      <c r="B87">
        <v>2015</v>
      </c>
      <c r="C87">
        <v>102015</v>
      </c>
      <c r="D87">
        <v>12.9436</v>
      </c>
    </row>
    <row r="88" spans="1:4" x14ac:dyDescent="0.3">
      <c r="A88">
        <v>10</v>
      </c>
      <c r="B88">
        <v>2016</v>
      </c>
      <c r="C88">
        <v>102016</v>
      </c>
      <c r="D88">
        <v>12.993499999999999</v>
      </c>
    </row>
    <row r="89" spans="1:4" x14ac:dyDescent="0.3">
      <c r="A89">
        <v>10</v>
      </c>
      <c r="B89">
        <v>2017</v>
      </c>
      <c r="C89">
        <v>102017</v>
      </c>
      <c r="D89">
        <v>13.5138</v>
      </c>
    </row>
    <row r="90" spans="1:4" x14ac:dyDescent="0.3">
      <c r="A90">
        <v>10</v>
      </c>
      <c r="B90">
        <v>2018</v>
      </c>
      <c r="C90">
        <v>102018</v>
      </c>
      <c r="D90">
        <v>14.0099</v>
      </c>
    </row>
    <row r="91" spans="1:4" x14ac:dyDescent="0.3">
      <c r="A91">
        <v>10</v>
      </c>
      <c r="B91">
        <v>2019</v>
      </c>
      <c r="C91">
        <v>102019</v>
      </c>
      <c r="D91">
        <v>14.3278</v>
      </c>
    </row>
    <row r="92" spans="1:4" x14ac:dyDescent="0.3">
      <c r="A92">
        <v>11</v>
      </c>
      <c r="B92">
        <v>2011</v>
      </c>
      <c r="C92">
        <v>112011</v>
      </c>
      <c r="D92">
        <v>14.603</v>
      </c>
    </row>
    <row r="93" spans="1:4" x14ac:dyDescent="0.3">
      <c r="A93">
        <v>11</v>
      </c>
      <c r="B93">
        <v>2012</v>
      </c>
      <c r="C93">
        <v>112012</v>
      </c>
      <c r="D93">
        <v>14.579800000000001</v>
      </c>
    </row>
    <row r="94" spans="1:4" x14ac:dyDescent="0.3">
      <c r="A94">
        <v>11</v>
      </c>
      <c r="B94">
        <v>2013</v>
      </c>
      <c r="C94">
        <v>112013</v>
      </c>
      <c r="D94">
        <v>14.5555</v>
      </c>
    </row>
    <row r="95" spans="1:4" x14ac:dyDescent="0.3">
      <c r="A95">
        <v>11</v>
      </c>
      <c r="B95">
        <v>2014</v>
      </c>
      <c r="C95">
        <v>112014</v>
      </c>
      <c r="D95">
        <v>13.9521</v>
      </c>
    </row>
    <row r="96" spans="1:4" x14ac:dyDescent="0.3">
      <c r="A96">
        <v>11</v>
      </c>
      <c r="B96">
        <v>2015</v>
      </c>
      <c r="C96">
        <v>112015</v>
      </c>
      <c r="D96">
        <v>13.8216</v>
      </c>
    </row>
    <row r="97" spans="1:4" x14ac:dyDescent="0.3">
      <c r="A97">
        <v>11</v>
      </c>
      <c r="B97">
        <v>2016</v>
      </c>
      <c r="C97">
        <v>112016</v>
      </c>
      <c r="D97">
        <v>13.8749</v>
      </c>
    </row>
    <row r="98" spans="1:4" x14ac:dyDescent="0.3">
      <c r="A98">
        <v>11</v>
      </c>
      <c r="B98">
        <v>2017</v>
      </c>
      <c r="C98">
        <v>112017</v>
      </c>
      <c r="D98">
        <v>13.2248</v>
      </c>
    </row>
    <row r="99" spans="1:4" x14ac:dyDescent="0.3">
      <c r="A99">
        <v>11</v>
      </c>
      <c r="B99">
        <v>2018</v>
      </c>
      <c r="C99">
        <v>112018</v>
      </c>
      <c r="D99">
        <v>13.0344</v>
      </c>
    </row>
    <row r="100" spans="1:4" x14ac:dyDescent="0.3">
      <c r="A100">
        <v>11</v>
      </c>
      <c r="B100">
        <v>2019</v>
      </c>
      <c r="C100">
        <v>112019</v>
      </c>
      <c r="D100">
        <v>12.944900000000001</v>
      </c>
    </row>
    <row r="101" spans="1:4" x14ac:dyDescent="0.3">
      <c r="A101">
        <v>12</v>
      </c>
      <c r="B101">
        <v>2011</v>
      </c>
      <c r="C101">
        <v>122011</v>
      </c>
      <c r="D101">
        <v>13.682</v>
      </c>
    </row>
    <row r="102" spans="1:4" x14ac:dyDescent="0.3">
      <c r="A102">
        <v>12</v>
      </c>
      <c r="B102">
        <v>2012</v>
      </c>
      <c r="C102">
        <v>122012</v>
      </c>
      <c r="D102">
        <v>13.9085</v>
      </c>
    </row>
    <row r="103" spans="1:4" x14ac:dyDescent="0.3">
      <c r="A103">
        <v>12</v>
      </c>
      <c r="B103">
        <v>2013</v>
      </c>
      <c r="C103">
        <v>122013</v>
      </c>
      <c r="D103">
        <v>13.9955</v>
      </c>
    </row>
    <row r="104" spans="1:4" x14ac:dyDescent="0.3">
      <c r="A104">
        <v>12</v>
      </c>
      <c r="B104">
        <v>2014</v>
      </c>
      <c r="C104">
        <v>122014</v>
      </c>
      <c r="D104">
        <v>13.996600000000001</v>
      </c>
    </row>
    <row r="105" spans="1:4" x14ac:dyDescent="0.3">
      <c r="A105">
        <v>12</v>
      </c>
      <c r="B105">
        <v>2015</v>
      </c>
      <c r="C105">
        <v>122015</v>
      </c>
      <c r="D105">
        <v>14.069000000000001</v>
      </c>
    </row>
    <row r="106" spans="1:4" x14ac:dyDescent="0.3">
      <c r="A106">
        <v>12</v>
      </c>
      <c r="B106">
        <v>2016</v>
      </c>
      <c r="C106">
        <v>122016</v>
      </c>
      <c r="D106">
        <v>14.2247</v>
      </c>
    </row>
    <row r="107" spans="1:4" x14ac:dyDescent="0.3">
      <c r="A107">
        <v>12</v>
      </c>
      <c r="B107">
        <v>2017</v>
      </c>
      <c r="C107">
        <v>122017</v>
      </c>
      <c r="D107">
        <v>14.276899999999999</v>
      </c>
    </row>
    <row r="108" spans="1:4" x14ac:dyDescent="0.3">
      <c r="A108">
        <v>12</v>
      </c>
      <c r="B108">
        <v>2018</v>
      </c>
      <c r="C108">
        <v>122018</v>
      </c>
      <c r="D108">
        <v>14.2685</v>
      </c>
    </row>
    <row r="109" spans="1:4" x14ac:dyDescent="0.3">
      <c r="A109">
        <v>12</v>
      </c>
      <c r="B109">
        <v>2019</v>
      </c>
      <c r="C109">
        <v>122019</v>
      </c>
      <c r="D109">
        <v>14.014900000000001</v>
      </c>
    </row>
    <row r="110" spans="1:4" x14ac:dyDescent="0.3">
      <c r="A110">
        <v>13</v>
      </c>
      <c r="B110">
        <v>2011</v>
      </c>
      <c r="C110">
        <v>132011</v>
      </c>
      <c r="D110">
        <v>12.539300000000001</v>
      </c>
    </row>
    <row r="111" spans="1:4" x14ac:dyDescent="0.3">
      <c r="A111">
        <v>13</v>
      </c>
      <c r="B111">
        <v>2012</v>
      </c>
      <c r="C111">
        <v>132012</v>
      </c>
      <c r="D111">
        <v>12.7021</v>
      </c>
    </row>
    <row r="112" spans="1:4" x14ac:dyDescent="0.3">
      <c r="A112">
        <v>13</v>
      </c>
      <c r="B112">
        <v>2013</v>
      </c>
      <c r="C112">
        <v>132013</v>
      </c>
      <c r="D112">
        <v>12.8188</v>
      </c>
    </row>
    <row r="113" spans="1:4" x14ac:dyDescent="0.3">
      <c r="A113">
        <v>13</v>
      </c>
      <c r="B113">
        <v>2014</v>
      </c>
      <c r="C113">
        <v>132014</v>
      </c>
      <c r="D113">
        <v>12.9381</v>
      </c>
    </row>
    <row r="114" spans="1:4" x14ac:dyDescent="0.3">
      <c r="A114">
        <v>13</v>
      </c>
      <c r="B114">
        <v>2015</v>
      </c>
      <c r="C114">
        <v>132015</v>
      </c>
      <c r="D114">
        <v>13.050800000000001</v>
      </c>
    </row>
    <row r="115" spans="1:4" x14ac:dyDescent="0.3">
      <c r="A115">
        <v>13</v>
      </c>
      <c r="B115">
        <v>2016</v>
      </c>
      <c r="C115">
        <v>132016</v>
      </c>
      <c r="D115">
        <v>13.214399999999999</v>
      </c>
    </row>
    <row r="116" spans="1:4" x14ac:dyDescent="0.3">
      <c r="A116">
        <v>13</v>
      </c>
      <c r="B116">
        <v>2017</v>
      </c>
      <c r="C116">
        <v>132017</v>
      </c>
      <c r="D116">
        <v>13.456</v>
      </c>
    </row>
    <row r="117" spans="1:4" x14ac:dyDescent="0.3">
      <c r="A117">
        <v>13</v>
      </c>
      <c r="B117">
        <v>2018</v>
      </c>
      <c r="C117">
        <v>132018</v>
      </c>
      <c r="D117">
        <v>13.6486</v>
      </c>
    </row>
    <row r="118" spans="1:4" x14ac:dyDescent="0.3">
      <c r="A118">
        <v>13</v>
      </c>
      <c r="B118">
        <v>2019</v>
      </c>
      <c r="C118">
        <v>132019</v>
      </c>
      <c r="D118">
        <v>13.6684</v>
      </c>
    </row>
    <row r="119" spans="1:4" x14ac:dyDescent="0.3">
      <c r="A119">
        <v>14</v>
      </c>
      <c r="B119">
        <v>2011</v>
      </c>
      <c r="C119">
        <v>142011</v>
      </c>
      <c r="D119">
        <v>12.3377</v>
      </c>
    </row>
    <row r="120" spans="1:4" x14ac:dyDescent="0.3">
      <c r="A120">
        <v>14</v>
      </c>
      <c r="B120">
        <v>2012</v>
      </c>
      <c r="C120">
        <v>142012</v>
      </c>
      <c r="D120">
        <v>12.645300000000001</v>
      </c>
    </row>
    <row r="121" spans="1:4" x14ac:dyDescent="0.3">
      <c r="A121">
        <v>14</v>
      </c>
      <c r="B121">
        <v>2013</v>
      </c>
      <c r="C121">
        <v>142013</v>
      </c>
      <c r="D121">
        <v>12.914899999999999</v>
      </c>
    </row>
    <row r="122" spans="1:4" x14ac:dyDescent="0.3">
      <c r="A122">
        <v>14</v>
      </c>
      <c r="B122">
        <v>2014</v>
      </c>
      <c r="C122">
        <v>142014</v>
      </c>
      <c r="D122">
        <v>12.864000000000001</v>
      </c>
    </row>
    <row r="123" spans="1:4" x14ac:dyDescent="0.3">
      <c r="A123">
        <v>14</v>
      </c>
      <c r="B123">
        <v>2015</v>
      </c>
      <c r="C123">
        <v>142015</v>
      </c>
      <c r="D123">
        <v>12.9786</v>
      </c>
    </row>
    <row r="124" spans="1:4" x14ac:dyDescent="0.3">
      <c r="A124">
        <v>14</v>
      </c>
      <c r="B124">
        <v>2016</v>
      </c>
      <c r="C124">
        <v>142016</v>
      </c>
      <c r="D124">
        <v>13.057</v>
      </c>
    </row>
    <row r="125" spans="1:4" x14ac:dyDescent="0.3">
      <c r="A125">
        <v>14</v>
      </c>
      <c r="B125">
        <v>2017</v>
      </c>
      <c r="C125">
        <v>142017</v>
      </c>
      <c r="D125">
        <v>13.154299999999999</v>
      </c>
    </row>
    <row r="126" spans="1:4" x14ac:dyDescent="0.3">
      <c r="A126">
        <v>14</v>
      </c>
      <c r="B126">
        <v>2018</v>
      </c>
      <c r="C126">
        <v>142018</v>
      </c>
      <c r="D126">
        <v>13.1578</v>
      </c>
    </row>
    <row r="127" spans="1:4" x14ac:dyDescent="0.3">
      <c r="A127">
        <v>14</v>
      </c>
      <c r="B127">
        <v>2019</v>
      </c>
      <c r="C127">
        <v>142019</v>
      </c>
      <c r="D127">
        <v>13.1928</v>
      </c>
    </row>
    <row r="128" spans="1:4" x14ac:dyDescent="0.3">
      <c r="A128">
        <v>15</v>
      </c>
      <c r="B128">
        <v>2011</v>
      </c>
      <c r="C128">
        <v>152011</v>
      </c>
      <c r="D128">
        <v>12.993</v>
      </c>
    </row>
    <row r="129" spans="1:4" x14ac:dyDescent="0.3">
      <c r="A129">
        <v>15</v>
      </c>
      <c r="B129">
        <v>2012</v>
      </c>
      <c r="C129">
        <v>152012</v>
      </c>
      <c r="D129">
        <v>13.13</v>
      </c>
    </row>
    <row r="130" spans="1:4" x14ac:dyDescent="0.3">
      <c r="A130">
        <v>15</v>
      </c>
      <c r="B130">
        <v>2013</v>
      </c>
      <c r="C130">
        <v>152013</v>
      </c>
      <c r="D130">
        <v>13.344099999999999</v>
      </c>
    </row>
    <row r="131" spans="1:4" x14ac:dyDescent="0.3">
      <c r="A131">
        <v>15</v>
      </c>
      <c r="B131">
        <v>2014</v>
      </c>
      <c r="C131">
        <v>152014</v>
      </c>
      <c r="D131">
        <v>13.4078</v>
      </c>
    </row>
    <row r="132" spans="1:4" x14ac:dyDescent="0.3">
      <c r="A132">
        <v>15</v>
      </c>
      <c r="B132">
        <v>2015</v>
      </c>
      <c r="C132">
        <v>152015</v>
      </c>
      <c r="D132">
        <v>13.5054</v>
      </c>
    </row>
    <row r="133" spans="1:4" x14ac:dyDescent="0.3">
      <c r="A133">
        <v>15</v>
      </c>
      <c r="B133">
        <v>2016</v>
      </c>
      <c r="C133">
        <v>152016</v>
      </c>
      <c r="D133">
        <v>13.73</v>
      </c>
    </row>
    <row r="134" spans="1:4" x14ac:dyDescent="0.3">
      <c r="A134">
        <v>15</v>
      </c>
      <c r="B134">
        <v>2017</v>
      </c>
      <c r="C134">
        <v>152017</v>
      </c>
      <c r="D134">
        <v>13.8561</v>
      </c>
    </row>
    <row r="135" spans="1:4" x14ac:dyDescent="0.3">
      <c r="A135">
        <v>15</v>
      </c>
      <c r="B135">
        <v>2018</v>
      </c>
      <c r="C135">
        <v>152018</v>
      </c>
      <c r="D135">
        <v>14.1875</v>
      </c>
    </row>
    <row r="136" spans="1:4" x14ac:dyDescent="0.3">
      <c r="A136">
        <v>15</v>
      </c>
      <c r="B136">
        <v>2019</v>
      </c>
      <c r="C136">
        <v>152019</v>
      </c>
      <c r="D136">
        <v>14.453900000000001</v>
      </c>
    </row>
    <row r="137" spans="1:4" x14ac:dyDescent="0.3">
      <c r="A137">
        <v>16</v>
      </c>
      <c r="B137">
        <v>2011</v>
      </c>
      <c r="C137">
        <v>162011</v>
      </c>
      <c r="D137">
        <v>13.411099999999999</v>
      </c>
    </row>
    <row r="138" spans="1:4" x14ac:dyDescent="0.3">
      <c r="A138">
        <v>16</v>
      </c>
      <c r="B138">
        <v>2012</v>
      </c>
      <c r="C138">
        <v>162012</v>
      </c>
      <c r="D138">
        <v>13.344099999999999</v>
      </c>
    </row>
    <row r="139" spans="1:4" x14ac:dyDescent="0.3">
      <c r="A139">
        <v>16</v>
      </c>
      <c r="B139">
        <v>2013</v>
      </c>
      <c r="C139">
        <v>162013</v>
      </c>
      <c r="D139">
        <v>13.766500000000001</v>
      </c>
    </row>
    <row r="140" spans="1:4" x14ac:dyDescent="0.3">
      <c r="A140">
        <v>16</v>
      </c>
      <c r="B140">
        <v>2014</v>
      </c>
      <c r="C140">
        <v>162014</v>
      </c>
      <c r="D140">
        <v>14.1999</v>
      </c>
    </row>
    <row r="141" spans="1:4" x14ac:dyDescent="0.3">
      <c r="A141">
        <v>16</v>
      </c>
      <c r="B141">
        <v>2015</v>
      </c>
      <c r="C141">
        <v>162015</v>
      </c>
      <c r="D141">
        <v>13.8497</v>
      </c>
    </row>
    <row r="142" spans="1:4" x14ac:dyDescent="0.3">
      <c r="A142">
        <v>16</v>
      </c>
      <c r="B142">
        <v>2016</v>
      </c>
      <c r="C142">
        <v>162016</v>
      </c>
      <c r="D142">
        <v>14.015700000000001</v>
      </c>
    </row>
    <row r="143" spans="1:4" x14ac:dyDescent="0.3">
      <c r="A143">
        <v>16</v>
      </c>
      <c r="B143">
        <v>2017</v>
      </c>
      <c r="C143">
        <v>162017</v>
      </c>
      <c r="D143">
        <v>14.1371</v>
      </c>
    </row>
    <row r="144" spans="1:4" x14ac:dyDescent="0.3">
      <c r="A144">
        <v>16</v>
      </c>
      <c r="B144">
        <v>2018</v>
      </c>
      <c r="C144">
        <v>162018</v>
      </c>
      <c r="D144">
        <v>14.3775</v>
      </c>
    </row>
    <row r="145" spans="1:4" x14ac:dyDescent="0.3">
      <c r="A145">
        <v>16</v>
      </c>
      <c r="B145">
        <v>2019</v>
      </c>
      <c r="C145">
        <v>162019</v>
      </c>
      <c r="D145">
        <v>14.455</v>
      </c>
    </row>
    <row r="146" spans="1:4" x14ac:dyDescent="0.3">
      <c r="A146">
        <v>17</v>
      </c>
      <c r="B146">
        <v>2011</v>
      </c>
      <c r="C146">
        <v>172011</v>
      </c>
      <c r="D146">
        <v>13.735799999999999</v>
      </c>
    </row>
    <row r="147" spans="1:4" x14ac:dyDescent="0.3">
      <c r="A147">
        <v>17</v>
      </c>
      <c r="B147">
        <v>2012</v>
      </c>
      <c r="C147">
        <v>172012</v>
      </c>
      <c r="D147">
        <v>13.9617</v>
      </c>
    </row>
    <row r="148" spans="1:4" x14ac:dyDescent="0.3">
      <c r="A148">
        <v>18</v>
      </c>
      <c r="B148">
        <v>2011</v>
      </c>
      <c r="C148">
        <v>182011</v>
      </c>
      <c r="D148">
        <v>13.2</v>
      </c>
    </row>
    <row r="149" spans="1:4" x14ac:dyDescent="0.3">
      <c r="A149">
        <v>18</v>
      </c>
      <c r="B149">
        <v>2012</v>
      </c>
      <c r="C149">
        <v>182012</v>
      </c>
      <c r="D149">
        <v>13.335100000000001</v>
      </c>
    </row>
    <row r="150" spans="1:4" x14ac:dyDescent="0.3">
      <c r="A150">
        <v>18</v>
      </c>
      <c r="B150">
        <v>2013</v>
      </c>
      <c r="C150">
        <v>182013</v>
      </c>
      <c r="D150">
        <v>13.336499999999999</v>
      </c>
    </row>
    <row r="151" spans="1:4" x14ac:dyDescent="0.3">
      <c r="A151">
        <v>18</v>
      </c>
      <c r="B151">
        <v>2014</v>
      </c>
      <c r="C151">
        <v>182014</v>
      </c>
      <c r="D151">
        <v>13.294600000000001</v>
      </c>
    </row>
    <row r="152" spans="1:4" x14ac:dyDescent="0.3">
      <c r="A152">
        <v>18</v>
      </c>
      <c r="B152">
        <v>2015</v>
      </c>
      <c r="C152">
        <v>182015</v>
      </c>
      <c r="D152">
        <v>12.630100000000001</v>
      </c>
    </row>
    <row r="153" spans="1:4" x14ac:dyDescent="0.3">
      <c r="A153">
        <v>18</v>
      </c>
      <c r="B153">
        <v>2016</v>
      </c>
      <c r="C153">
        <v>182016</v>
      </c>
      <c r="D153">
        <v>12.9831</v>
      </c>
    </row>
    <row r="154" spans="1:4" x14ac:dyDescent="0.3">
      <c r="A154">
        <v>18</v>
      </c>
      <c r="B154">
        <v>2017</v>
      </c>
      <c r="C154">
        <v>182017</v>
      </c>
      <c r="D154">
        <v>13.5</v>
      </c>
    </row>
    <row r="155" spans="1:4" x14ac:dyDescent="0.3">
      <c r="A155">
        <v>18</v>
      </c>
      <c r="B155">
        <v>2018</v>
      </c>
      <c r="C155">
        <v>182018</v>
      </c>
      <c r="D155">
        <v>13.839399999999999</v>
      </c>
    </row>
    <row r="156" spans="1:4" x14ac:dyDescent="0.3">
      <c r="A156">
        <v>18</v>
      </c>
      <c r="B156">
        <v>2019</v>
      </c>
      <c r="C156">
        <v>182019</v>
      </c>
      <c r="D156">
        <v>13.7682</v>
      </c>
    </row>
    <row r="157" spans="1:4" x14ac:dyDescent="0.3">
      <c r="A157">
        <v>19</v>
      </c>
      <c r="B157">
        <v>2011</v>
      </c>
      <c r="C157">
        <v>192011</v>
      </c>
      <c r="D157">
        <v>7.7055300000000004</v>
      </c>
    </row>
    <row r="158" spans="1:4" x14ac:dyDescent="0.3">
      <c r="A158">
        <v>19</v>
      </c>
      <c r="B158">
        <v>2012</v>
      </c>
      <c r="C158">
        <v>192012</v>
      </c>
      <c r="D158">
        <v>7.9553599999999998</v>
      </c>
    </row>
    <row r="159" spans="1:4" x14ac:dyDescent="0.3">
      <c r="A159">
        <v>19</v>
      </c>
      <c r="B159">
        <v>2013</v>
      </c>
      <c r="C159">
        <v>192013</v>
      </c>
      <c r="D159">
        <v>7.6614199999999997</v>
      </c>
    </row>
    <row r="160" spans="1:4" x14ac:dyDescent="0.3">
      <c r="A160">
        <v>19</v>
      </c>
      <c r="B160">
        <v>2014</v>
      </c>
      <c r="C160">
        <v>192014</v>
      </c>
      <c r="D160">
        <v>8.0073699999999999</v>
      </c>
    </row>
    <row r="161" spans="1:4" x14ac:dyDescent="0.3">
      <c r="A161">
        <v>19</v>
      </c>
      <c r="B161">
        <v>2015</v>
      </c>
      <c r="C161">
        <v>192015</v>
      </c>
      <c r="D161">
        <v>8.5486900000000006</v>
      </c>
    </row>
    <row r="162" spans="1:4" x14ac:dyDescent="0.3">
      <c r="A162">
        <v>19</v>
      </c>
      <c r="B162">
        <v>2016</v>
      </c>
      <c r="C162">
        <v>192016</v>
      </c>
      <c r="D162">
        <v>4.2766700000000002</v>
      </c>
    </row>
    <row r="163" spans="1:4" x14ac:dyDescent="0.3">
      <c r="A163">
        <v>19</v>
      </c>
      <c r="B163">
        <v>2017</v>
      </c>
      <c r="C163">
        <v>192017</v>
      </c>
      <c r="D163">
        <v>3.3321999999999998</v>
      </c>
    </row>
    <row r="164" spans="1:4" x14ac:dyDescent="0.3">
      <c r="A164">
        <v>19</v>
      </c>
      <c r="B164">
        <v>2018</v>
      </c>
      <c r="C164">
        <v>192018</v>
      </c>
      <c r="D164">
        <v>6.8916300000000001</v>
      </c>
    </row>
    <row r="165" spans="1:4" x14ac:dyDescent="0.3">
      <c r="A165">
        <v>19</v>
      </c>
      <c r="B165">
        <v>2019</v>
      </c>
      <c r="C165">
        <v>192019</v>
      </c>
      <c r="D165">
        <v>10.5108</v>
      </c>
    </row>
    <row r="166" spans="1:4" x14ac:dyDescent="0.3">
      <c r="A166">
        <v>20</v>
      </c>
      <c r="B166">
        <v>2011</v>
      </c>
      <c r="C166">
        <v>202011</v>
      </c>
      <c r="D166">
        <v>12.137700000000001</v>
      </c>
    </row>
    <row r="167" spans="1:4" x14ac:dyDescent="0.3">
      <c r="A167">
        <v>20</v>
      </c>
      <c r="B167">
        <v>2012</v>
      </c>
      <c r="C167">
        <v>202012</v>
      </c>
      <c r="D167">
        <v>12.325200000000001</v>
      </c>
    </row>
    <row r="168" spans="1:4" x14ac:dyDescent="0.3">
      <c r="A168">
        <v>20</v>
      </c>
      <c r="B168">
        <v>2013</v>
      </c>
      <c r="C168">
        <v>202013</v>
      </c>
      <c r="D168">
        <v>12.507400000000001</v>
      </c>
    </row>
    <row r="169" spans="1:4" x14ac:dyDescent="0.3">
      <c r="A169">
        <v>20</v>
      </c>
      <c r="B169">
        <v>2014</v>
      </c>
      <c r="C169">
        <v>202014</v>
      </c>
      <c r="D169">
        <v>12.3916</v>
      </c>
    </row>
    <row r="170" spans="1:4" x14ac:dyDescent="0.3">
      <c r="A170">
        <v>20</v>
      </c>
      <c r="B170">
        <v>2015</v>
      </c>
      <c r="C170">
        <v>202015</v>
      </c>
      <c r="D170">
        <v>12.4551</v>
      </c>
    </row>
    <row r="171" spans="1:4" x14ac:dyDescent="0.3">
      <c r="A171">
        <v>21</v>
      </c>
      <c r="B171">
        <v>2011</v>
      </c>
      <c r="C171">
        <v>212011</v>
      </c>
      <c r="D171">
        <v>12.892200000000001</v>
      </c>
    </row>
    <row r="172" spans="1:4" x14ac:dyDescent="0.3">
      <c r="A172">
        <v>21</v>
      </c>
      <c r="B172">
        <v>2012</v>
      </c>
      <c r="C172">
        <v>212012</v>
      </c>
      <c r="D172">
        <v>13.1729</v>
      </c>
    </row>
    <row r="173" spans="1:4" x14ac:dyDescent="0.3">
      <c r="A173">
        <v>21</v>
      </c>
      <c r="B173">
        <v>2013</v>
      </c>
      <c r="C173">
        <v>212013</v>
      </c>
      <c r="D173">
        <v>13.273300000000001</v>
      </c>
    </row>
    <row r="174" spans="1:4" x14ac:dyDescent="0.3">
      <c r="A174">
        <v>21</v>
      </c>
      <c r="B174">
        <v>2014</v>
      </c>
      <c r="C174">
        <v>212014</v>
      </c>
      <c r="D174">
        <v>13.030099999999999</v>
      </c>
    </row>
    <row r="175" spans="1:4" x14ac:dyDescent="0.3">
      <c r="A175">
        <v>21</v>
      </c>
      <c r="B175">
        <v>2015</v>
      </c>
      <c r="C175">
        <v>212015</v>
      </c>
      <c r="D175">
        <v>12.2212</v>
      </c>
    </row>
    <row r="176" spans="1:4" x14ac:dyDescent="0.3">
      <c r="A176">
        <v>21</v>
      </c>
      <c r="B176">
        <v>2016</v>
      </c>
      <c r="C176">
        <v>212016</v>
      </c>
      <c r="D176">
        <v>12.2356</v>
      </c>
    </row>
    <row r="177" spans="1:4" x14ac:dyDescent="0.3">
      <c r="A177">
        <v>21</v>
      </c>
      <c r="B177">
        <v>2017</v>
      </c>
      <c r="C177">
        <v>212017</v>
      </c>
      <c r="D177">
        <v>12.3729</v>
      </c>
    </row>
    <row r="178" spans="1:4" x14ac:dyDescent="0.3">
      <c r="A178">
        <v>21</v>
      </c>
      <c r="B178">
        <v>2018</v>
      </c>
      <c r="C178">
        <v>212018</v>
      </c>
      <c r="D178">
        <v>12.771100000000001</v>
      </c>
    </row>
    <row r="179" spans="1:4" x14ac:dyDescent="0.3">
      <c r="A179">
        <v>21</v>
      </c>
      <c r="B179">
        <v>2019</v>
      </c>
      <c r="C179">
        <v>212019</v>
      </c>
      <c r="D179">
        <v>12.922499999999999</v>
      </c>
    </row>
    <row r="180" spans="1:4" x14ac:dyDescent="0.3">
      <c r="A180">
        <v>22</v>
      </c>
      <c r="B180">
        <v>2011</v>
      </c>
      <c r="C180">
        <v>222011</v>
      </c>
      <c r="D180">
        <v>14.117699999999999</v>
      </c>
    </row>
    <row r="181" spans="1:4" x14ac:dyDescent="0.3">
      <c r="A181">
        <v>22</v>
      </c>
      <c r="B181">
        <v>2012</v>
      </c>
      <c r="C181">
        <v>222012</v>
      </c>
      <c r="D181">
        <v>14.228300000000001</v>
      </c>
    </row>
    <row r="182" spans="1:4" x14ac:dyDescent="0.3">
      <c r="A182">
        <v>22</v>
      </c>
      <c r="B182">
        <v>2013</v>
      </c>
      <c r="C182">
        <v>222013</v>
      </c>
      <c r="D182">
        <v>14.361700000000001</v>
      </c>
    </row>
    <row r="183" spans="1:4" x14ac:dyDescent="0.3">
      <c r="A183">
        <v>22</v>
      </c>
      <c r="B183">
        <v>2014</v>
      </c>
      <c r="C183">
        <v>222014</v>
      </c>
      <c r="D183">
        <v>14.320499999999999</v>
      </c>
    </row>
    <row r="184" spans="1:4" x14ac:dyDescent="0.3">
      <c r="A184">
        <v>22</v>
      </c>
      <c r="B184">
        <v>2015</v>
      </c>
      <c r="C184">
        <v>222015</v>
      </c>
      <c r="D184">
        <v>14.372299999999999</v>
      </c>
    </row>
    <row r="185" spans="1:4" x14ac:dyDescent="0.3">
      <c r="A185">
        <v>22</v>
      </c>
      <c r="B185">
        <v>2016</v>
      </c>
      <c r="C185">
        <v>222016</v>
      </c>
      <c r="D185">
        <v>14.4483</v>
      </c>
    </row>
    <row r="186" spans="1:4" x14ac:dyDescent="0.3">
      <c r="A186">
        <v>22</v>
      </c>
      <c r="B186">
        <v>2017</v>
      </c>
      <c r="C186">
        <v>222017</v>
      </c>
      <c r="D186">
        <v>14.8949</v>
      </c>
    </row>
    <row r="187" spans="1:4" x14ac:dyDescent="0.3">
      <c r="A187">
        <v>22</v>
      </c>
      <c r="B187">
        <v>2018</v>
      </c>
      <c r="C187">
        <v>222018</v>
      </c>
      <c r="D187">
        <v>15.029500000000001</v>
      </c>
    </row>
    <row r="188" spans="1:4" x14ac:dyDescent="0.3">
      <c r="A188">
        <v>22</v>
      </c>
      <c r="B188">
        <v>2019</v>
      </c>
      <c r="C188">
        <v>222019</v>
      </c>
      <c r="D188">
        <v>15.5634</v>
      </c>
    </row>
    <row r="189" spans="1:4" x14ac:dyDescent="0.3">
      <c r="A189">
        <v>23</v>
      </c>
      <c r="B189">
        <v>2011</v>
      </c>
      <c r="C189">
        <v>232011</v>
      </c>
      <c r="D189">
        <v>10.4808</v>
      </c>
    </row>
    <row r="190" spans="1:4" x14ac:dyDescent="0.3">
      <c r="A190">
        <v>23</v>
      </c>
      <c r="B190">
        <v>2012</v>
      </c>
      <c r="C190">
        <v>232012</v>
      </c>
      <c r="D190">
        <v>10.522500000000001</v>
      </c>
    </row>
    <row r="191" spans="1:4" x14ac:dyDescent="0.3">
      <c r="A191">
        <v>23</v>
      </c>
      <c r="B191">
        <v>2013</v>
      </c>
      <c r="C191">
        <v>232013</v>
      </c>
      <c r="D191">
        <v>10.938599999999999</v>
      </c>
    </row>
    <row r="192" spans="1:4" x14ac:dyDescent="0.3">
      <c r="A192">
        <v>23</v>
      </c>
      <c r="B192">
        <v>2014</v>
      </c>
      <c r="C192">
        <v>232014</v>
      </c>
      <c r="D192">
        <v>11.0023</v>
      </c>
    </row>
    <row r="193" spans="1:4" x14ac:dyDescent="0.3">
      <c r="A193">
        <v>23</v>
      </c>
      <c r="B193">
        <v>2015</v>
      </c>
      <c r="C193">
        <v>232015</v>
      </c>
      <c r="D193">
        <v>11.0214</v>
      </c>
    </row>
    <row r="194" spans="1:4" x14ac:dyDescent="0.3">
      <c r="A194">
        <v>23</v>
      </c>
      <c r="B194">
        <v>2016</v>
      </c>
      <c r="C194">
        <v>232016</v>
      </c>
      <c r="D194">
        <v>11.207700000000001</v>
      </c>
    </row>
    <row r="195" spans="1:4" x14ac:dyDescent="0.3">
      <c r="A195">
        <v>23</v>
      </c>
      <c r="B195">
        <v>2017</v>
      </c>
      <c r="C195">
        <v>232017</v>
      </c>
      <c r="D195">
        <v>11.6936</v>
      </c>
    </row>
    <row r="196" spans="1:4" x14ac:dyDescent="0.3">
      <c r="A196">
        <v>23</v>
      </c>
      <c r="B196">
        <v>2018</v>
      </c>
      <c r="C196">
        <v>232018</v>
      </c>
      <c r="D196">
        <v>11.858599999999999</v>
      </c>
    </row>
    <row r="197" spans="1:4" x14ac:dyDescent="0.3">
      <c r="A197">
        <v>23</v>
      </c>
      <c r="B197">
        <v>2019</v>
      </c>
      <c r="C197">
        <v>232019</v>
      </c>
      <c r="D197">
        <v>12.113200000000001</v>
      </c>
    </row>
    <row r="198" spans="1:4" x14ac:dyDescent="0.3">
      <c r="A198">
        <v>24</v>
      </c>
      <c r="B198">
        <v>2011</v>
      </c>
      <c r="C198">
        <v>242011</v>
      </c>
      <c r="D198">
        <v>11.7363</v>
      </c>
    </row>
    <row r="199" spans="1:4" x14ac:dyDescent="0.3">
      <c r="A199">
        <v>24</v>
      </c>
      <c r="B199">
        <v>2012</v>
      </c>
      <c r="C199">
        <v>242012</v>
      </c>
      <c r="D199">
        <v>11.9283</v>
      </c>
    </row>
    <row r="200" spans="1:4" x14ac:dyDescent="0.3">
      <c r="A200">
        <v>24</v>
      </c>
      <c r="B200">
        <v>2013</v>
      </c>
      <c r="C200">
        <v>242013</v>
      </c>
      <c r="D200">
        <v>12.2424</v>
      </c>
    </row>
    <row r="201" spans="1:4" x14ac:dyDescent="0.3">
      <c r="A201">
        <v>24</v>
      </c>
      <c r="B201">
        <v>2014</v>
      </c>
      <c r="C201">
        <v>242014</v>
      </c>
      <c r="D201">
        <v>12.3954</v>
      </c>
    </row>
    <row r="202" spans="1:4" x14ac:dyDescent="0.3">
      <c r="A202">
        <v>24</v>
      </c>
      <c r="B202">
        <v>2015</v>
      </c>
      <c r="C202">
        <v>242015</v>
      </c>
      <c r="D202">
        <v>12.5403</v>
      </c>
    </row>
    <row r="203" spans="1:4" x14ac:dyDescent="0.3">
      <c r="A203">
        <v>24</v>
      </c>
      <c r="B203">
        <v>2016</v>
      </c>
      <c r="C203">
        <v>242016</v>
      </c>
      <c r="D203">
        <v>12.7369</v>
      </c>
    </row>
    <row r="204" spans="1:4" x14ac:dyDescent="0.3">
      <c r="A204">
        <v>24</v>
      </c>
      <c r="B204">
        <v>2017</v>
      </c>
      <c r="C204">
        <v>242017</v>
      </c>
      <c r="D204">
        <v>12.999700000000001</v>
      </c>
    </row>
    <row r="205" spans="1:4" x14ac:dyDescent="0.3">
      <c r="A205">
        <v>24</v>
      </c>
      <c r="B205">
        <v>2018</v>
      </c>
      <c r="C205">
        <v>242018</v>
      </c>
      <c r="D205">
        <v>13.2478</v>
      </c>
    </row>
    <row r="206" spans="1:4" x14ac:dyDescent="0.3">
      <c r="A206">
        <v>24</v>
      </c>
      <c r="B206">
        <v>2019</v>
      </c>
      <c r="C206">
        <v>242019</v>
      </c>
      <c r="D206">
        <v>13.406599999999999</v>
      </c>
    </row>
    <row r="207" spans="1:4" x14ac:dyDescent="0.3">
      <c r="A207">
        <v>25</v>
      </c>
      <c r="B207">
        <v>2011</v>
      </c>
      <c r="C207">
        <v>252011</v>
      </c>
      <c r="D207">
        <v>15.586399999999999</v>
      </c>
    </row>
    <row r="208" spans="1:4" x14ac:dyDescent="0.3">
      <c r="A208">
        <v>25</v>
      </c>
      <c r="B208">
        <v>2012</v>
      </c>
      <c r="C208">
        <v>252012</v>
      </c>
      <c r="D208">
        <v>15.5969</v>
      </c>
    </row>
    <row r="209" spans="1:4" x14ac:dyDescent="0.3">
      <c r="A209">
        <v>25</v>
      </c>
      <c r="B209">
        <v>2013</v>
      </c>
      <c r="C209">
        <v>252013</v>
      </c>
      <c r="D209">
        <v>15.946400000000001</v>
      </c>
    </row>
    <row r="210" spans="1:4" x14ac:dyDescent="0.3">
      <c r="A210">
        <v>25</v>
      </c>
      <c r="B210">
        <v>2014</v>
      </c>
      <c r="C210">
        <v>252014</v>
      </c>
      <c r="D210">
        <v>16.374500000000001</v>
      </c>
    </row>
    <row r="211" spans="1:4" x14ac:dyDescent="0.3">
      <c r="A211">
        <v>25</v>
      </c>
      <c r="B211">
        <v>2015</v>
      </c>
      <c r="C211">
        <v>252015</v>
      </c>
      <c r="D211">
        <v>16.2971</v>
      </c>
    </row>
    <row r="212" spans="1:4" x14ac:dyDescent="0.3">
      <c r="A212">
        <v>25</v>
      </c>
      <c r="B212">
        <v>2016</v>
      </c>
      <c r="C212">
        <v>252016</v>
      </c>
      <c r="D212">
        <v>15.300700000000001</v>
      </c>
    </row>
    <row r="213" spans="1:4" x14ac:dyDescent="0.3">
      <c r="A213">
        <v>25</v>
      </c>
      <c r="B213">
        <v>2017</v>
      </c>
      <c r="C213">
        <v>252017</v>
      </c>
      <c r="D213">
        <v>15.3605</v>
      </c>
    </row>
    <row r="214" spans="1:4" x14ac:dyDescent="0.3">
      <c r="A214">
        <v>25</v>
      </c>
      <c r="B214">
        <v>2018</v>
      </c>
      <c r="C214">
        <v>252018</v>
      </c>
      <c r="D214">
        <v>15.5037</v>
      </c>
    </row>
    <row r="215" spans="1:4" x14ac:dyDescent="0.3">
      <c r="A215">
        <v>26</v>
      </c>
      <c r="B215">
        <v>2011</v>
      </c>
      <c r="C215">
        <v>262011</v>
      </c>
      <c r="D215">
        <v>15.2829</v>
      </c>
    </row>
    <row r="216" spans="1:4" x14ac:dyDescent="0.3">
      <c r="A216">
        <v>26</v>
      </c>
      <c r="B216">
        <v>2012</v>
      </c>
      <c r="C216">
        <v>262012</v>
      </c>
      <c r="D216">
        <v>15.393000000000001</v>
      </c>
    </row>
    <row r="217" spans="1:4" x14ac:dyDescent="0.3">
      <c r="A217">
        <v>26</v>
      </c>
      <c r="B217">
        <v>2013</v>
      </c>
      <c r="C217">
        <v>262013</v>
      </c>
      <c r="D217">
        <v>15.4558</v>
      </c>
    </row>
    <row r="218" spans="1:4" x14ac:dyDescent="0.3">
      <c r="A218">
        <v>26</v>
      </c>
      <c r="B218">
        <v>2014</v>
      </c>
      <c r="C218">
        <v>262014</v>
      </c>
      <c r="D218">
        <v>15.3186</v>
      </c>
    </row>
    <row r="219" spans="1:4" x14ac:dyDescent="0.3">
      <c r="A219">
        <v>26</v>
      </c>
      <c r="B219">
        <v>2015</v>
      </c>
      <c r="C219">
        <v>262015</v>
      </c>
      <c r="D219">
        <v>15.379</v>
      </c>
    </row>
    <row r="220" spans="1:4" x14ac:dyDescent="0.3">
      <c r="A220">
        <v>27</v>
      </c>
      <c r="B220">
        <v>2011</v>
      </c>
      <c r="C220">
        <v>272011</v>
      </c>
      <c r="D220">
        <v>13.619</v>
      </c>
    </row>
    <row r="221" spans="1:4" x14ac:dyDescent="0.3">
      <c r="A221">
        <v>27</v>
      </c>
      <c r="B221">
        <v>2012</v>
      </c>
      <c r="C221">
        <v>272012</v>
      </c>
      <c r="D221">
        <v>13.5244</v>
      </c>
    </row>
    <row r="222" spans="1:4" x14ac:dyDescent="0.3">
      <c r="A222">
        <v>27</v>
      </c>
      <c r="B222">
        <v>2013</v>
      </c>
      <c r="C222">
        <v>272013</v>
      </c>
      <c r="D222">
        <v>13.592700000000001</v>
      </c>
    </row>
    <row r="223" spans="1:4" x14ac:dyDescent="0.3">
      <c r="A223">
        <v>27</v>
      </c>
      <c r="B223">
        <v>2014</v>
      </c>
      <c r="C223">
        <v>272014</v>
      </c>
      <c r="D223">
        <v>13.6625</v>
      </c>
    </row>
    <row r="224" spans="1:4" x14ac:dyDescent="0.3">
      <c r="A224">
        <v>27</v>
      </c>
      <c r="B224">
        <v>2015</v>
      </c>
      <c r="C224">
        <v>272015</v>
      </c>
      <c r="D224">
        <v>13.510400000000001</v>
      </c>
    </row>
    <row r="225" spans="1:4" x14ac:dyDescent="0.3">
      <c r="A225">
        <v>27</v>
      </c>
      <c r="B225">
        <v>2016</v>
      </c>
      <c r="C225">
        <v>272016</v>
      </c>
      <c r="D225">
        <v>13.438599999999999</v>
      </c>
    </row>
    <row r="226" spans="1:4" x14ac:dyDescent="0.3">
      <c r="A226">
        <v>27</v>
      </c>
      <c r="B226">
        <v>2017</v>
      </c>
      <c r="C226">
        <v>272017</v>
      </c>
      <c r="D226">
        <v>13.4335</v>
      </c>
    </row>
    <row r="227" spans="1:4" x14ac:dyDescent="0.3">
      <c r="A227">
        <v>27</v>
      </c>
      <c r="B227">
        <v>2018</v>
      </c>
      <c r="C227">
        <v>272018</v>
      </c>
      <c r="D227">
        <v>13.6203</v>
      </c>
    </row>
    <row r="228" spans="1:4" x14ac:dyDescent="0.3">
      <c r="A228">
        <v>27</v>
      </c>
      <c r="B228">
        <v>2019</v>
      </c>
      <c r="C228">
        <v>272019</v>
      </c>
      <c r="D228">
        <v>13.7182</v>
      </c>
    </row>
    <row r="229" spans="1:4" x14ac:dyDescent="0.3">
      <c r="A229">
        <v>28</v>
      </c>
      <c r="B229">
        <v>2011</v>
      </c>
      <c r="C229">
        <v>282011</v>
      </c>
      <c r="D229">
        <v>16.853200000000001</v>
      </c>
    </row>
    <row r="230" spans="1:4" x14ac:dyDescent="0.3">
      <c r="A230">
        <v>28</v>
      </c>
      <c r="B230">
        <v>2012</v>
      </c>
      <c r="C230">
        <v>282012</v>
      </c>
      <c r="D230">
        <v>17.229399999999998</v>
      </c>
    </row>
    <row r="231" spans="1:4" x14ac:dyDescent="0.3">
      <c r="A231">
        <v>28</v>
      </c>
      <c r="B231">
        <v>2013</v>
      </c>
      <c r="C231">
        <v>282013</v>
      </c>
      <c r="D231">
        <v>17.418600000000001</v>
      </c>
    </row>
    <row r="232" spans="1:4" x14ac:dyDescent="0.3">
      <c r="A232">
        <v>28</v>
      </c>
      <c r="B232">
        <v>2014</v>
      </c>
      <c r="C232">
        <v>282014</v>
      </c>
      <c r="D232">
        <v>17.5534</v>
      </c>
    </row>
    <row r="233" spans="1:4" x14ac:dyDescent="0.3">
      <c r="A233">
        <v>28</v>
      </c>
      <c r="B233">
        <v>2015</v>
      </c>
      <c r="C233">
        <v>282015</v>
      </c>
      <c r="D233">
        <v>17.727599999999999</v>
      </c>
    </row>
    <row r="234" spans="1:4" x14ac:dyDescent="0.3">
      <c r="A234">
        <v>28</v>
      </c>
      <c r="B234">
        <v>2016</v>
      </c>
      <c r="C234">
        <v>282016</v>
      </c>
      <c r="D234">
        <v>17.860700000000001</v>
      </c>
    </row>
    <row r="235" spans="1:4" x14ac:dyDescent="0.3">
      <c r="A235">
        <v>28</v>
      </c>
      <c r="B235">
        <v>2017</v>
      </c>
      <c r="C235">
        <v>282017</v>
      </c>
      <c r="D235">
        <v>18.056899999999999</v>
      </c>
    </row>
    <row r="236" spans="1:4" x14ac:dyDescent="0.3">
      <c r="A236">
        <v>28</v>
      </c>
      <c r="B236">
        <v>2018</v>
      </c>
      <c r="C236">
        <v>282018</v>
      </c>
      <c r="D236">
        <v>18.204000000000001</v>
      </c>
    </row>
    <row r="237" spans="1:4" x14ac:dyDescent="0.3">
      <c r="A237">
        <v>28</v>
      </c>
      <c r="B237">
        <v>2019</v>
      </c>
      <c r="C237">
        <v>282019</v>
      </c>
      <c r="D237">
        <v>18.293399999999998</v>
      </c>
    </row>
    <row r="238" spans="1:4" x14ac:dyDescent="0.3">
      <c r="A238">
        <v>29</v>
      </c>
      <c r="B238">
        <v>2011</v>
      </c>
      <c r="C238">
        <v>292011</v>
      </c>
      <c r="D238">
        <v>15.5215</v>
      </c>
    </row>
    <row r="239" spans="1:4" x14ac:dyDescent="0.3">
      <c r="A239">
        <v>29</v>
      </c>
      <c r="B239">
        <v>2012</v>
      </c>
      <c r="C239">
        <v>292012</v>
      </c>
      <c r="D239">
        <v>15.639799999999999</v>
      </c>
    </row>
    <row r="240" spans="1:4" x14ac:dyDescent="0.3">
      <c r="A240">
        <v>30</v>
      </c>
      <c r="B240">
        <v>2011</v>
      </c>
      <c r="C240">
        <v>302011</v>
      </c>
      <c r="D240">
        <v>14.177099999999999</v>
      </c>
    </row>
    <row r="241" spans="1:4" x14ac:dyDescent="0.3">
      <c r="A241">
        <v>30</v>
      </c>
      <c r="B241">
        <v>2012</v>
      </c>
      <c r="C241">
        <v>302012</v>
      </c>
      <c r="D241">
        <v>14.377700000000001</v>
      </c>
    </row>
    <row r="242" spans="1:4" x14ac:dyDescent="0.3">
      <c r="A242">
        <v>30</v>
      </c>
      <c r="B242">
        <v>2013</v>
      </c>
      <c r="C242">
        <v>302013</v>
      </c>
      <c r="D242">
        <v>14.337899999999999</v>
      </c>
    </row>
    <row r="243" spans="1:4" x14ac:dyDescent="0.3">
      <c r="A243">
        <v>30</v>
      </c>
      <c r="B243">
        <v>2014</v>
      </c>
      <c r="C243">
        <v>302014</v>
      </c>
      <c r="D243">
        <v>14.251799999999999</v>
      </c>
    </row>
    <row r="244" spans="1:4" x14ac:dyDescent="0.3">
      <c r="A244">
        <v>30</v>
      </c>
      <c r="B244">
        <v>2015</v>
      </c>
      <c r="C244">
        <v>302015</v>
      </c>
      <c r="D244">
        <v>14.2547</v>
      </c>
    </row>
    <row r="245" spans="1:4" x14ac:dyDescent="0.3">
      <c r="A245">
        <v>30</v>
      </c>
      <c r="B245">
        <v>2016</v>
      </c>
      <c r="C245">
        <v>302016</v>
      </c>
      <c r="D245">
        <v>14.321</v>
      </c>
    </row>
    <row r="246" spans="1:4" x14ac:dyDescent="0.3">
      <c r="A246">
        <v>30</v>
      </c>
      <c r="B246">
        <v>2017</v>
      </c>
      <c r="C246">
        <v>302017</v>
      </c>
      <c r="D246">
        <v>14.4719</v>
      </c>
    </row>
    <row r="247" spans="1:4" x14ac:dyDescent="0.3">
      <c r="A247">
        <v>30</v>
      </c>
      <c r="B247">
        <v>2018</v>
      </c>
      <c r="C247">
        <v>302018</v>
      </c>
      <c r="D247">
        <v>14.5648</v>
      </c>
    </row>
    <row r="248" spans="1:4" x14ac:dyDescent="0.3">
      <c r="A248">
        <v>30</v>
      </c>
      <c r="B248">
        <v>2019</v>
      </c>
      <c r="C248">
        <v>302019</v>
      </c>
      <c r="D248">
        <v>14.667899999999999</v>
      </c>
    </row>
    <row r="249" spans="1:4" x14ac:dyDescent="0.3">
      <c r="A249">
        <v>31</v>
      </c>
      <c r="B249">
        <v>2011</v>
      </c>
      <c r="C249">
        <v>312011</v>
      </c>
      <c r="D249">
        <v>11.1052</v>
      </c>
    </row>
    <row r="250" spans="1:4" x14ac:dyDescent="0.3">
      <c r="A250">
        <v>31</v>
      </c>
      <c r="B250">
        <v>2012</v>
      </c>
      <c r="C250">
        <v>312012</v>
      </c>
      <c r="D250">
        <v>11.392200000000001</v>
      </c>
    </row>
    <row r="251" spans="1:4" x14ac:dyDescent="0.3">
      <c r="A251">
        <v>31</v>
      </c>
      <c r="B251">
        <v>2013</v>
      </c>
      <c r="C251">
        <v>312013</v>
      </c>
      <c r="D251">
        <v>11.657999999999999</v>
      </c>
    </row>
    <row r="252" spans="1:4" x14ac:dyDescent="0.3">
      <c r="A252">
        <v>31</v>
      </c>
      <c r="B252">
        <v>2014</v>
      </c>
      <c r="C252">
        <v>312014</v>
      </c>
      <c r="D252">
        <v>11.952199999999999</v>
      </c>
    </row>
    <row r="253" spans="1:4" x14ac:dyDescent="0.3">
      <c r="A253">
        <v>31</v>
      </c>
      <c r="B253">
        <v>2015</v>
      </c>
      <c r="C253">
        <v>312015</v>
      </c>
      <c r="D253">
        <v>12.2262</v>
      </c>
    </row>
    <row r="254" spans="1:4" x14ac:dyDescent="0.3">
      <c r="A254">
        <v>31</v>
      </c>
      <c r="B254">
        <v>2016</v>
      </c>
      <c r="C254">
        <v>312016</v>
      </c>
      <c r="D254">
        <v>12.519299999999999</v>
      </c>
    </row>
    <row r="255" spans="1:4" x14ac:dyDescent="0.3">
      <c r="A255">
        <v>31</v>
      </c>
      <c r="B255">
        <v>2017</v>
      </c>
      <c r="C255">
        <v>312017</v>
      </c>
      <c r="D255">
        <v>12.7347</v>
      </c>
    </row>
    <row r="256" spans="1:4" x14ac:dyDescent="0.3">
      <c r="A256">
        <v>31</v>
      </c>
      <c r="B256">
        <v>2018</v>
      </c>
      <c r="C256">
        <v>312018</v>
      </c>
      <c r="D256">
        <v>12.961</v>
      </c>
    </row>
    <row r="257" spans="1:4" x14ac:dyDescent="0.3">
      <c r="A257">
        <v>31</v>
      </c>
      <c r="B257">
        <v>2019</v>
      </c>
      <c r="C257">
        <v>312019</v>
      </c>
      <c r="D257">
        <v>13.3163</v>
      </c>
    </row>
    <row r="258" spans="1:4" x14ac:dyDescent="0.3">
      <c r="A258">
        <v>32</v>
      </c>
      <c r="B258">
        <v>2011</v>
      </c>
      <c r="C258">
        <v>322011</v>
      </c>
      <c r="D258">
        <v>13.416399999999999</v>
      </c>
    </row>
    <row r="259" spans="1:4" x14ac:dyDescent="0.3">
      <c r="A259">
        <v>32</v>
      </c>
      <c r="B259">
        <v>2012</v>
      </c>
      <c r="C259">
        <v>322012</v>
      </c>
      <c r="D259">
        <v>13.9298</v>
      </c>
    </row>
    <row r="260" spans="1:4" x14ac:dyDescent="0.3">
      <c r="A260">
        <v>32</v>
      </c>
      <c r="B260">
        <v>2013</v>
      </c>
      <c r="C260">
        <v>322013</v>
      </c>
      <c r="D260">
        <v>13.8431</v>
      </c>
    </row>
    <row r="261" spans="1:4" x14ac:dyDescent="0.3">
      <c r="A261">
        <v>32</v>
      </c>
      <c r="B261">
        <v>2014</v>
      </c>
      <c r="C261">
        <v>322014</v>
      </c>
      <c r="D261">
        <v>13.5718</v>
      </c>
    </row>
    <row r="262" spans="1:4" x14ac:dyDescent="0.3">
      <c r="A262">
        <v>32</v>
      </c>
      <c r="B262">
        <v>2015</v>
      </c>
      <c r="C262">
        <v>322015</v>
      </c>
      <c r="D262">
        <v>13.4534</v>
      </c>
    </row>
    <row r="263" spans="1:4" x14ac:dyDescent="0.3">
      <c r="A263">
        <v>32</v>
      </c>
      <c r="B263">
        <v>2016</v>
      </c>
      <c r="C263">
        <v>322016</v>
      </c>
      <c r="D263">
        <v>13.4841</v>
      </c>
    </row>
    <row r="264" spans="1:4" x14ac:dyDescent="0.3">
      <c r="A264">
        <v>32</v>
      </c>
      <c r="B264">
        <v>2017</v>
      </c>
      <c r="C264">
        <v>322017</v>
      </c>
      <c r="D264">
        <v>13.6195</v>
      </c>
    </row>
    <row r="265" spans="1:4" x14ac:dyDescent="0.3">
      <c r="A265">
        <v>32</v>
      </c>
      <c r="B265">
        <v>2018</v>
      </c>
      <c r="C265">
        <v>322018</v>
      </c>
      <c r="D265">
        <v>13.849</v>
      </c>
    </row>
    <row r="266" spans="1:4" x14ac:dyDescent="0.3">
      <c r="A266">
        <v>32</v>
      </c>
      <c r="B266">
        <v>2019</v>
      </c>
      <c r="C266">
        <v>322019</v>
      </c>
      <c r="D266">
        <v>13.8995</v>
      </c>
    </row>
    <row r="267" spans="1:4" x14ac:dyDescent="0.3">
      <c r="A267">
        <v>33</v>
      </c>
      <c r="B267">
        <v>2011</v>
      </c>
      <c r="C267">
        <v>332011</v>
      </c>
      <c r="D267">
        <v>11.510899999999999</v>
      </c>
    </row>
    <row r="268" spans="1:4" x14ac:dyDescent="0.3">
      <c r="A268">
        <v>33</v>
      </c>
      <c r="B268">
        <v>2012</v>
      </c>
      <c r="C268">
        <v>332012</v>
      </c>
      <c r="D268">
        <v>11.4711</v>
      </c>
    </row>
    <row r="269" spans="1:4" x14ac:dyDescent="0.3">
      <c r="A269">
        <v>33</v>
      </c>
      <c r="B269">
        <v>2013</v>
      </c>
      <c r="C269">
        <v>332013</v>
      </c>
      <c r="D269">
        <v>11.4274</v>
      </c>
    </row>
    <row r="270" spans="1:4" x14ac:dyDescent="0.3">
      <c r="A270">
        <v>33</v>
      </c>
      <c r="B270">
        <v>2014</v>
      </c>
      <c r="C270">
        <v>332014</v>
      </c>
      <c r="D270">
        <v>12.316700000000001</v>
      </c>
    </row>
    <row r="271" spans="1:4" x14ac:dyDescent="0.3">
      <c r="A271">
        <v>33</v>
      </c>
      <c r="B271">
        <v>2015</v>
      </c>
      <c r="C271">
        <v>332015</v>
      </c>
      <c r="D271">
        <v>11.481400000000001</v>
      </c>
    </row>
    <row r="272" spans="1:4" x14ac:dyDescent="0.3">
      <c r="A272">
        <v>33</v>
      </c>
      <c r="B272">
        <v>2016</v>
      </c>
      <c r="C272">
        <v>332016</v>
      </c>
      <c r="D272">
        <v>11.468999999999999</v>
      </c>
    </row>
    <row r="273" spans="1:4" x14ac:dyDescent="0.3">
      <c r="A273">
        <v>33</v>
      </c>
      <c r="B273">
        <v>2017</v>
      </c>
      <c r="C273">
        <v>332017</v>
      </c>
      <c r="D273">
        <v>11.444599999999999</v>
      </c>
    </row>
    <row r="274" spans="1:4" x14ac:dyDescent="0.3">
      <c r="A274">
        <v>33</v>
      </c>
      <c r="B274">
        <v>2018</v>
      </c>
      <c r="C274">
        <v>332018</v>
      </c>
      <c r="D274">
        <v>11.706899999999999</v>
      </c>
    </row>
    <row r="275" spans="1:4" x14ac:dyDescent="0.3">
      <c r="A275">
        <v>33</v>
      </c>
      <c r="B275">
        <v>2019</v>
      </c>
      <c r="C275">
        <v>332019</v>
      </c>
      <c r="D275">
        <v>13.489800000000001</v>
      </c>
    </row>
    <row r="276" spans="1:4" x14ac:dyDescent="0.3">
      <c r="A276">
        <v>34</v>
      </c>
      <c r="B276">
        <v>2011</v>
      </c>
      <c r="C276">
        <v>342011</v>
      </c>
      <c r="D276">
        <v>14.4558</v>
      </c>
    </row>
    <row r="277" spans="1:4" x14ac:dyDescent="0.3">
      <c r="A277">
        <v>34</v>
      </c>
      <c r="B277">
        <v>2012</v>
      </c>
      <c r="C277">
        <v>342012</v>
      </c>
      <c r="D277">
        <v>14.6709</v>
      </c>
    </row>
    <row r="278" spans="1:4" x14ac:dyDescent="0.3">
      <c r="A278">
        <v>34</v>
      </c>
      <c r="B278">
        <v>2013</v>
      </c>
      <c r="C278">
        <v>342013</v>
      </c>
      <c r="D278">
        <v>14.751099999999999</v>
      </c>
    </row>
    <row r="279" spans="1:4" x14ac:dyDescent="0.3">
      <c r="A279">
        <v>34</v>
      </c>
      <c r="B279">
        <v>2014</v>
      </c>
      <c r="C279">
        <v>342014</v>
      </c>
      <c r="D279">
        <v>14.8116</v>
      </c>
    </row>
    <row r="280" spans="1:4" x14ac:dyDescent="0.3">
      <c r="A280">
        <v>34</v>
      </c>
      <c r="B280">
        <v>2015</v>
      </c>
      <c r="C280">
        <v>342015</v>
      </c>
      <c r="D280">
        <v>14.991</v>
      </c>
    </row>
    <row r="281" spans="1:4" x14ac:dyDescent="0.3">
      <c r="A281">
        <v>34</v>
      </c>
      <c r="B281">
        <v>2016</v>
      </c>
      <c r="C281">
        <v>342016</v>
      </c>
      <c r="D281">
        <v>15.1235</v>
      </c>
    </row>
    <row r="282" spans="1:4" x14ac:dyDescent="0.3">
      <c r="A282">
        <v>34</v>
      </c>
      <c r="B282">
        <v>2017</v>
      </c>
      <c r="C282">
        <v>342017</v>
      </c>
      <c r="D282">
        <v>15.141400000000001</v>
      </c>
    </row>
    <row r="283" spans="1:4" x14ac:dyDescent="0.3">
      <c r="A283">
        <v>34</v>
      </c>
      <c r="B283">
        <v>2018</v>
      </c>
      <c r="C283">
        <v>342018</v>
      </c>
      <c r="D283">
        <v>15.082599999999999</v>
      </c>
    </row>
    <row r="284" spans="1:4" x14ac:dyDescent="0.3">
      <c r="A284">
        <v>35</v>
      </c>
      <c r="B284">
        <v>2011</v>
      </c>
      <c r="C284">
        <v>352011</v>
      </c>
      <c r="D284">
        <v>11.577999999999999</v>
      </c>
    </row>
    <row r="285" spans="1:4" x14ac:dyDescent="0.3">
      <c r="A285">
        <v>35</v>
      </c>
      <c r="B285">
        <v>2012</v>
      </c>
      <c r="C285">
        <v>352012</v>
      </c>
      <c r="D285">
        <v>11.936500000000001</v>
      </c>
    </row>
    <row r="286" spans="1:4" x14ac:dyDescent="0.3">
      <c r="A286">
        <v>35</v>
      </c>
      <c r="B286">
        <v>2013</v>
      </c>
      <c r="C286">
        <v>352013</v>
      </c>
      <c r="D286">
        <v>12.3249</v>
      </c>
    </row>
    <row r="287" spans="1:4" x14ac:dyDescent="0.3">
      <c r="A287">
        <v>35</v>
      </c>
      <c r="B287">
        <v>2014</v>
      </c>
      <c r="C287">
        <v>352014</v>
      </c>
      <c r="D287">
        <v>12.533099999999999</v>
      </c>
    </row>
    <row r="288" spans="1:4" x14ac:dyDescent="0.3">
      <c r="A288">
        <v>35</v>
      </c>
      <c r="B288">
        <v>2015</v>
      </c>
      <c r="C288">
        <v>352015</v>
      </c>
      <c r="D288">
        <v>12.5267</v>
      </c>
    </row>
    <row r="289" spans="1:4" x14ac:dyDescent="0.3">
      <c r="A289">
        <v>35</v>
      </c>
      <c r="B289">
        <v>2016</v>
      </c>
      <c r="C289">
        <v>352016</v>
      </c>
      <c r="D289">
        <v>12.3893</v>
      </c>
    </row>
    <row r="290" spans="1:4" x14ac:dyDescent="0.3">
      <c r="A290">
        <v>35</v>
      </c>
      <c r="B290">
        <v>2017</v>
      </c>
      <c r="C290">
        <v>352017</v>
      </c>
      <c r="D290">
        <v>12.745699999999999</v>
      </c>
    </row>
    <row r="291" spans="1:4" x14ac:dyDescent="0.3">
      <c r="A291">
        <v>35</v>
      </c>
      <c r="B291">
        <v>2018</v>
      </c>
      <c r="C291">
        <v>352018</v>
      </c>
      <c r="D291">
        <v>13.1372</v>
      </c>
    </row>
    <row r="292" spans="1:4" x14ac:dyDescent="0.3">
      <c r="A292">
        <v>35</v>
      </c>
      <c r="B292">
        <v>2019</v>
      </c>
      <c r="C292">
        <v>352019</v>
      </c>
      <c r="D292">
        <v>13.3264</v>
      </c>
    </row>
    <row r="293" spans="1:4" x14ac:dyDescent="0.3">
      <c r="A293">
        <v>36</v>
      </c>
      <c r="B293">
        <v>2011</v>
      </c>
      <c r="C293">
        <v>362011</v>
      </c>
      <c r="D293">
        <v>13.9772</v>
      </c>
    </row>
    <row r="294" spans="1:4" x14ac:dyDescent="0.3">
      <c r="A294">
        <v>36</v>
      </c>
      <c r="B294">
        <v>2012</v>
      </c>
      <c r="C294">
        <v>362012</v>
      </c>
      <c r="D294">
        <v>14.093999999999999</v>
      </c>
    </row>
    <row r="295" spans="1:4" x14ac:dyDescent="0.3">
      <c r="A295">
        <v>36</v>
      </c>
      <c r="B295">
        <v>2013</v>
      </c>
      <c r="C295">
        <v>362013</v>
      </c>
      <c r="D295">
        <v>14.170199999999999</v>
      </c>
    </row>
    <row r="296" spans="1:4" x14ac:dyDescent="0.3">
      <c r="A296">
        <v>36</v>
      </c>
      <c r="B296">
        <v>2014</v>
      </c>
      <c r="C296">
        <v>362014</v>
      </c>
      <c r="D296">
        <v>14.228999999999999</v>
      </c>
    </row>
    <row r="297" spans="1:4" x14ac:dyDescent="0.3">
      <c r="A297">
        <v>36</v>
      </c>
      <c r="B297">
        <v>2015</v>
      </c>
      <c r="C297">
        <v>362015</v>
      </c>
      <c r="D297">
        <v>14.235099999999999</v>
      </c>
    </row>
    <row r="298" spans="1:4" x14ac:dyDescent="0.3">
      <c r="A298">
        <v>36</v>
      </c>
      <c r="B298">
        <v>2016</v>
      </c>
      <c r="C298">
        <v>362016</v>
      </c>
      <c r="D298">
        <v>14.289199999999999</v>
      </c>
    </row>
    <row r="299" spans="1:4" x14ac:dyDescent="0.3">
      <c r="A299">
        <v>36</v>
      </c>
      <c r="B299">
        <v>2017</v>
      </c>
      <c r="C299">
        <v>362017</v>
      </c>
      <c r="D299">
        <v>14.388299999999999</v>
      </c>
    </row>
    <row r="300" spans="1:4" x14ac:dyDescent="0.3">
      <c r="A300">
        <v>36</v>
      </c>
      <c r="B300">
        <v>2018</v>
      </c>
      <c r="C300">
        <v>362018</v>
      </c>
      <c r="D300">
        <v>14.4413</v>
      </c>
    </row>
    <row r="301" spans="1:4" x14ac:dyDescent="0.3">
      <c r="A301">
        <v>36</v>
      </c>
      <c r="B301">
        <v>2019</v>
      </c>
      <c r="C301">
        <v>362019</v>
      </c>
      <c r="D301">
        <v>14.3202</v>
      </c>
    </row>
    <row r="302" spans="1:4" x14ac:dyDescent="0.3">
      <c r="A302">
        <v>37</v>
      </c>
      <c r="B302">
        <v>2011</v>
      </c>
      <c r="C302">
        <v>372011</v>
      </c>
      <c r="D302">
        <v>15.9437</v>
      </c>
    </row>
    <row r="303" spans="1:4" x14ac:dyDescent="0.3">
      <c r="A303">
        <v>37</v>
      </c>
      <c r="B303">
        <v>2012</v>
      </c>
      <c r="C303">
        <v>372012</v>
      </c>
      <c r="D303">
        <v>15.927899999999999</v>
      </c>
    </row>
    <row r="304" spans="1:4" x14ac:dyDescent="0.3">
      <c r="A304">
        <v>38</v>
      </c>
      <c r="B304">
        <v>2011</v>
      </c>
      <c r="C304">
        <v>382011</v>
      </c>
      <c r="D304">
        <v>14.356</v>
      </c>
    </row>
    <row r="305" spans="1:4" x14ac:dyDescent="0.3">
      <c r="A305">
        <v>38</v>
      </c>
      <c r="B305">
        <v>2012</v>
      </c>
      <c r="C305">
        <v>382012</v>
      </c>
      <c r="D305">
        <v>14.6563</v>
      </c>
    </row>
    <row r="306" spans="1:4" x14ac:dyDescent="0.3">
      <c r="A306">
        <v>38</v>
      </c>
      <c r="B306">
        <v>2013</v>
      </c>
      <c r="C306">
        <v>382013</v>
      </c>
      <c r="D306">
        <v>15.0702</v>
      </c>
    </row>
    <row r="307" spans="1:4" x14ac:dyDescent="0.3">
      <c r="A307">
        <v>38</v>
      </c>
      <c r="B307">
        <v>2014</v>
      </c>
      <c r="C307">
        <v>382014</v>
      </c>
      <c r="D307">
        <v>15.218400000000001</v>
      </c>
    </row>
    <row r="308" spans="1:4" x14ac:dyDescent="0.3">
      <c r="A308">
        <v>38</v>
      </c>
      <c r="B308">
        <v>2015</v>
      </c>
      <c r="C308">
        <v>382015</v>
      </c>
      <c r="D308">
        <v>15.432600000000001</v>
      </c>
    </row>
    <row r="309" spans="1:4" x14ac:dyDescent="0.3">
      <c r="A309">
        <v>38</v>
      </c>
      <c r="B309">
        <v>2016</v>
      </c>
      <c r="C309">
        <v>382016</v>
      </c>
      <c r="D309">
        <v>15.5662</v>
      </c>
    </row>
    <row r="310" spans="1:4" x14ac:dyDescent="0.3">
      <c r="A310">
        <v>39</v>
      </c>
      <c r="B310">
        <v>2011</v>
      </c>
      <c r="C310">
        <v>392011</v>
      </c>
      <c r="D310">
        <v>13.747</v>
      </c>
    </row>
    <row r="311" spans="1:4" x14ac:dyDescent="0.3">
      <c r="A311">
        <v>39</v>
      </c>
      <c r="B311">
        <v>2012</v>
      </c>
      <c r="C311">
        <v>392012</v>
      </c>
      <c r="D311">
        <v>13.7537</v>
      </c>
    </row>
    <row r="312" spans="1:4" x14ac:dyDescent="0.3">
      <c r="A312">
        <v>39</v>
      </c>
      <c r="B312">
        <v>2013</v>
      </c>
      <c r="C312">
        <v>392013</v>
      </c>
      <c r="D312">
        <v>13.829599999999999</v>
      </c>
    </row>
    <row r="313" spans="1:4" x14ac:dyDescent="0.3">
      <c r="A313">
        <v>39</v>
      </c>
      <c r="B313">
        <v>2014</v>
      </c>
      <c r="C313">
        <v>392014</v>
      </c>
      <c r="D313">
        <v>13.939399999999999</v>
      </c>
    </row>
    <row r="314" spans="1:4" x14ac:dyDescent="0.3">
      <c r="A314">
        <v>39</v>
      </c>
      <c r="B314">
        <v>2015</v>
      </c>
      <c r="C314">
        <v>392015</v>
      </c>
      <c r="D314">
        <v>14.0404</v>
      </c>
    </row>
    <row r="315" spans="1:4" x14ac:dyDescent="0.3">
      <c r="A315">
        <v>39</v>
      </c>
      <c r="B315">
        <v>2016</v>
      </c>
      <c r="C315">
        <v>392016</v>
      </c>
      <c r="D315">
        <v>14.138299999999999</v>
      </c>
    </row>
    <row r="316" spans="1:4" x14ac:dyDescent="0.3">
      <c r="A316">
        <v>39</v>
      </c>
      <c r="B316">
        <v>2017</v>
      </c>
      <c r="C316">
        <v>392017</v>
      </c>
      <c r="D316">
        <v>14.1881</v>
      </c>
    </row>
    <row r="317" spans="1:4" x14ac:dyDescent="0.3">
      <c r="A317">
        <v>39</v>
      </c>
      <c r="B317">
        <v>2018</v>
      </c>
      <c r="C317">
        <v>392018</v>
      </c>
      <c r="D317">
        <v>14.2036</v>
      </c>
    </row>
    <row r="318" spans="1:4" x14ac:dyDescent="0.3">
      <c r="A318">
        <v>39</v>
      </c>
      <c r="B318">
        <v>2019</v>
      </c>
      <c r="C318">
        <v>392019</v>
      </c>
      <c r="D318">
        <v>14.2324</v>
      </c>
    </row>
    <row r="319" spans="1:4" x14ac:dyDescent="0.3">
      <c r="A319">
        <v>40</v>
      </c>
      <c r="B319">
        <v>2011</v>
      </c>
      <c r="C319">
        <v>402011</v>
      </c>
      <c r="D319">
        <v>15.710699999999999</v>
      </c>
    </row>
    <row r="320" spans="1:4" x14ac:dyDescent="0.3">
      <c r="A320">
        <v>40</v>
      </c>
      <c r="B320">
        <v>2012</v>
      </c>
      <c r="C320">
        <v>402012</v>
      </c>
      <c r="D320">
        <v>15.7881</v>
      </c>
    </row>
    <row r="321" spans="1:4" x14ac:dyDescent="0.3">
      <c r="A321">
        <v>40</v>
      </c>
      <c r="B321">
        <v>2013</v>
      </c>
      <c r="C321">
        <v>402013</v>
      </c>
      <c r="D321">
        <v>15.843400000000001</v>
      </c>
    </row>
    <row r="322" spans="1:4" x14ac:dyDescent="0.3">
      <c r="A322">
        <v>40</v>
      </c>
      <c r="B322">
        <v>2014</v>
      </c>
      <c r="C322">
        <v>402014</v>
      </c>
      <c r="D322">
        <v>15.825799999999999</v>
      </c>
    </row>
    <row r="323" spans="1:4" x14ac:dyDescent="0.3">
      <c r="A323">
        <v>40</v>
      </c>
      <c r="B323">
        <v>2015</v>
      </c>
      <c r="C323">
        <v>402015</v>
      </c>
      <c r="D323">
        <v>15.8691</v>
      </c>
    </row>
    <row r="324" spans="1:4" x14ac:dyDescent="0.3">
      <c r="A324">
        <v>40</v>
      </c>
      <c r="B324">
        <v>2016</v>
      </c>
      <c r="C324">
        <v>402016</v>
      </c>
      <c r="D324">
        <v>15.9635</v>
      </c>
    </row>
    <row r="325" spans="1:4" x14ac:dyDescent="0.3">
      <c r="A325">
        <v>40</v>
      </c>
      <c r="B325">
        <v>2017</v>
      </c>
      <c r="C325">
        <v>402017</v>
      </c>
      <c r="D325">
        <v>16.067699999999999</v>
      </c>
    </row>
    <row r="326" spans="1:4" x14ac:dyDescent="0.3">
      <c r="A326">
        <v>40</v>
      </c>
      <c r="B326">
        <v>2018</v>
      </c>
      <c r="C326">
        <v>402018</v>
      </c>
      <c r="D326">
        <v>16.144200000000001</v>
      </c>
    </row>
    <row r="327" spans="1:4" x14ac:dyDescent="0.3">
      <c r="A327">
        <v>40</v>
      </c>
      <c r="B327">
        <v>2019</v>
      </c>
      <c r="C327">
        <v>402019</v>
      </c>
      <c r="D327">
        <v>16.232099999999999</v>
      </c>
    </row>
    <row r="328" spans="1:4" x14ac:dyDescent="0.3">
      <c r="A328">
        <v>41</v>
      </c>
      <c r="B328">
        <v>2011</v>
      </c>
      <c r="C328">
        <v>412011</v>
      </c>
      <c r="D328">
        <v>14.2934</v>
      </c>
    </row>
    <row r="329" spans="1:4" x14ac:dyDescent="0.3">
      <c r="A329">
        <v>41</v>
      </c>
      <c r="B329">
        <v>2012</v>
      </c>
      <c r="C329">
        <v>412012</v>
      </c>
      <c r="D329">
        <v>14.3454</v>
      </c>
    </row>
    <row r="330" spans="1:4" x14ac:dyDescent="0.3">
      <c r="A330">
        <v>41</v>
      </c>
      <c r="B330">
        <v>2013</v>
      </c>
      <c r="C330">
        <v>412013</v>
      </c>
      <c r="D330">
        <v>14.467499999999999</v>
      </c>
    </row>
    <row r="331" spans="1:4" x14ac:dyDescent="0.3">
      <c r="A331">
        <v>41</v>
      </c>
      <c r="B331">
        <v>2014</v>
      </c>
      <c r="C331">
        <v>412014</v>
      </c>
      <c r="D331">
        <v>14.603899999999999</v>
      </c>
    </row>
    <row r="332" spans="1:4" x14ac:dyDescent="0.3">
      <c r="A332">
        <v>41</v>
      </c>
      <c r="B332">
        <v>2015</v>
      </c>
      <c r="C332">
        <v>412015</v>
      </c>
      <c r="D332">
        <v>14.7349</v>
      </c>
    </row>
    <row r="333" spans="1:4" x14ac:dyDescent="0.3">
      <c r="A333">
        <v>41</v>
      </c>
      <c r="B333">
        <v>2016</v>
      </c>
      <c r="C333">
        <v>412016</v>
      </c>
      <c r="D333">
        <v>14.893700000000001</v>
      </c>
    </row>
    <row r="334" spans="1:4" x14ac:dyDescent="0.3">
      <c r="A334">
        <v>41</v>
      </c>
      <c r="B334">
        <v>2017</v>
      </c>
      <c r="C334">
        <v>412017</v>
      </c>
      <c r="D334">
        <v>14.942</v>
      </c>
    </row>
    <row r="335" spans="1:4" x14ac:dyDescent="0.3">
      <c r="A335">
        <v>41</v>
      </c>
      <c r="B335">
        <v>2018</v>
      </c>
      <c r="C335">
        <v>412018</v>
      </c>
      <c r="D335">
        <v>15.017799999999999</v>
      </c>
    </row>
    <row r="336" spans="1:4" x14ac:dyDescent="0.3">
      <c r="A336">
        <v>41</v>
      </c>
      <c r="B336">
        <v>2019</v>
      </c>
      <c r="C336">
        <v>412019</v>
      </c>
      <c r="D336">
        <v>15.0939</v>
      </c>
    </row>
    <row r="337" spans="1:4" x14ac:dyDescent="0.3">
      <c r="A337">
        <v>42</v>
      </c>
      <c r="B337">
        <v>2011</v>
      </c>
      <c r="C337">
        <v>422011</v>
      </c>
      <c r="D337">
        <v>14.379200000000001</v>
      </c>
    </row>
    <row r="338" spans="1:4" x14ac:dyDescent="0.3">
      <c r="A338">
        <v>42</v>
      </c>
      <c r="B338">
        <v>2012</v>
      </c>
      <c r="C338">
        <v>422012</v>
      </c>
      <c r="D338">
        <v>14.450699999999999</v>
      </c>
    </row>
    <row r="339" spans="1:4" x14ac:dyDescent="0.3">
      <c r="A339">
        <v>42</v>
      </c>
      <c r="B339">
        <v>2013</v>
      </c>
      <c r="C339">
        <v>422013</v>
      </c>
      <c r="D339">
        <v>14.4407</v>
      </c>
    </row>
    <row r="340" spans="1:4" x14ac:dyDescent="0.3">
      <c r="A340">
        <v>42</v>
      </c>
      <c r="B340">
        <v>2014</v>
      </c>
      <c r="C340">
        <v>422014</v>
      </c>
      <c r="D340">
        <v>14.4247</v>
      </c>
    </row>
    <row r="341" spans="1:4" x14ac:dyDescent="0.3">
      <c r="A341">
        <v>42</v>
      </c>
      <c r="B341">
        <v>2015</v>
      </c>
      <c r="C341">
        <v>422015</v>
      </c>
      <c r="D341">
        <v>14.462899999999999</v>
      </c>
    </row>
    <row r="342" spans="1:4" x14ac:dyDescent="0.3">
      <c r="A342">
        <v>42</v>
      </c>
      <c r="B342">
        <v>2016</v>
      </c>
      <c r="C342">
        <v>422016</v>
      </c>
      <c r="D342">
        <v>14.609500000000001</v>
      </c>
    </row>
    <row r="343" spans="1:4" x14ac:dyDescent="0.3">
      <c r="A343">
        <v>42</v>
      </c>
      <c r="B343">
        <v>2017</v>
      </c>
      <c r="C343">
        <v>422017</v>
      </c>
      <c r="D343">
        <v>14.6792</v>
      </c>
    </row>
    <row r="344" spans="1:4" x14ac:dyDescent="0.3">
      <c r="A344">
        <v>42</v>
      </c>
      <c r="B344">
        <v>2018</v>
      </c>
      <c r="C344">
        <v>422018</v>
      </c>
      <c r="D344">
        <v>15.2456</v>
      </c>
    </row>
    <row r="345" spans="1:4" x14ac:dyDescent="0.3">
      <c r="A345">
        <v>42</v>
      </c>
      <c r="B345">
        <v>2019</v>
      </c>
      <c r="C345">
        <v>422019</v>
      </c>
      <c r="D345">
        <v>15.5717</v>
      </c>
    </row>
    <row r="346" spans="1:4" x14ac:dyDescent="0.3">
      <c r="A346">
        <v>43</v>
      </c>
      <c r="B346">
        <v>2011</v>
      </c>
      <c r="C346">
        <v>432011</v>
      </c>
      <c r="D346">
        <v>13.5396</v>
      </c>
    </row>
    <row r="347" spans="1:4" x14ac:dyDescent="0.3">
      <c r="A347">
        <v>43</v>
      </c>
      <c r="B347">
        <v>2012</v>
      </c>
      <c r="C347">
        <v>432012</v>
      </c>
      <c r="D347">
        <v>13.4496</v>
      </c>
    </row>
    <row r="348" spans="1:4" x14ac:dyDescent="0.3">
      <c r="A348">
        <v>43</v>
      </c>
      <c r="B348">
        <v>2013</v>
      </c>
      <c r="C348">
        <v>432013</v>
      </c>
      <c r="D348">
        <v>13.678100000000001</v>
      </c>
    </row>
    <row r="349" spans="1:4" x14ac:dyDescent="0.3">
      <c r="A349">
        <v>43</v>
      </c>
      <c r="B349">
        <v>2014</v>
      </c>
      <c r="C349">
        <v>432014</v>
      </c>
      <c r="D349">
        <v>13.334</v>
      </c>
    </row>
    <row r="350" spans="1:4" x14ac:dyDescent="0.3">
      <c r="A350">
        <v>43</v>
      </c>
      <c r="B350">
        <v>2015</v>
      </c>
      <c r="C350">
        <v>432015</v>
      </c>
      <c r="D350">
        <v>13.440300000000001</v>
      </c>
    </row>
    <row r="351" spans="1:4" x14ac:dyDescent="0.3">
      <c r="A351">
        <v>43</v>
      </c>
      <c r="B351">
        <v>2016</v>
      </c>
      <c r="C351">
        <v>432016</v>
      </c>
      <c r="D351">
        <v>13.5685</v>
      </c>
    </row>
    <row r="352" spans="1:4" x14ac:dyDescent="0.3">
      <c r="A352">
        <v>43</v>
      </c>
      <c r="B352">
        <v>2017</v>
      </c>
      <c r="C352">
        <v>432017</v>
      </c>
      <c r="D352">
        <v>13.8431</v>
      </c>
    </row>
    <row r="353" spans="1:4" x14ac:dyDescent="0.3">
      <c r="A353">
        <v>43</v>
      </c>
      <c r="B353">
        <v>2018</v>
      </c>
      <c r="C353">
        <v>432018</v>
      </c>
      <c r="D353">
        <v>13.9175</v>
      </c>
    </row>
    <row r="354" spans="1:4" x14ac:dyDescent="0.3">
      <c r="A354">
        <v>43</v>
      </c>
      <c r="B354">
        <v>2019</v>
      </c>
      <c r="C354">
        <v>432019</v>
      </c>
      <c r="D354">
        <v>14.2477</v>
      </c>
    </row>
    <row r="355" spans="1:4" x14ac:dyDescent="0.3">
      <c r="A355">
        <v>44</v>
      </c>
      <c r="B355">
        <v>2011</v>
      </c>
      <c r="C355">
        <v>442011</v>
      </c>
      <c r="D355">
        <v>15.0055</v>
      </c>
    </row>
    <row r="356" spans="1:4" x14ac:dyDescent="0.3">
      <c r="A356">
        <v>44</v>
      </c>
      <c r="B356">
        <v>2012</v>
      </c>
      <c r="C356">
        <v>442012</v>
      </c>
      <c r="D356">
        <v>15.0562</v>
      </c>
    </row>
    <row r="357" spans="1:4" x14ac:dyDescent="0.3">
      <c r="A357">
        <v>44</v>
      </c>
      <c r="B357">
        <v>2013</v>
      </c>
      <c r="C357">
        <v>442013</v>
      </c>
      <c r="D357">
        <v>15.1242</v>
      </c>
    </row>
    <row r="358" spans="1:4" x14ac:dyDescent="0.3">
      <c r="A358">
        <v>44</v>
      </c>
      <c r="B358">
        <v>2014</v>
      </c>
      <c r="C358">
        <v>442014</v>
      </c>
      <c r="D358">
        <v>15.207100000000001</v>
      </c>
    </row>
    <row r="359" spans="1:4" x14ac:dyDescent="0.3">
      <c r="A359">
        <v>44</v>
      </c>
      <c r="B359">
        <v>2015</v>
      </c>
      <c r="C359">
        <v>442015</v>
      </c>
      <c r="D359">
        <v>15.29</v>
      </c>
    </row>
    <row r="360" spans="1:4" x14ac:dyDescent="0.3">
      <c r="A360">
        <v>44</v>
      </c>
      <c r="B360">
        <v>2016</v>
      </c>
      <c r="C360">
        <v>442016</v>
      </c>
      <c r="D360">
        <v>15.353400000000001</v>
      </c>
    </row>
    <row r="361" spans="1:4" x14ac:dyDescent="0.3">
      <c r="A361">
        <v>44</v>
      </c>
      <c r="B361">
        <v>2017</v>
      </c>
      <c r="C361">
        <v>442017</v>
      </c>
      <c r="D361">
        <v>15.425599999999999</v>
      </c>
    </row>
    <row r="362" spans="1:4" x14ac:dyDescent="0.3">
      <c r="A362">
        <v>44</v>
      </c>
      <c r="B362">
        <v>2018</v>
      </c>
      <c r="C362">
        <v>442018</v>
      </c>
      <c r="D362">
        <v>15.479100000000001</v>
      </c>
    </row>
    <row r="363" spans="1:4" x14ac:dyDescent="0.3">
      <c r="A363">
        <v>44</v>
      </c>
      <c r="B363">
        <v>2019</v>
      </c>
      <c r="C363">
        <v>442019</v>
      </c>
      <c r="D363">
        <v>15.5596</v>
      </c>
    </row>
    <row r="364" spans="1:4" x14ac:dyDescent="0.3">
      <c r="A364">
        <v>45</v>
      </c>
      <c r="B364">
        <v>2012</v>
      </c>
      <c r="C364">
        <v>452012</v>
      </c>
      <c r="D364">
        <v>13.826499999999999</v>
      </c>
    </row>
    <row r="365" spans="1:4" x14ac:dyDescent="0.3">
      <c r="A365">
        <v>45</v>
      </c>
      <c r="B365">
        <v>2013</v>
      </c>
      <c r="C365">
        <v>452013</v>
      </c>
      <c r="D365">
        <v>14.238200000000001</v>
      </c>
    </row>
    <row r="366" spans="1:4" x14ac:dyDescent="0.3">
      <c r="A366">
        <v>45</v>
      </c>
      <c r="B366">
        <v>2014</v>
      </c>
      <c r="C366">
        <v>452014</v>
      </c>
      <c r="D366">
        <v>14.537699999999999</v>
      </c>
    </row>
    <row r="367" spans="1:4" x14ac:dyDescent="0.3">
      <c r="A367">
        <v>45</v>
      </c>
      <c r="B367">
        <v>2015</v>
      </c>
      <c r="C367">
        <v>452015</v>
      </c>
      <c r="D367">
        <v>14.549799999999999</v>
      </c>
    </row>
    <row r="368" spans="1:4" x14ac:dyDescent="0.3">
      <c r="A368">
        <v>45</v>
      </c>
      <c r="B368">
        <v>2016</v>
      </c>
      <c r="C368">
        <v>452016</v>
      </c>
      <c r="D368">
        <v>15.2088</v>
      </c>
    </row>
    <row r="369" spans="1:4" x14ac:dyDescent="0.3">
      <c r="A369">
        <v>45</v>
      </c>
      <c r="B369">
        <v>2017</v>
      </c>
      <c r="C369">
        <v>452017</v>
      </c>
      <c r="D369">
        <v>15.8544</v>
      </c>
    </row>
    <row r="370" spans="1:4" x14ac:dyDescent="0.3">
      <c r="A370">
        <v>45</v>
      </c>
      <c r="B370">
        <v>2018</v>
      </c>
      <c r="C370">
        <v>452018</v>
      </c>
      <c r="D370">
        <v>15.889900000000001</v>
      </c>
    </row>
    <row r="371" spans="1:4" x14ac:dyDescent="0.3">
      <c r="A371">
        <v>45</v>
      </c>
      <c r="B371">
        <v>2019</v>
      </c>
      <c r="C371">
        <v>452019</v>
      </c>
      <c r="D371">
        <v>15.9688</v>
      </c>
    </row>
    <row r="372" spans="1:4" x14ac:dyDescent="0.3">
      <c r="A372">
        <v>46</v>
      </c>
      <c r="B372">
        <v>2011</v>
      </c>
      <c r="C372">
        <v>462011</v>
      </c>
      <c r="D372">
        <v>14.7691</v>
      </c>
    </row>
    <row r="373" spans="1:4" x14ac:dyDescent="0.3">
      <c r="A373">
        <v>46</v>
      </c>
      <c r="B373">
        <v>2012</v>
      </c>
      <c r="C373">
        <v>462012</v>
      </c>
      <c r="D373">
        <v>14.9139</v>
      </c>
    </row>
    <row r="374" spans="1:4" x14ac:dyDescent="0.3">
      <c r="A374">
        <v>46</v>
      </c>
      <c r="B374">
        <v>2013</v>
      </c>
      <c r="C374">
        <v>462013</v>
      </c>
      <c r="D374">
        <v>15.0007</v>
      </c>
    </row>
    <row r="375" spans="1:4" x14ac:dyDescent="0.3">
      <c r="A375">
        <v>46</v>
      </c>
      <c r="B375">
        <v>2014</v>
      </c>
      <c r="C375">
        <v>462014</v>
      </c>
      <c r="D375">
        <v>15.0357</v>
      </c>
    </row>
    <row r="376" spans="1:4" x14ac:dyDescent="0.3">
      <c r="A376">
        <v>46</v>
      </c>
      <c r="B376">
        <v>2015</v>
      </c>
      <c r="C376">
        <v>462015</v>
      </c>
      <c r="D376">
        <v>15.064299999999999</v>
      </c>
    </row>
    <row r="377" spans="1:4" x14ac:dyDescent="0.3">
      <c r="A377">
        <v>46</v>
      </c>
      <c r="B377">
        <v>2016</v>
      </c>
      <c r="C377">
        <v>462016</v>
      </c>
      <c r="D377">
        <v>15.132199999999999</v>
      </c>
    </row>
    <row r="378" spans="1:4" x14ac:dyDescent="0.3">
      <c r="A378">
        <v>46</v>
      </c>
      <c r="B378">
        <v>2017</v>
      </c>
      <c r="C378">
        <v>462017</v>
      </c>
      <c r="D378">
        <v>15.177300000000001</v>
      </c>
    </row>
    <row r="379" spans="1:4" x14ac:dyDescent="0.3">
      <c r="A379">
        <v>46</v>
      </c>
      <c r="B379">
        <v>2018</v>
      </c>
      <c r="C379">
        <v>462018</v>
      </c>
      <c r="D379">
        <v>15.221399999999999</v>
      </c>
    </row>
    <row r="380" spans="1:4" x14ac:dyDescent="0.3">
      <c r="A380">
        <v>46</v>
      </c>
      <c r="B380">
        <v>2019</v>
      </c>
      <c r="C380">
        <v>462019</v>
      </c>
      <c r="D380">
        <v>15.229799999999999</v>
      </c>
    </row>
    <row r="381" spans="1:4" x14ac:dyDescent="0.3">
      <c r="A381">
        <v>47</v>
      </c>
      <c r="B381">
        <v>2011</v>
      </c>
      <c r="C381">
        <v>472011</v>
      </c>
      <c r="D381">
        <v>14.784000000000001</v>
      </c>
    </row>
    <row r="382" spans="1:4" x14ac:dyDescent="0.3">
      <c r="A382">
        <v>47</v>
      </c>
      <c r="B382">
        <v>2012</v>
      </c>
      <c r="C382">
        <v>472012</v>
      </c>
      <c r="D382">
        <v>15.011799999999999</v>
      </c>
    </row>
    <row r="383" spans="1:4" x14ac:dyDescent="0.3">
      <c r="A383">
        <v>47</v>
      </c>
      <c r="B383">
        <v>2013</v>
      </c>
      <c r="C383">
        <v>472013</v>
      </c>
      <c r="D383">
        <v>15.303900000000001</v>
      </c>
    </row>
    <row r="384" spans="1:4" x14ac:dyDescent="0.3">
      <c r="A384">
        <v>47</v>
      </c>
      <c r="B384">
        <v>2014</v>
      </c>
      <c r="C384">
        <v>472014</v>
      </c>
      <c r="D384">
        <v>15.540800000000001</v>
      </c>
    </row>
    <row r="385" spans="1:4" x14ac:dyDescent="0.3">
      <c r="A385">
        <v>47</v>
      </c>
      <c r="B385">
        <v>2015</v>
      </c>
      <c r="C385">
        <v>472015</v>
      </c>
      <c r="D385">
        <v>15.7332</v>
      </c>
    </row>
    <row r="386" spans="1:4" x14ac:dyDescent="0.3">
      <c r="A386">
        <v>47</v>
      </c>
      <c r="B386">
        <v>2016</v>
      </c>
      <c r="C386">
        <v>472016</v>
      </c>
      <c r="D386">
        <v>16.020199999999999</v>
      </c>
    </row>
    <row r="387" spans="1:4" x14ac:dyDescent="0.3">
      <c r="A387">
        <v>47</v>
      </c>
      <c r="B387">
        <v>2017</v>
      </c>
      <c r="C387">
        <v>472017</v>
      </c>
      <c r="D387">
        <v>17.065899999999999</v>
      </c>
    </row>
    <row r="388" spans="1:4" x14ac:dyDescent="0.3">
      <c r="A388">
        <v>47</v>
      </c>
      <c r="B388">
        <v>2018</v>
      </c>
      <c r="C388">
        <v>472018</v>
      </c>
      <c r="D388">
        <v>17.311800000000002</v>
      </c>
    </row>
    <row r="389" spans="1:4" x14ac:dyDescent="0.3">
      <c r="A389">
        <v>47</v>
      </c>
      <c r="B389">
        <v>2019</v>
      </c>
      <c r="C389">
        <v>472019</v>
      </c>
      <c r="D389">
        <v>17.419599999999999</v>
      </c>
    </row>
    <row r="390" spans="1:4" x14ac:dyDescent="0.3">
      <c r="A390">
        <v>48</v>
      </c>
      <c r="B390">
        <v>2011</v>
      </c>
      <c r="C390">
        <v>482011</v>
      </c>
      <c r="D390">
        <v>12.3673</v>
      </c>
    </row>
    <row r="391" spans="1:4" x14ac:dyDescent="0.3">
      <c r="A391">
        <v>48</v>
      </c>
      <c r="B391">
        <v>2012</v>
      </c>
      <c r="C391">
        <v>482012</v>
      </c>
      <c r="D391">
        <v>12.675000000000001</v>
      </c>
    </row>
    <row r="392" spans="1:4" x14ac:dyDescent="0.3">
      <c r="A392">
        <v>48</v>
      </c>
      <c r="B392">
        <v>2013</v>
      </c>
      <c r="C392">
        <v>482013</v>
      </c>
      <c r="D392">
        <v>12.359400000000001</v>
      </c>
    </row>
    <row r="393" spans="1:4" x14ac:dyDescent="0.3">
      <c r="A393">
        <v>48</v>
      </c>
      <c r="B393">
        <v>2014</v>
      </c>
      <c r="C393">
        <v>482014</v>
      </c>
      <c r="D393">
        <v>12.1075</v>
      </c>
    </row>
    <row r="394" spans="1:4" x14ac:dyDescent="0.3">
      <c r="A394">
        <v>48</v>
      </c>
      <c r="B394">
        <v>2015</v>
      </c>
      <c r="C394">
        <v>482015</v>
      </c>
      <c r="D394">
        <v>12.6083</v>
      </c>
    </row>
    <row r="395" spans="1:4" x14ac:dyDescent="0.3">
      <c r="A395">
        <v>48</v>
      </c>
      <c r="B395">
        <v>2016</v>
      </c>
      <c r="C395">
        <v>482016</v>
      </c>
      <c r="D395">
        <v>12.758900000000001</v>
      </c>
    </row>
    <row r="396" spans="1:4" x14ac:dyDescent="0.3">
      <c r="A396">
        <v>48</v>
      </c>
      <c r="B396">
        <v>2017</v>
      </c>
      <c r="C396">
        <v>482017</v>
      </c>
      <c r="D396">
        <v>13.148899999999999</v>
      </c>
    </row>
    <row r="397" spans="1:4" x14ac:dyDescent="0.3">
      <c r="A397">
        <v>48</v>
      </c>
      <c r="B397">
        <v>2018</v>
      </c>
      <c r="C397">
        <v>482018</v>
      </c>
      <c r="D397">
        <v>12.8752</v>
      </c>
    </row>
    <row r="398" spans="1:4" x14ac:dyDescent="0.3">
      <c r="A398">
        <v>48</v>
      </c>
      <c r="B398">
        <v>2019</v>
      </c>
      <c r="C398">
        <v>482019</v>
      </c>
      <c r="D398">
        <v>12.770799999999999</v>
      </c>
    </row>
    <row r="399" spans="1:4" x14ac:dyDescent="0.3">
      <c r="A399">
        <v>49</v>
      </c>
      <c r="B399">
        <v>2011</v>
      </c>
      <c r="C399">
        <v>492011</v>
      </c>
      <c r="D399">
        <v>17.0838</v>
      </c>
    </row>
    <row r="400" spans="1:4" x14ac:dyDescent="0.3">
      <c r="A400">
        <v>49</v>
      </c>
      <c r="B400">
        <v>2012</v>
      </c>
      <c r="C400">
        <v>492012</v>
      </c>
      <c r="D400">
        <v>17.055399999999999</v>
      </c>
    </row>
    <row r="401" spans="1:4" x14ac:dyDescent="0.3">
      <c r="A401">
        <v>49</v>
      </c>
      <c r="B401">
        <v>2013</v>
      </c>
      <c r="C401">
        <v>492013</v>
      </c>
      <c r="D401">
        <v>17.0474</v>
      </c>
    </row>
    <row r="402" spans="1:4" x14ac:dyDescent="0.3">
      <c r="A402">
        <v>49</v>
      </c>
      <c r="B402">
        <v>2014</v>
      </c>
      <c r="C402">
        <v>492014</v>
      </c>
      <c r="D402">
        <v>16.993200000000002</v>
      </c>
    </row>
    <row r="403" spans="1:4" x14ac:dyDescent="0.3">
      <c r="A403">
        <v>49</v>
      </c>
      <c r="B403">
        <v>2015</v>
      </c>
      <c r="C403">
        <v>492015</v>
      </c>
      <c r="D403">
        <v>17.095600000000001</v>
      </c>
    </row>
    <row r="404" spans="1:4" x14ac:dyDescent="0.3">
      <c r="A404">
        <v>49</v>
      </c>
      <c r="B404">
        <v>2016</v>
      </c>
      <c r="C404">
        <v>492016</v>
      </c>
      <c r="D404">
        <v>17.275700000000001</v>
      </c>
    </row>
    <row r="405" spans="1:4" x14ac:dyDescent="0.3">
      <c r="A405">
        <v>49</v>
      </c>
      <c r="B405">
        <v>2017</v>
      </c>
      <c r="C405">
        <v>492017</v>
      </c>
      <c r="D405">
        <v>17.3858</v>
      </c>
    </row>
    <row r="406" spans="1:4" x14ac:dyDescent="0.3">
      <c r="A406">
        <v>49</v>
      </c>
      <c r="B406">
        <v>2018</v>
      </c>
      <c r="C406">
        <v>492018</v>
      </c>
      <c r="D406">
        <v>17.432200000000002</v>
      </c>
    </row>
    <row r="407" spans="1:4" x14ac:dyDescent="0.3">
      <c r="A407">
        <v>49</v>
      </c>
      <c r="B407">
        <v>2019</v>
      </c>
      <c r="C407">
        <v>492019</v>
      </c>
      <c r="D407">
        <v>17.494800000000001</v>
      </c>
    </row>
    <row r="408" spans="1:4" x14ac:dyDescent="0.3">
      <c r="A408">
        <v>50</v>
      </c>
      <c r="B408">
        <v>2011</v>
      </c>
      <c r="C408">
        <v>502011</v>
      </c>
      <c r="D408">
        <v>15.975199999999999</v>
      </c>
    </row>
    <row r="409" spans="1:4" x14ac:dyDescent="0.3">
      <c r="A409">
        <v>50</v>
      </c>
      <c r="B409">
        <v>2012</v>
      </c>
      <c r="C409">
        <v>502012</v>
      </c>
      <c r="D409">
        <v>16.098600000000001</v>
      </c>
    </row>
    <row r="410" spans="1:4" x14ac:dyDescent="0.3">
      <c r="A410">
        <v>50</v>
      </c>
      <c r="B410">
        <v>2013</v>
      </c>
      <c r="C410">
        <v>502013</v>
      </c>
      <c r="D410">
        <v>16.270399999999999</v>
      </c>
    </row>
    <row r="411" spans="1:4" x14ac:dyDescent="0.3">
      <c r="A411">
        <v>50</v>
      </c>
      <c r="B411">
        <v>2014</v>
      </c>
      <c r="C411">
        <v>502014</v>
      </c>
      <c r="D411">
        <v>16.600000000000001</v>
      </c>
    </row>
    <row r="412" spans="1:4" x14ac:dyDescent="0.3">
      <c r="A412">
        <v>50</v>
      </c>
      <c r="B412">
        <v>2015</v>
      </c>
      <c r="C412">
        <v>502015</v>
      </c>
      <c r="D412">
        <v>17.627400000000002</v>
      </c>
    </row>
    <row r="413" spans="1:4" x14ac:dyDescent="0.3">
      <c r="A413">
        <v>50</v>
      </c>
      <c r="B413">
        <v>2016</v>
      </c>
      <c r="C413">
        <v>502016</v>
      </c>
      <c r="D413">
        <v>17.720600000000001</v>
      </c>
    </row>
    <row r="414" spans="1:4" x14ac:dyDescent="0.3">
      <c r="A414">
        <v>50</v>
      </c>
      <c r="B414">
        <v>2017</v>
      </c>
      <c r="C414">
        <v>502017</v>
      </c>
      <c r="D414">
        <v>17.789200000000001</v>
      </c>
    </row>
    <row r="415" spans="1:4" x14ac:dyDescent="0.3">
      <c r="A415">
        <v>50</v>
      </c>
      <c r="B415">
        <v>2018</v>
      </c>
      <c r="C415">
        <v>502018</v>
      </c>
      <c r="D415">
        <v>17.815100000000001</v>
      </c>
    </row>
    <row r="416" spans="1:4" x14ac:dyDescent="0.3">
      <c r="A416">
        <v>50</v>
      </c>
      <c r="B416">
        <v>2019</v>
      </c>
      <c r="C416">
        <v>502019</v>
      </c>
      <c r="D416">
        <v>17.9297</v>
      </c>
    </row>
    <row r="417" spans="1:4" x14ac:dyDescent="0.3">
      <c r="A417">
        <v>51</v>
      </c>
      <c r="B417">
        <v>2011</v>
      </c>
      <c r="C417">
        <v>512011</v>
      </c>
      <c r="D417">
        <v>14.591100000000001</v>
      </c>
    </row>
    <row r="418" spans="1:4" x14ac:dyDescent="0.3">
      <c r="A418">
        <v>51</v>
      </c>
      <c r="B418">
        <v>2012</v>
      </c>
      <c r="C418">
        <v>512012</v>
      </c>
      <c r="D418">
        <v>14.4117</v>
      </c>
    </row>
    <row r="419" spans="1:4" x14ac:dyDescent="0.3">
      <c r="A419">
        <v>51</v>
      </c>
      <c r="B419">
        <v>2013</v>
      </c>
      <c r="C419">
        <v>512013</v>
      </c>
      <c r="D419">
        <v>14.203200000000001</v>
      </c>
    </row>
    <row r="420" spans="1:4" x14ac:dyDescent="0.3">
      <c r="A420">
        <v>51</v>
      </c>
      <c r="B420">
        <v>2014</v>
      </c>
      <c r="C420">
        <v>512014</v>
      </c>
      <c r="D420">
        <v>14.152699999999999</v>
      </c>
    </row>
    <row r="421" spans="1:4" x14ac:dyDescent="0.3">
      <c r="A421">
        <v>51</v>
      </c>
      <c r="B421">
        <v>2015</v>
      </c>
      <c r="C421">
        <v>512015</v>
      </c>
      <c r="D421">
        <v>14.0464</v>
      </c>
    </row>
    <row r="422" spans="1:4" x14ac:dyDescent="0.3">
      <c r="A422">
        <v>51</v>
      </c>
      <c r="B422">
        <v>2016</v>
      </c>
      <c r="C422">
        <v>512016</v>
      </c>
      <c r="D422">
        <v>14.055899999999999</v>
      </c>
    </row>
    <row r="423" spans="1:4" x14ac:dyDescent="0.3">
      <c r="A423">
        <v>51</v>
      </c>
      <c r="B423">
        <v>2017</v>
      </c>
      <c r="C423">
        <v>512017</v>
      </c>
      <c r="D423">
        <v>13.9232</v>
      </c>
    </row>
    <row r="424" spans="1:4" x14ac:dyDescent="0.3">
      <c r="A424">
        <v>51</v>
      </c>
      <c r="B424">
        <v>2018</v>
      </c>
      <c r="C424">
        <v>512018</v>
      </c>
      <c r="D424">
        <v>14.086600000000001</v>
      </c>
    </row>
    <row r="425" spans="1:4" x14ac:dyDescent="0.3">
      <c r="A425">
        <v>51</v>
      </c>
      <c r="B425">
        <v>2019</v>
      </c>
      <c r="C425">
        <v>512019</v>
      </c>
      <c r="D425">
        <v>14.563499999999999</v>
      </c>
    </row>
    <row r="426" spans="1:4" x14ac:dyDescent="0.3">
      <c r="A426">
        <v>52</v>
      </c>
      <c r="B426">
        <v>2011</v>
      </c>
      <c r="C426">
        <v>522011</v>
      </c>
      <c r="D426">
        <v>13.726000000000001</v>
      </c>
    </row>
    <row r="427" spans="1:4" x14ac:dyDescent="0.3">
      <c r="A427">
        <v>52</v>
      </c>
      <c r="B427">
        <v>2012</v>
      </c>
      <c r="C427">
        <v>522012</v>
      </c>
      <c r="D427">
        <v>13.6792</v>
      </c>
    </row>
    <row r="428" spans="1:4" x14ac:dyDescent="0.3">
      <c r="A428">
        <v>52</v>
      </c>
      <c r="B428">
        <v>2013</v>
      </c>
      <c r="C428">
        <v>522013</v>
      </c>
      <c r="D428">
        <v>13.928900000000001</v>
      </c>
    </row>
    <row r="429" spans="1:4" x14ac:dyDescent="0.3">
      <c r="A429">
        <v>52</v>
      </c>
      <c r="B429">
        <v>2014</v>
      </c>
      <c r="C429">
        <v>522014</v>
      </c>
      <c r="D429">
        <v>14.164999999999999</v>
      </c>
    </row>
    <row r="430" spans="1:4" x14ac:dyDescent="0.3">
      <c r="A430">
        <v>52</v>
      </c>
      <c r="B430">
        <v>2015</v>
      </c>
      <c r="C430">
        <v>522015</v>
      </c>
      <c r="D430">
        <v>14.0839</v>
      </c>
    </row>
    <row r="431" spans="1:4" x14ac:dyDescent="0.3">
      <c r="A431">
        <v>52</v>
      </c>
      <c r="B431">
        <v>2016</v>
      </c>
      <c r="C431">
        <v>522016</v>
      </c>
      <c r="D431">
        <v>14.303100000000001</v>
      </c>
    </row>
    <row r="432" spans="1:4" x14ac:dyDescent="0.3">
      <c r="A432">
        <v>52</v>
      </c>
      <c r="B432">
        <v>2017</v>
      </c>
      <c r="C432">
        <v>522017</v>
      </c>
      <c r="D432">
        <v>14.389799999999999</v>
      </c>
    </row>
    <row r="433" spans="1:4" x14ac:dyDescent="0.3">
      <c r="A433">
        <v>52</v>
      </c>
      <c r="B433">
        <v>2018</v>
      </c>
      <c r="C433">
        <v>522018</v>
      </c>
      <c r="D433">
        <v>14.4901</v>
      </c>
    </row>
    <row r="434" spans="1:4" x14ac:dyDescent="0.3">
      <c r="A434">
        <v>52</v>
      </c>
      <c r="B434">
        <v>2019</v>
      </c>
      <c r="C434">
        <v>522019</v>
      </c>
      <c r="D434">
        <v>14.566599999999999</v>
      </c>
    </row>
    <row r="435" spans="1:4" x14ac:dyDescent="0.3">
      <c r="A435">
        <v>53</v>
      </c>
      <c r="B435">
        <v>2013</v>
      </c>
      <c r="C435">
        <v>532013</v>
      </c>
      <c r="D435">
        <v>16.115100000000002</v>
      </c>
    </row>
    <row r="436" spans="1:4" x14ac:dyDescent="0.3">
      <c r="A436">
        <v>53</v>
      </c>
      <c r="B436">
        <v>2014</v>
      </c>
      <c r="C436">
        <v>532014</v>
      </c>
      <c r="D436">
        <v>16.009599999999999</v>
      </c>
    </row>
    <row r="437" spans="1:4" x14ac:dyDescent="0.3">
      <c r="A437">
        <v>53</v>
      </c>
      <c r="B437">
        <v>2015</v>
      </c>
      <c r="C437">
        <v>532015</v>
      </c>
      <c r="D437">
        <v>16.114000000000001</v>
      </c>
    </row>
    <row r="438" spans="1:4" x14ac:dyDescent="0.3">
      <c r="A438">
        <v>53</v>
      </c>
      <c r="B438">
        <v>2016</v>
      </c>
      <c r="C438">
        <v>532016</v>
      </c>
      <c r="D438">
        <v>15.9909</v>
      </c>
    </row>
    <row r="439" spans="1:4" x14ac:dyDescent="0.3">
      <c r="A439">
        <v>53</v>
      </c>
      <c r="B439">
        <v>2017</v>
      </c>
      <c r="C439">
        <v>532017</v>
      </c>
      <c r="D439">
        <v>16.054099999999998</v>
      </c>
    </row>
    <row r="440" spans="1:4" x14ac:dyDescent="0.3">
      <c r="A440">
        <v>53</v>
      </c>
      <c r="B440">
        <v>2018</v>
      </c>
      <c r="C440">
        <v>532018</v>
      </c>
      <c r="D440">
        <v>16.392800000000001</v>
      </c>
    </row>
    <row r="441" spans="1:4" x14ac:dyDescent="0.3">
      <c r="A441">
        <v>53</v>
      </c>
      <c r="B441">
        <v>2019</v>
      </c>
      <c r="C441">
        <v>532019</v>
      </c>
      <c r="D441">
        <v>16.4602</v>
      </c>
    </row>
    <row r="442" spans="1:4" x14ac:dyDescent="0.3">
      <c r="A442">
        <v>54</v>
      </c>
      <c r="B442">
        <v>2013</v>
      </c>
      <c r="C442">
        <v>542013</v>
      </c>
      <c r="D442">
        <v>14.450900000000001</v>
      </c>
    </row>
    <row r="443" spans="1:4" x14ac:dyDescent="0.3">
      <c r="A443">
        <v>54</v>
      </c>
      <c r="B443">
        <v>2014</v>
      </c>
      <c r="C443">
        <v>542014</v>
      </c>
      <c r="D443">
        <v>14.7918</v>
      </c>
    </row>
    <row r="444" spans="1:4" x14ac:dyDescent="0.3">
      <c r="A444">
        <v>54</v>
      </c>
      <c r="B444">
        <v>2015</v>
      </c>
      <c r="C444">
        <v>542015</v>
      </c>
      <c r="D444">
        <v>14.7311</v>
      </c>
    </row>
    <row r="445" spans="1:4" x14ac:dyDescent="0.3">
      <c r="A445">
        <v>54</v>
      </c>
      <c r="B445">
        <v>2016</v>
      </c>
      <c r="C445">
        <v>542016</v>
      </c>
      <c r="D445">
        <v>14.4908</v>
      </c>
    </row>
    <row r="446" spans="1:4" x14ac:dyDescent="0.3">
      <c r="A446">
        <v>54</v>
      </c>
      <c r="B446">
        <v>2017</v>
      </c>
      <c r="C446">
        <v>542017</v>
      </c>
      <c r="D446">
        <v>14.5863</v>
      </c>
    </row>
    <row r="447" spans="1:4" x14ac:dyDescent="0.3">
      <c r="A447">
        <v>54</v>
      </c>
      <c r="B447">
        <v>2018</v>
      </c>
      <c r="C447">
        <v>542018</v>
      </c>
      <c r="D447">
        <v>14.7118</v>
      </c>
    </row>
    <row r="448" spans="1:4" x14ac:dyDescent="0.3">
      <c r="A448">
        <v>54</v>
      </c>
      <c r="B448">
        <v>2019</v>
      </c>
      <c r="C448">
        <v>542019</v>
      </c>
      <c r="D448">
        <v>14.7796</v>
      </c>
    </row>
    <row r="449" spans="1:4" x14ac:dyDescent="0.3">
      <c r="A449">
        <v>55</v>
      </c>
      <c r="B449">
        <v>2013</v>
      </c>
      <c r="C449">
        <v>552013</v>
      </c>
      <c r="D449">
        <v>15.854100000000001</v>
      </c>
    </row>
    <row r="450" spans="1:4" x14ac:dyDescent="0.3">
      <c r="A450">
        <v>55</v>
      </c>
      <c r="B450">
        <v>2014</v>
      </c>
      <c r="C450">
        <v>552014</v>
      </c>
      <c r="D450">
        <v>15.731400000000001</v>
      </c>
    </row>
    <row r="451" spans="1:4" x14ac:dyDescent="0.3">
      <c r="A451">
        <v>55</v>
      </c>
      <c r="B451">
        <v>2015</v>
      </c>
      <c r="C451">
        <v>552015</v>
      </c>
      <c r="D451">
        <v>15.4161</v>
      </c>
    </row>
    <row r="452" spans="1:4" x14ac:dyDescent="0.3">
      <c r="A452">
        <v>55</v>
      </c>
      <c r="B452">
        <v>2016</v>
      </c>
      <c r="C452">
        <v>552016</v>
      </c>
      <c r="D452">
        <v>15.2829</v>
      </c>
    </row>
    <row r="453" spans="1:4" x14ac:dyDescent="0.3">
      <c r="A453">
        <v>55</v>
      </c>
      <c r="B453">
        <v>2017</v>
      </c>
      <c r="C453">
        <v>552017</v>
      </c>
      <c r="D453">
        <v>15.2189</v>
      </c>
    </row>
    <row r="454" spans="1:4" x14ac:dyDescent="0.3">
      <c r="A454">
        <v>55</v>
      </c>
      <c r="B454">
        <v>2018</v>
      </c>
      <c r="C454">
        <v>552018</v>
      </c>
      <c r="D454">
        <v>15.405200000000001</v>
      </c>
    </row>
    <row r="455" spans="1:4" x14ac:dyDescent="0.3">
      <c r="A455">
        <v>55</v>
      </c>
      <c r="B455">
        <v>2019</v>
      </c>
      <c r="C455">
        <v>552019</v>
      </c>
      <c r="D455">
        <v>15.4541</v>
      </c>
    </row>
    <row r="456" spans="1:4" x14ac:dyDescent="0.3">
      <c r="A456">
        <v>56</v>
      </c>
      <c r="B456">
        <v>2014</v>
      </c>
      <c r="C456">
        <v>562014</v>
      </c>
      <c r="D456">
        <v>14.0846</v>
      </c>
    </row>
    <row r="457" spans="1:4" x14ac:dyDescent="0.3">
      <c r="A457">
        <v>56</v>
      </c>
      <c r="B457">
        <v>2015</v>
      </c>
      <c r="C457">
        <v>562015</v>
      </c>
      <c r="D457">
        <v>14.0589</v>
      </c>
    </row>
    <row r="458" spans="1:4" x14ac:dyDescent="0.3">
      <c r="A458">
        <v>56</v>
      </c>
      <c r="B458">
        <v>2016</v>
      </c>
      <c r="C458">
        <v>562016</v>
      </c>
      <c r="D458">
        <v>14.142200000000001</v>
      </c>
    </row>
    <row r="459" spans="1:4" x14ac:dyDescent="0.3">
      <c r="A459">
        <v>56</v>
      </c>
      <c r="B459">
        <v>2017</v>
      </c>
      <c r="C459">
        <v>562017</v>
      </c>
      <c r="D459">
        <v>14.161899999999999</v>
      </c>
    </row>
    <row r="460" spans="1:4" x14ac:dyDescent="0.3">
      <c r="A460">
        <v>56</v>
      </c>
      <c r="B460">
        <v>2018</v>
      </c>
      <c r="C460">
        <v>562018</v>
      </c>
      <c r="D460">
        <v>14.182600000000001</v>
      </c>
    </row>
    <row r="461" spans="1:4" x14ac:dyDescent="0.3">
      <c r="A461">
        <v>56</v>
      </c>
      <c r="B461">
        <v>2019</v>
      </c>
      <c r="C461">
        <v>562019</v>
      </c>
      <c r="D461">
        <v>14.2416</v>
      </c>
    </row>
    <row r="462" spans="1:4" x14ac:dyDescent="0.3">
      <c r="A462">
        <v>57</v>
      </c>
      <c r="B462">
        <v>2013</v>
      </c>
      <c r="C462">
        <v>572013</v>
      </c>
      <c r="D462">
        <v>11.490600000000001</v>
      </c>
    </row>
    <row r="463" spans="1:4" x14ac:dyDescent="0.3">
      <c r="A463">
        <v>57</v>
      </c>
      <c r="B463">
        <v>2014</v>
      </c>
      <c r="C463">
        <v>572014</v>
      </c>
      <c r="D463">
        <v>11.817299999999999</v>
      </c>
    </row>
    <row r="464" spans="1:4" x14ac:dyDescent="0.3">
      <c r="A464">
        <v>57</v>
      </c>
      <c r="B464">
        <v>2015</v>
      </c>
      <c r="C464">
        <v>572015</v>
      </c>
      <c r="D464">
        <v>12.0275</v>
      </c>
    </row>
    <row r="465" spans="1:4" x14ac:dyDescent="0.3">
      <c r="A465">
        <v>57</v>
      </c>
      <c r="B465">
        <v>2016</v>
      </c>
      <c r="C465">
        <v>572016</v>
      </c>
      <c r="D465">
        <v>12.284700000000001</v>
      </c>
    </row>
    <row r="466" spans="1:4" x14ac:dyDescent="0.3">
      <c r="A466">
        <v>57</v>
      </c>
      <c r="B466">
        <v>2017</v>
      </c>
      <c r="C466">
        <v>572017</v>
      </c>
      <c r="D466">
        <v>12.2067</v>
      </c>
    </row>
    <row r="467" spans="1:4" x14ac:dyDescent="0.3">
      <c r="A467">
        <v>57</v>
      </c>
      <c r="B467">
        <v>2018</v>
      </c>
      <c r="C467">
        <v>572018</v>
      </c>
      <c r="D467">
        <v>12.393000000000001</v>
      </c>
    </row>
    <row r="468" spans="1:4" x14ac:dyDescent="0.3">
      <c r="A468">
        <v>57</v>
      </c>
      <c r="B468">
        <v>2019</v>
      </c>
      <c r="C468">
        <v>572019</v>
      </c>
      <c r="D468">
        <v>12.510400000000001</v>
      </c>
    </row>
    <row r="469" spans="1:4" x14ac:dyDescent="0.3">
      <c r="A469">
        <v>58</v>
      </c>
      <c r="B469">
        <v>2013</v>
      </c>
      <c r="C469">
        <v>582013</v>
      </c>
      <c r="D469">
        <v>13.2157</v>
      </c>
    </row>
    <row r="470" spans="1:4" x14ac:dyDescent="0.3">
      <c r="A470">
        <v>58</v>
      </c>
      <c r="B470">
        <v>2014</v>
      </c>
      <c r="C470">
        <v>582014</v>
      </c>
      <c r="D470">
        <v>13.331099999999999</v>
      </c>
    </row>
    <row r="471" spans="1:4" x14ac:dyDescent="0.3">
      <c r="A471">
        <v>58</v>
      </c>
      <c r="B471">
        <v>2015</v>
      </c>
      <c r="C471">
        <v>582015</v>
      </c>
      <c r="D471">
        <v>13.4862</v>
      </c>
    </row>
    <row r="472" spans="1:4" x14ac:dyDescent="0.3">
      <c r="A472">
        <v>58</v>
      </c>
      <c r="B472">
        <v>2016</v>
      </c>
      <c r="C472">
        <v>582016</v>
      </c>
      <c r="D472">
        <v>13.7676</v>
      </c>
    </row>
    <row r="473" spans="1:4" x14ac:dyDescent="0.3">
      <c r="A473">
        <v>58</v>
      </c>
      <c r="B473">
        <v>2017</v>
      </c>
      <c r="C473">
        <v>582017</v>
      </c>
      <c r="D473">
        <v>14.093999999999999</v>
      </c>
    </row>
    <row r="474" spans="1:4" x14ac:dyDescent="0.3">
      <c r="A474">
        <v>58</v>
      </c>
      <c r="B474">
        <v>2018</v>
      </c>
      <c r="C474">
        <v>582018</v>
      </c>
      <c r="D474">
        <v>14.3523</v>
      </c>
    </row>
    <row r="475" spans="1:4" x14ac:dyDescent="0.3">
      <c r="A475">
        <v>58</v>
      </c>
      <c r="B475">
        <v>2019</v>
      </c>
      <c r="C475">
        <v>582019</v>
      </c>
      <c r="D475">
        <v>14.562900000000001</v>
      </c>
    </row>
    <row r="476" spans="1:4" x14ac:dyDescent="0.3">
      <c r="A476">
        <v>59</v>
      </c>
      <c r="B476">
        <v>2013</v>
      </c>
      <c r="C476">
        <v>592013</v>
      </c>
      <c r="D476">
        <v>15.519</v>
      </c>
    </row>
    <row r="477" spans="1:4" x14ac:dyDescent="0.3">
      <c r="A477">
        <v>59</v>
      </c>
      <c r="B477">
        <v>2014</v>
      </c>
      <c r="C477">
        <v>592014</v>
      </c>
      <c r="D477">
        <v>15.513299999999999</v>
      </c>
    </row>
    <row r="478" spans="1:4" x14ac:dyDescent="0.3">
      <c r="A478">
        <v>59</v>
      </c>
      <c r="B478">
        <v>2015</v>
      </c>
      <c r="C478">
        <v>592015</v>
      </c>
      <c r="D478">
        <v>15.3573</v>
      </c>
    </row>
    <row r="479" spans="1:4" x14ac:dyDescent="0.3">
      <c r="A479">
        <v>59</v>
      </c>
      <c r="B479">
        <v>2016</v>
      </c>
      <c r="C479">
        <v>592016</v>
      </c>
      <c r="D479">
        <v>15.4368</v>
      </c>
    </row>
    <row r="480" spans="1:4" x14ac:dyDescent="0.3">
      <c r="A480">
        <v>59</v>
      </c>
      <c r="B480">
        <v>2017</v>
      </c>
      <c r="C480">
        <v>592017</v>
      </c>
      <c r="D480">
        <v>15.5124</v>
      </c>
    </row>
    <row r="481" spans="1:4" x14ac:dyDescent="0.3">
      <c r="A481">
        <v>59</v>
      </c>
      <c r="B481">
        <v>2018</v>
      </c>
      <c r="C481">
        <v>592018</v>
      </c>
      <c r="D481">
        <v>15.655099999999999</v>
      </c>
    </row>
    <row r="482" spans="1:4" x14ac:dyDescent="0.3">
      <c r="A482">
        <v>59</v>
      </c>
      <c r="B482">
        <v>2019</v>
      </c>
      <c r="C482">
        <v>592019</v>
      </c>
      <c r="D482">
        <v>15.8094</v>
      </c>
    </row>
    <row r="483" spans="1:4" x14ac:dyDescent="0.3">
      <c r="A483">
        <v>60</v>
      </c>
      <c r="B483">
        <v>2013</v>
      </c>
      <c r="C483">
        <v>602013</v>
      </c>
      <c r="D483">
        <v>12.301600000000001</v>
      </c>
    </row>
    <row r="484" spans="1:4" x14ac:dyDescent="0.3">
      <c r="A484">
        <v>60</v>
      </c>
      <c r="B484">
        <v>2014</v>
      </c>
      <c r="C484">
        <v>602014</v>
      </c>
      <c r="D484">
        <v>12.674099999999999</v>
      </c>
    </row>
    <row r="485" spans="1:4" x14ac:dyDescent="0.3">
      <c r="A485">
        <v>60</v>
      </c>
      <c r="B485">
        <v>2015</v>
      </c>
      <c r="C485">
        <v>602015</v>
      </c>
      <c r="D485">
        <v>12.966799999999999</v>
      </c>
    </row>
    <row r="486" spans="1:4" x14ac:dyDescent="0.3">
      <c r="A486">
        <v>60</v>
      </c>
      <c r="B486">
        <v>2016</v>
      </c>
      <c r="C486">
        <v>602016</v>
      </c>
      <c r="D486">
        <v>13.48</v>
      </c>
    </row>
    <row r="487" spans="1:4" x14ac:dyDescent="0.3">
      <c r="A487">
        <v>61</v>
      </c>
      <c r="B487">
        <v>2013</v>
      </c>
      <c r="C487">
        <v>612013</v>
      </c>
      <c r="D487">
        <v>11.543200000000001</v>
      </c>
    </row>
    <row r="488" spans="1:4" x14ac:dyDescent="0.3">
      <c r="A488">
        <v>61</v>
      </c>
      <c r="B488">
        <v>2014</v>
      </c>
      <c r="C488">
        <v>612014</v>
      </c>
      <c r="D488">
        <v>11.8909</v>
      </c>
    </row>
    <row r="489" spans="1:4" x14ac:dyDescent="0.3">
      <c r="A489">
        <v>61</v>
      </c>
      <c r="B489">
        <v>2015</v>
      </c>
      <c r="C489">
        <v>612015</v>
      </c>
      <c r="D489">
        <v>11.8058</v>
      </c>
    </row>
    <row r="490" spans="1:4" x14ac:dyDescent="0.3">
      <c r="A490">
        <v>61</v>
      </c>
      <c r="B490">
        <v>2016</v>
      </c>
      <c r="C490">
        <v>612016</v>
      </c>
      <c r="D490">
        <v>12.3467</v>
      </c>
    </row>
    <row r="491" spans="1:4" x14ac:dyDescent="0.3">
      <c r="A491">
        <v>61</v>
      </c>
      <c r="B491">
        <v>2017</v>
      </c>
      <c r="C491">
        <v>612017</v>
      </c>
      <c r="D491">
        <v>12.5954</v>
      </c>
    </row>
    <row r="492" spans="1:4" x14ac:dyDescent="0.3">
      <c r="A492">
        <v>61</v>
      </c>
      <c r="B492">
        <v>2018</v>
      </c>
      <c r="C492">
        <v>612018</v>
      </c>
      <c r="D492">
        <v>12.906599999999999</v>
      </c>
    </row>
    <row r="493" spans="1:4" x14ac:dyDescent="0.3">
      <c r="A493">
        <v>61</v>
      </c>
      <c r="B493">
        <v>2019</v>
      </c>
      <c r="C493">
        <v>612019</v>
      </c>
      <c r="D493">
        <v>13.016</v>
      </c>
    </row>
    <row r="494" spans="1:4" x14ac:dyDescent="0.3">
      <c r="A494">
        <v>62</v>
      </c>
      <c r="B494">
        <v>2012</v>
      </c>
      <c r="C494">
        <v>622012</v>
      </c>
      <c r="D494">
        <v>14.1021</v>
      </c>
    </row>
    <row r="495" spans="1:4" x14ac:dyDescent="0.3">
      <c r="A495">
        <v>62</v>
      </c>
      <c r="B495">
        <v>2013</v>
      </c>
      <c r="C495">
        <v>622013</v>
      </c>
      <c r="D495">
        <v>14.313800000000001</v>
      </c>
    </row>
    <row r="496" spans="1:4" x14ac:dyDescent="0.3">
      <c r="A496">
        <v>62</v>
      </c>
      <c r="B496">
        <v>2014</v>
      </c>
      <c r="C496">
        <v>622014</v>
      </c>
      <c r="D496">
        <v>14.5487</v>
      </c>
    </row>
    <row r="497" spans="1:4" x14ac:dyDescent="0.3">
      <c r="A497">
        <v>62</v>
      </c>
      <c r="B497">
        <v>2015</v>
      </c>
      <c r="C497">
        <v>622015</v>
      </c>
      <c r="D497">
        <v>14.773999999999999</v>
      </c>
    </row>
    <row r="498" spans="1:4" x14ac:dyDescent="0.3">
      <c r="A498">
        <v>62</v>
      </c>
      <c r="B498">
        <v>2016</v>
      </c>
      <c r="C498">
        <v>622016</v>
      </c>
      <c r="D498">
        <v>15.009499999999999</v>
      </c>
    </row>
    <row r="499" spans="1:4" x14ac:dyDescent="0.3">
      <c r="A499">
        <v>62</v>
      </c>
      <c r="B499">
        <v>2017</v>
      </c>
      <c r="C499">
        <v>622017</v>
      </c>
      <c r="D499">
        <v>15.3462</v>
      </c>
    </row>
    <row r="500" spans="1:4" x14ac:dyDescent="0.3">
      <c r="A500">
        <v>62</v>
      </c>
      <c r="B500">
        <v>2018</v>
      </c>
      <c r="C500">
        <v>622018</v>
      </c>
      <c r="D500">
        <v>15.707599999999999</v>
      </c>
    </row>
    <row r="501" spans="1:4" x14ac:dyDescent="0.3">
      <c r="A501">
        <v>62</v>
      </c>
      <c r="B501">
        <v>2019</v>
      </c>
      <c r="C501">
        <v>622019</v>
      </c>
      <c r="D501">
        <v>16.043800000000001</v>
      </c>
    </row>
    <row r="502" spans="1:4" x14ac:dyDescent="0.3">
      <c r="A502">
        <v>63</v>
      </c>
      <c r="B502">
        <v>2012</v>
      </c>
      <c r="C502">
        <v>632012</v>
      </c>
      <c r="D502">
        <v>13.0222</v>
      </c>
    </row>
    <row r="503" spans="1:4" x14ac:dyDescent="0.3">
      <c r="A503">
        <v>63</v>
      </c>
      <c r="B503">
        <v>2013</v>
      </c>
      <c r="C503">
        <v>632013</v>
      </c>
      <c r="D503">
        <v>13.208600000000001</v>
      </c>
    </row>
    <row r="504" spans="1:4" x14ac:dyDescent="0.3">
      <c r="A504">
        <v>63</v>
      </c>
      <c r="B504">
        <v>2014</v>
      </c>
      <c r="C504">
        <v>632014</v>
      </c>
      <c r="D504">
        <v>13.309200000000001</v>
      </c>
    </row>
    <row r="505" spans="1:4" x14ac:dyDescent="0.3">
      <c r="A505">
        <v>63</v>
      </c>
      <c r="B505">
        <v>2015</v>
      </c>
      <c r="C505">
        <v>632015</v>
      </c>
      <c r="D505">
        <v>13.380800000000001</v>
      </c>
    </row>
    <row r="506" spans="1:4" x14ac:dyDescent="0.3">
      <c r="A506">
        <v>63</v>
      </c>
      <c r="B506">
        <v>2016</v>
      </c>
      <c r="C506">
        <v>632016</v>
      </c>
      <c r="D506">
        <v>13.3025</v>
      </c>
    </row>
    <row r="507" spans="1:4" x14ac:dyDescent="0.3">
      <c r="A507">
        <v>63</v>
      </c>
      <c r="B507">
        <v>2017</v>
      </c>
      <c r="C507">
        <v>632017</v>
      </c>
      <c r="D507">
        <v>13.4237</v>
      </c>
    </row>
    <row r="508" spans="1:4" x14ac:dyDescent="0.3">
      <c r="A508">
        <v>63</v>
      </c>
      <c r="B508">
        <v>2018</v>
      </c>
      <c r="C508">
        <v>632018</v>
      </c>
      <c r="D508">
        <v>13.538399999999999</v>
      </c>
    </row>
    <row r="509" spans="1:4" x14ac:dyDescent="0.3">
      <c r="A509">
        <v>63</v>
      </c>
      <c r="B509">
        <v>2019</v>
      </c>
      <c r="C509">
        <v>632019</v>
      </c>
      <c r="D509">
        <v>13.691800000000001</v>
      </c>
    </row>
    <row r="510" spans="1:4" x14ac:dyDescent="0.3">
      <c r="A510">
        <v>64</v>
      </c>
      <c r="B510">
        <v>2012</v>
      </c>
      <c r="C510">
        <v>642012</v>
      </c>
      <c r="D510">
        <v>15.405200000000001</v>
      </c>
    </row>
    <row r="511" spans="1:4" x14ac:dyDescent="0.3">
      <c r="A511">
        <v>64</v>
      </c>
      <c r="B511">
        <v>2013</v>
      </c>
      <c r="C511">
        <v>642013</v>
      </c>
      <c r="D511">
        <v>14.1654</v>
      </c>
    </row>
    <row r="512" spans="1:4" x14ac:dyDescent="0.3">
      <c r="A512">
        <v>64</v>
      </c>
      <c r="B512">
        <v>2014</v>
      </c>
      <c r="C512">
        <v>642014</v>
      </c>
      <c r="D512">
        <v>14.1561</v>
      </c>
    </row>
    <row r="513" spans="1:4" x14ac:dyDescent="0.3">
      <c r="A513">
        <v>64</v>
      </c>
      <c r="B513">
        <v>2015</v>
      </c>
      <c r="C513">
        <v>642015</v>
      </c>
      <c r="D513">
        <v>13.899699999999999</v>
      </c>
    </row>
    <row r="514" spans="1:4" x14ac:dyDescent="0.3">
      <c r="A514">
        <v>64</v>
      </c>
      <c r="B514">
        <v>2016</v>
      </c>
      <c r="C514">
        <v>642016</v>
      </c>
      <c r="D514">
        <v>13.677199999999999</v>
      </c>
    </row>
    <row r="515" spans="1:4" x14ac:dyDescent="0.3">
      <c r="A515">
        <v>64</v>
      </c>
      <c r="B515">
        <v>2017</v>
      </c>
      <c r="C515">
        <v>642017</v>
      </c>
      <c r="D515">
        <v>13.6028</v>
      </c>
    </row>
    <row r="516" spans="1:4" x14ac:dyDescent="0.3">
      <c r="A516">
        <v>64</v>
      </c>
      <c r="B516">
        <v>2018</v>
      </c>
      <c r="C516">
        <v>642018</v>
      </c>
      <c r="D516">
        <v>13.585000000000001</v>
      </c>
    </row>
    <row r="517" spans="1:4" x14ac:dyDescent="0.3">
      <c r="A517">
        <v>64</v>
      </c>
      <c r="B517">
        <v>2019</v>
      </c>
      <c r="C517">
        <v>642019</v>
      </c>
      <c r="D517">
        <v>13.6343</v>
      </c>
    </row>
    <row r="518" spans="1:4" x14ac:dyDescent="0.3">
      <c r="A518">
        <v>65</v>
      </c>
      <c r="B518">
        <v>2012</v>
      </c>
      <c r="C518">
        <v>652012</v>
      </c>
      <c r="D518">
        <v>14.674899999999999</v>
      </c>
    </row>
    <row r="519" spans="1:4" x14ac:dyDescent="0.3">
      <c r="A519">
        <v>65</v>
      </c>
      <c r="B519">
        <v>2013</v>
      </c>
      <c r="C519">
        <v>652013</v>
      </c>
      <c r="D519">
        <v>14.993399999999999</v>
      </c>
    </row>
    <row r="520" spans="1:4" x14ac:dyDescent="0.3">
      <c r="A520">
        <v>65</v>
      </c>
      <c r="B520">
        <v>2014</v>
      </c>
      <c r="C520">
        <v>652014</v>
      </c>
      <c r="D520">
        <v>14.953200000000001</v>
      </c>
    </row>
    <row r="521" spans="1:4" x14ac:dyDescent="0.3">
      <c r="A521">
        <v>65</v>
      </c>
      <c r="B521">
        <v>2015</v>
      </c>
      <c r="C521">
        <v>652015</v>
      </c>
      <c r="D521">
        <v>14.922700000000001</v>
      </c>
    </row>
    <row r="522" spans="1:4" x14ac:dyDescent="0.3">
      <c r="A522">
        <v>65</v>
      </c>
      <c r="B522">
        <v>2016</v>
      </c>
      <c r="C522">
        <v>652016</v>
      </c>
      <c r="D522">
        <v>14.9421</v>
      </c>
    </row>
    <row r="523" spans="1:4" x14ac:dyDescent="0.3">
      <c r="A523">
        <v>65</v>
      </c>
      <c r="B523">
        <v>2017</v>
      </c>
      <c r="C523">
        <v>652017</v>
      </c>
      <c r="D523">
        <v>14.908300000000001</v>
      </c>
    </row>
    <row r="524" spans="1:4" x14ac:dyDescent="0.3">
      <c r="A524">
        <v>65</v>
      </c>
      <c r="B524">
        <v>2018</v>
      </c>
      <c r="C524">
        <v>652018</v>
      </c>
      <c r="D524">
        <v>15.029299999999999</v>
      </c>
    </row>
    <row r="525" spans="1:4" x14ac:dyDescent="0.3">
      <c r="A525">
        <v>65</v>
      </c>
      <c r="B525">
        <v>2019</v>
      </c>
      <c r="C525">
        <v>652019</v>
      </c>
      <c r="D525">
        <v>15.116</v>
      </c>
    </row>
    <row r="526" spans="1:4" x14ac:dyDescent="0.3">
      <c r="A526">
        <v>66</v>
      </c>
      <c r="B526">
        <v>2012</v>
      </c>
      <c r="C526">
        <v>662012</v>
      </c>
      <c r="D526">
        <v>14.084899999999999</v>
      </c>
    </row>
    <row r="527" spans="1:4" x14ac:dyDescent="0.3">
      <c r="A527">
        <v>66</v>
      </c>
      <c r="B527">
        <v>2013</v>
      </c>
      <c r="C527">
        <v>662013</v>
      </c>
      <c r="D527">
        <v>14.6632</v>
      </c>
    </row>
    <row r="528" spans="1:4" x14ac:dyDescent="0.3">
      <c r="A528">
        <v>66</v>
      </c>
      <c r="B528">
        <v>2014</v>
      </c>
      <c r="C528">
        <v>662014</v>
      </c>
      <c r="D528">
        <v>15.3391</v>
      </c>
    </row>
    <row r="529" spans="1:4" x14ac:dyDescent="0.3">
      <c r="A529">
        <v>66</v>
      </c>
      <c r="B529">
        <v>2015</v>
      </c>
      <c r="C529">
        <v>662015</v>
      </c>
      <c r="D529">
        <v>14.9114</v>
      </c>
    </row>
    <row r="530" spans="1:4" x14ac:dyDescent="0.3">
      <c r="A530">
        <v>66</v>
      </c>
      <c r="B530">
        <v>2016</v>
      </c>
      <c r="C530">
        <v>662016</v>
      </c>
      <c r="D530">
        <v>14.8413</v>
      </c>
    </row>
    <row r="531" spans="1:4" x14ac:dyDescent="0.3">
      <c r="A531">
        <v>66</v>
      </c>
      <c r="B531">
        <v>2017</v>
      </c>
      <c r="C531">
        <v>662017</v>
      </c>
      <c r="D531">
        <v>14.8536</v>
      </c>
    </row>
    <row r="532" spans="1:4" x14ac:dyDescent="0.3">
      <c r="A532">
        <v>66</v>
      </c>
      <c r="B532">
        <v>2018</v>
      </c>
      <c r="C532">
        <v>662018</v>
      </c>
      <c r="D532">
        <v>14.924200000000001</v>
      </c>
    </row>
    <row r="533" spans="1:4" x14ac:dyDescent="0.3">
      <c r="A533">
        <v>66</v>
      </c>
      <c r="B533">
        <v>2019</v>
      </c>
      <c r="C533">
        <v>662019</v>
      </c>
      <c r="D533">
        <v>15.026199999999999</v>
      </c>
    </row>
    <row r="534" spans="1:4" x14ac:dyDescent="0.3">
      <c r="A534">
        <v>67</v>
      </c>
      <c r="B534">
        <v>2012</v>
      </c>
      <c r="C534">
        <v>672012</v>
      </c>
      <c r="D534">
        <v>13.909000000000001</v>
      </c>
    </row>
    <row r="535" spans="1:4" x14ac:dyDescent="0.3">
      <c r="A535">
        <v>67</v>
      </c>
      <c r="B535">
        <v>2013</v>
      </c>
      <c r="C535">
        <v>672013</v>
      </c>
      <c r="D535">
        <v>14.3939</v>
      </c>
    </row>
    <row r="536" spans="1:4" x14ac:dyDescent="0.3">
      <c r="A536">
        <v>67</v>
      </c>
      <c r="B536">
        <v>2014</v>
      </c>
      <c r="C536">
        <v>672014</v>
      </c>
      <c r="D536">
        <v>14.157500000000001</v>
      </c>
    </row>
    <row r="537" spans="1:4" x14ac:dyDescent="0.3">
      <c r="A537">
        <v>67</v>
      </c>
      <c r="B537">
        <v>2015</v>
      </c>
      <c r="C537">
        <v>672015</v>
      </c>
      <c r="D537">
        <v>14.160399999999999</v>
      </c>
    </row>
    <row r="538" spans="1:4" x14ac:dyDescent="0.3">
      <c r="A538">
        <v>67</v>
      </c>
      <c r="B538">
        <v>2016</v>
      </c>
      <c r="C538">
        <v>672016</v>
      </c>
      <c r="D538">
        <v>14.148999999999999</v>
      </c>
    </row>
    <row r="539" spans="1:4" x14ac:dyDescent="0.3">
      <c r="A539">
        <v>67</v>
      </c>
      <c r="B539">
        <v>2017</v>
      </c>
      <c r="C539">
        <v>672017</v>
      </c>
      <c r="D539">
        <v>14.2874</v>
      </c>
    </row>
    <row r="540" spans="1:4" x14ac:dyDescent="0.3">
      <c r="A540">
        <v>67</v>
      </c>
      <c r="B540">
        <v>2018</v>
      </c>
      <c r="C540">
        <v>672018</v>
      </c>
      <c r="D540">
        <v>14.1698</v>
      </c>
    </row>
    <row r="541" spans="1:4" x14ac:dyDescent="0.3">
      <c r="A541">
        <v>67</v>
      </c>
      <c r="B541">
        <v>2019</v>
      </c>
      <c r="C541">
        <v>672019</v>
      </c>
      <c r="D541">
        <v>14.3169</v>
      </c>
    </row>
    <row r="542" spans="1:4" x14ac:dyDescent="0.3">
      <c r="A542">
        <v>68</v>
      </c>
      <c r="B542">
        <v>2012</v>
      </c>
      <c r="C542">
        <v>682012</v>
      </c>
      <c r="D542">
        <v>9.2863699999999998</v>
      </c>
    </row>
    <row r="543" spans="1:4" x14ac:dyDescent="0.3">
      <c r="A543">
        <v>68</v>
      </c>
      <c r="B543">
        <v>2014</v>
      </c>
      <c r="C543">
        <v>682014</v>
      </c>
      <c r="D543">
        <v>11.5466</v>
      </c>
    </row>
    <row r="544" spans="1:4" x14ac:dyDescent="0.3">
      <c r="A544">
        <v>68</v>
      </c>
      <c r="B544">
        <v>2015</v>
      </c>
      <c r="C544">
        <v>682015</v>
      </c>
      <c r="D544">
        <v>11.2761</v>
      </c>
    </row>
    <row r="545" spans="1:4" x14ac:dyDescent="0.3">
      <c r="A545">
        <v>68</v>
      </c>
      <c r="B545">
        <v>2016</v>
      </c>
      <c r="C545">
        <v>682016</v>
      </c>
      <c r="D545">
        <v>11.4178</v>
      </c>
    </row>
    <row r="546" spans="1:4" x14ac:dyDescent="0.3">
      <c r="A546">
        <v>68</v>
      </c>
      <c r="B546">
        <v>2017</v>
      </c>
      <c r="C546">
        <v>682017</v>
      </c>
      <c r="D546">
        <v>11.7447</v>
      </c>
    </row>
    <row r="547" spans="1:4" x14ac:dyDescent="0.3">
      <c r="A547">
        <v>68</v>
      </c>
      <c r="B547">
        <v>2018</v>
      </c>
      <c r="C547">
        <v>682018</v>
      </c>
      <c r="D547">
        <v>12.1882</v>
      </c>
    </row>
    <row r="548" spans="1:4" x14ac:dyDescent="0.3">
      <c r="A548">
        <v>68</v>
      </c>
      <c r="B548">
        <v>2019</v>
      </c>
      <c r="C548">
        <v>682019</v>
      </c>
      <c r="D548">
        <v>12.5366</v>
      </c>
    </row>
    <row r="549" spans="1:4" x14ac:dyDescent="0.3">
      <c r="A549">
        <v>69</v>
      </c>
      <c r="B549">
        <v>2012</v>
      </c>
      <c r="C549">
        <v>692012</v>
      </c>
      <c r="D549">
        <v>13.4978</v>
      </c>
    </row>
    <row r="550" spans="1:4" x14ac:dyDescent="0.3">
      <c r="A550">
        <v>69</v>
      </c>
      <c r="B550">
        <v>2013</v>
      </c>
      <c r="C550">
        <v>692013</v>
      </c>
      <c r="D550">
        <v>14.839399999999999</v>
      </c>
    </row>
    <row r="551" spans="1:4" x14ac:dyDescent="0.3">
      <c r="A551">
        <v>69</v>
      </c>
      <c r="B551">
        <v>2014</v>
      </c>
      <c r="C551">
        <v>692014</v>
      </c>
      <c r="D551">
        <v>14.929</v>
      </c>
    </row>
    <row r="552" spans="1:4" x14ac:dyDescent="0.3">
      <c r="A552">
        <v>69</v>
      </c>
      <c r="B552">
        <v>2015</v>
      </c>
      <c r="C552">
        <v>692015</v>
      </c>
      <c r="D552">
        <v>15.277799999999999</v>
      </c>
    </row>
    <row r="553" spans="1:4" x14ac:dyDescent="0.3">
      <c r="A553">
        <v>69</v>
      </c>
      <c r="B553">
        <v>2016</v>
      </c>
      <c r="C553">
        <v>692016</v>
      </c>
      <c r="D553">
        <v>15.810499999999999</v>
      </c>
    </row>
    <row r="554" spans="1:4" x14ac:dyDescent="0.3">
      <c r="A554">
        <v>69</v>
      </c>
      <c r="B554">
        <v>2017</v>
      </c>
      <c r="C554">
        <v>692017</v>
      </c>
      <c r="D554">
        <v>16.0335</v>
      </c>
    </row>
    <row r="555" spans="1:4" x14ac:dyDescent="0.3">
      <c r="A555">
        <v>69</v>
      </c>
      <c r="B555">
        <v>2018</v>
      </c>
      <c r="C555">
        <v>692018</v>
      </c>
      <c r="D555">
        <v>16.189599999999999</v>
      </c>
    </row>
    <row r="556" spans="1:4" x14ac:dyDescent="0.3">
      <c r="A556">
        <v>69</v>
      </c>
      <c r="B556">
        <v>2019</v>
      </c>
      <c r="C556">
        <v>692019</v>
      </c>
      <c r="D556">
        <v>16.174299999999999</v>
      </c>
    </row>
    <row r="557" spans="1:4" x14ac:dyDescent="0.3">
      <c r="A557">
        <v>70</v>
      </c>
      <c r="B557">
        <v>2012</v>
      </c>
      <c r="C557">
        <v>702012</v>
      </c>
      <c r="D557">
        <v>13.604699999999999</v>
      </c>
    </row>
    <row r="558" spans="1:4" x14ac:dyDescent="0.3">
      <c r="A558">
        <v>70</v>
      </c>
      <c r="B558">
        <v>2013</v>
      </c>
      <c r="C558">
        <v>702013</v>
      </c>
      <c r="D558">
        <v>13.627000000000001</v>
      </c>
    </row>
    <row r="559" spans="1:4" x14ac:dyDescent="0.3">
      <c r="A559">
        <v>70</v>
      </c>
      <c r="B559">
        <v>2014</v>
      </c>
      <c r="C559">
        <v>702014</v>
      </c>
      <c r="D559">
        <v>13.057700000000001</v>
      </c>
    </row>
    <row r="560" spans="1:4" x14ac:dyDescent="0.3">
      <c r="A560">
        <v>70</v>
      </c>
      <c r="B560">
        <v>2015</v>
      </c>
      <c r="C560">
        <v>702015</v>
      </c>
      <c r="D560">
        <v>13.080500000000001</v>
      </c>
    </row>
    <row r="561" spans="1:4" x14ac:dyDescent="0.3">
      <c r="A561">
        <v>70</v>
      </c>
      <c r="B561">
        <v>2016</v>
      </c>
      <c r="C561">
        <v>702016</v>
      </c>
      <c r="D561">
        <v>13.2341</v>
      </c>
    </row>
    <row r="562" spans="1:4" x14ac:dyDescent="0.3">
      <c r="A562">
        <v>70</v>
      </c>
      <c r="B562">
        <v>2017</v>
      </c>
      <c r="C562">
        <v>702017</v>
      </c>
      <c r="D562">
        <v>13.4482</v>
      </c>
    </row>
    <row r="563" spans="1:4" x14ac:dyDescent="0.3">
      <c r="A563">
        <v>70</v>
      </c>
      <c r="B563">
        <v>2018</v>
      </c>
      <c r="C563">
        <v>702018</v>
      </c>
      <c r="D563">
        <v>13.5366</v>
      </c>
    </row>
    <row r="564" spans="1:4" x14ac:dyDescent="0.3">
      <c r="A564">
        <v>70</v>
      </c>
      <c r="B564">
        <v>2019</v>
      </c>
      <c r="C564">
        <v>702019</v>
      </c>
      <c r="D564">
        <v>13.3864</v>
      </c>
    </row>
    <row r="565" spans="1:4" x14ac:dyDescent="0.3">
      <c r="A565">
        <v>71</v>
      </c>
      <c r="B565">
        <v>2012</v>
      </c>
      <c r="C565">
        <v>712012</v>
      </c>
      <c r="D565">
        <v>14.4315</v>
      </c>
    </row>
    <row r="566" spans="1:4" x14ac:dyDescent="0.3">
      <c r="A566">
        <v>71</v>
      </c>
      <c r="B566">
        <v>2013</v>
      </c>
      <c r="C566">
        <v>712013</v>
      </c>
      <c r="D566">
        <v>14.8086</v>
      </c>
    </row>
    <row r="567" spans="1:4" x14ac:dyDescent="0.3">
      <c r="A567">
        <v>71</v>
      </c>
      <c r="B567">
        <v>2014</v>
      </c>
      <c r="C567">
        <v>712014</v>
      </c>
      <c r="D567">
        <v>14.976100000000001</v>
      </c>
    </row>
    <row r="568" spans="1:4" x14ac:dyDescent="0.3">
      <c r="A568">
        <v>71</v>
      </c>
      <c r="B568">
        <v>2015</v>
      </c>
      <c r="C568">
        <v>712015</v>
      </c>
      <c r="D568">
        <v>14.815799999999999</v>
      </c>
    </row>
    <row r="569" spans="1:4" x14ac:dyDescent="0.3">
      <c r="A569">
        <v>71</v>
      </c>
      <c r="B569">
        <v>2016</v>
      </c>
      <c r="C569">
        <v>712016</v>
      </c>
      <c r="D569">
        <v>14.8851</v>
      </c>
    </row>
    <row r="570" spans="1:4" x14ac:dyDescent="0.3">
      <c r="A570">
        <v>71</v>
      </c>
      <c r="B570">
        <v>2017</v>
      </c>
      <c r="C570">
        <v>712017</v>
      </c>
      <c r="D570">
        <v>14.8988</v>
      </c>
    </row>
    <row r="571" spans="1:4" x14ac:dyDescent="0.3">
      <c r="A571">
        <v>71</v>
      </c>
      <c r="B571">
        <v>2018</v>
      </c>
      <c r="C571">
        <v>712018</v>
      </c>
      <c r="D571">
        <v>14.992100000000001</v>
      </c>
    </row>
    <row r="572" spans="1:4" x14ac:dyDescent="0.3">
      <c r="A572">
        <v>71</v>
      </c>
      <c r="B572">
        <v>2019</v>
      </c>
      <c r="C572">
        <v>712019</v>
      </c>
      <c r="D572">
        <v>15.090199999999999</v>
      </c>
    </row>
    <row r="573" spans="1:4" x14ac:dyDescent="0.3">
      <c r="A573">
        <v>72</v>
      </c>
      <c r="B573">
        <v>2012</v>
      </c>
      <c r="C573">
        <v>722012</v>
      </c>
      <c r="D573">
        <v>13.550800000000001</v>
      </c>
    </row>
    <row r="574" spans="1:4" x14ac:dyDescent="0.3">
      <c r="A574">
        <v>72</v>
      </c>
      <c r="B574">
        <v>2013</v>
      </c>
      <c r="C574">
        <v>722013</v>
      </c>
      <c r="D574">
        <v>13.558400000000001</v>
      </c>
    </row>
    <row r="575" spans="1:4" x14ac:dyDescent="0.3">
      <c r="A575">
        <v>72</v>
      </c>
      <c r="B575">
        <v>2014</v>
      </c>
      <c r="C575">
        <v>722014</v>
      </c>
      <c r="D575">
        <v>13.510300000000001</v>
      </c>
    </row>
    <row r="576" spans="1:4" x14ac:dyDescent="0.3">
      <c r="A576">
        <v>72</v>
      </c>
      <c r="B576">
        <v>2015</v>
      </c>
      <c r="C576">
        <v>722015</v>
      </c>
      <c r="D576">
        <v>13.4316</v>
      </c>
    </row>
    <row r="577" spans="1:4" x14ac:dyDescent="0.3">
      <c r="A577">
        <v>72</v>
      </c>
      <c r="B577">
        <v>2016</v>
      </c>
      <c r="C577">
        <v>722016</v>
      </c>
      <c r="D577">
        <v>13.4337</v>
      </c>
    </row>
    <row r="578" spans="1:4" x14ac:dyDescent="0.3">
      <c r="A578">
        <v>72</v>
      </c>
      <c r="B578">
        <v>2017</v>
      </c>
      <c r="C578">
        <v>722017</v>
      </c>
      <c r="D578">
        <v>13.5221</v>
      </c>
    </row>
    <row r="579" spans="1:4" x14ac:dyDescent="0.3">
      <c r="A579">
        <v>72</v>
      </c>
      <c r="B579">
        <v>2018</v>
      </c>
      <c r="C579">
        <v>722018</v>
      </c>
      <c r="D579">
        <v>13.604900000000001</v>
      </c>
    </row>
    <row r="580" spans="1:4" x14ac:dyDescent="0.3">
      <c r="A580">
        <v>72</v>
      </c>
      <c r="B580">
        <v>2019</v>
      </c>
      <c r="C580">
        <v>722019</v>
      </c>
      <c r="D580">
        <v>13.457599999999999</v>
      </c>
    </row>
    <row r="581" spans="1:4" x14ac:dyDescent="0.3">
      <c r="A581">
        <v>73</v>
      </c>
      <c r="B581">
        <v>2012</v>
      </c>
      <c r="C581">
        <v>732012</v>
      </c>
      <c r="D581">
        <v>12.669499999999999</v>
      </c>
    </row>
    <row r="582" spans="1:4" x14ac:dyDescent="0.3">
      <c r="A582">
        <v>73</v>
      </c>
      <c r="B582">
        <v>2013</v>
      </c>
      <c r="C582">
        <v>732013</v>
      </c>
      <c r="D582">
        <v>12.6662</v>
      </c>
    </row>
    <row r="583" spans="1:4" x14ac:dyDescent="0.3">
      <c r="A583">
        <v>73</v>
      </c>
      <c r="B583">
        <v>2014</v>
      </c>
      <c r="C583">
        <v>732014</v>
      </c>
      <c r="D583">
        <v>12.745699999999999</v>
      </c>
    </row>
    <row r="584" spans="1:4" x14ac:dyDescent="0.3">
      <c r="A584">
        <v>73</v>
      </c>
      <c r="B584">
        <v>2015</v>
      </c>
      <c r="C584">
        <v>732015</v>
      </c>
      <c r="D584">
        <v>12.7112</v>
      </c>
    </row>
    <row r="585" spans="1:4" x14ac:dyDescent="0.3">
      <c r="A585">
        <v>73</v>
      </c>
      <c r="B585">
        <v>2016</v>
      </c>
      <c r="C585">
        <v>732016</v>
      </c>
      <c r="D585">
        <v>12.792299999999999</v>
      </c>
    </row>
    <row r="586" spans="1:4" x14ac:dyDescent="0.3">
      <c r="A586">
        <v>73</v>
      </c>
      <c r="B586">
        <v>2017</v>
      </c>
      <c r="C586">
        <v>732017</v>
      </c>
      <c r="D586">
        <v>12.8527</v>
      </c>
    </row>
    <row r="587" spans="1:4" x14ac:dyDescent="0.3">
      <c r="A587">
        <v>73</v>
      </c>
      <c r="B587">
        <v>2018</v>
      </c>
      <c r="C587">
        <v>732018</v>
      </c>
      <c r="D587">
        <v>13.0182</v>
      </c>
    </row>
    <row r="588" spans="1:4" x14ac:dyDescent="0.3">
      <c r="A588">
        <v>73</v>
      </c>
      <c r="B588">
        <v>2019</v>
      </c>
      <c r="C588">
        <v>732019</v>
      </c>
      <c r="D588">
        <v>13.290800000000001</v>
      </c>
    </row>
    <row r="589" spans="1:4" x14ac:dyDescent="0.3">
      <c r="A589">
        <v>74</v>
      </c>
      <c r="B589">
        <v>2012</v>
      </c>
      <c r="C589">
        <v>742012</v>
      </c>
      <c r="D589">
        <v>12.3559</v>
      </c>
    </row>
    <row r="590" spans="1:4" x14ac:dyDescent="0.3">
      <c r="A590">
        <v>74</v>
      </c>
      <c r="B590">
        <v>2013</v>
      </c>
      <c r="C590">
        <v>742013</v>
      </c>
      <c r="D590">
        <v>12.562900000000001</v>
      </c>
    </row>
    <row r="591" spans="1:4" x14ac:dyDescent="0.3">
      <c r="A591">
        <v>74</v>
      </c>
      <c r="B591">
        <v>2014</v>
      </c>
      <c r="C591">
        <v>742014</v>
      </c>
      <c r="D591">
        <v>12.5969</v>
      </c>
    </row>
    <row r="592" spans="1:4" x14ac:dyDescent="0.3">
      <c r="A592">
        <v>74</v>
      </c>
      <c r="B592">
        <v>2015</v>
      </c>
      <c r="C592">
        <v>742015</v>
      </c>
      <c r="D592">
        <v>12.594900000000001</v>
      </c>
    </row>
    <row r="593" spans="1:4" x14ac:dyDescent="0.3">
      <c r="A593">
        <v>74</v>
      </c>
      <c r="B593">
        <v>2016</v>
      </c>
      <c r="C593">
        <v>742016</v>
      </c>
      <c r="D593">
        <v>12.4125</v>
      </c>
    </row>
    <row r="594" spans="1:4" x14ac:dyDescent="0.3">
      <c r="A594">
        <v>74</v>
      </c>
      <c r="B594">
        <v>2017</v>
      </c>
      <c r="C594">
        <v>742017</v>
      </c>
      <c r="D594">
        <v>12.1412</v>
      </c>
    </row>
    <row r="595" spans="1:4" x14ac:dyDescent="0.3">
      <c r="A595">
        <v>74</v>
      </c>
      <c r="B595">
        <v>2018</v>
      </c>
      <c r="C595">
        <v>742018</v>
      </c>
      <c r="D595">
        <v>12.2523</v>
      </c>
    </row>
    <row r="596" spans="1:4" x14ac:dyDescent="0.3">
      <c r="A596">
        <v>74</v>
      </c>
      <c r="B596">
        <v>2019</v>
      </c>
      <c r="C596">
        <v>742019</v>
      </c>
      <c r="D596">
        <v>12.571899999999999</v>
      </c>
    </row>
    <row r="597" spans="1:4" x14ac:dyDescent="0.3">
      <c r="A597">
        <v>75</v>
      </c>
      <c r="B597">
        <v>2013</v>
      </c>
      <c r="C597">
        <v>752013</v>
      </c>
      <c r="D597">
        <v>14.4688</v>
      </c>
    </row>
    <row r="598" spans="1:4" x14ac:dyDescent="0.3">
      <c r="A598">
        <v>75</v>
      </c>
      <c r="B598">
        <v>2014</v>
      </c>
      <c r="C598">
        <v>752014</v>
      </c>
      <c r="D598">
        <v>14.3977</v>
      </c>
    </row>
    <row r="599" spans="1:4" x14ac:dyDescent="0.3">
      <c r="A599">
        <v>75</v>
      </c>
      <c r="B599">
        <v>2015</v>
      </c>
      <c r="C599">
        <v>752015</v>
      </c>
      <c r="D599">
        <v>14.367000000000001</v>
      </c>
    </row>
    <row r="600" spans="1:4" x14ac:dyDescent="0.3">
      <c r="A600">
        <v>75</v>
      </c>
      <c r="B600">
        <v>2016</v>
      </c>
      <c r="C600">
        <v>752016</v>
      </c>
      <c r="D600">
        <v>14.3668</v>
      </c>
    </row>
    <row r="601" spans="1:4" x14ac:dyDescent="0.3">
      <c r="A601">
        <v>75</v>
      </c>
      <c r="B601">
        <v>2017</v>
      </c>
      <c r="C601">
        <v>752017</v>
      </c>
      <c r="D601">
        <v>14.4521</v>
      </c>
    </row>
    <row r="602" spans="1:4" x14ac:dyDescent="0.3">
      <c r="A602">
        <v>75</v>
      </c>
      <c r="B602">
        <v>2018</v>
      </c>
      <c r="C602">
        <v>752018</v>
      </c>
      <c r="D602">
        <v>14.5055</v>
      </c>
    </row>
    <row r="603" spans="1:4" x14ac:dyDescent="0.3">
      <c r="A603">
        <v>75</v>
      </c>
      <c r="B603">
        <v>2019</v>
      </c>
      <c r="C603">
        <v>752019</v>
      </c>
      <c r="D603">
        <v>14.598100000000001</v>
      </c>
    </row>
    <row r="604" spans="1:4" x14ac:dyDescent="0.3">
      <c r="A604">
        <v>76</v>
      </c>
      <c r="B604">
        <v>2012</v>
      </c>
      <c r="C604">
        <v>762012</v>
      </c>
      <c r="D604">
        <v>14.8874</v>
      </c>
    </row>
    <row r="605" spans="1:4" x14ac:dyDescent="0.3">
      <c r="A605">
        <v>76</v>
      </c>
      <c r="B605">
        <v>2013</v>
      </c>
      <c r="C605">
        <v>762013</v>
      </c>
      <c r="D605">
        <v>14.957800000000001</v>
      </c>
    </row>
    <row r="606" spans="1:4" x14ac:dyDescent="0.3">
      <c r="A606">
        <v>76</v>
      </c>
      <c r="B606">
        <v>2014</v>
      </c>
      <c r="C606">
        <v>762014</v>
      </c>
      <c r="D606">
        <v>14.849399999999999</v>
      </c>
    </row>
    <row r="607" spans="1:4" x14ac:dyDescent="0.3">
      <c r="A607">
        <v>76</v>
      </c>
      <c r="B607">
        <v>2015</v>
      </c>
      <c r="C607">
        <v>762015</v>
      </c>
      <c r="D607">
        <v>14.8733</v>
      </c>
    </row>
    <row r="608" spans="1:4" x14ac:dyDescent="0.3">
      <c r="A608">
        <v>76</v>
      </c>
      <c r="B608">
        <v>2016</v>
      </c>
      <c r="C608">
        <v>762016</v>
      </c>
      <c r="D608">
        <v>14.959099999999999</v>
      </c>
    </row>
    <row r="609" spans="1:4" x14ac:dyDescent="0.3">
      <c r="A609">
        <v>76</v>
      </c>
      <c r="B609">
        <v>2017</v>
      </c>
      <c r="C609">
        <v>762017</v>
      </c>
      <c r="D609">
        <v>15.034000000000001</v>
      </c>
    </row>
    <row r="610" spans="1:4" x14ac:dyDescent="0.3">
      <c r="A610">
        <v>76</v>
      </c>
      <c r="B610">
        <v>2018</v>
      </c>
      <c r="C610">
        <v>762018</v>
      </c>
      <c r="D610">
        <v>14.8293</v>
      </c>
    </row>
    <row r="611" spans="1:4" x14ac:dyDescent="0.3">
      <c r="A611">
        <v>76</v>
      </c>
      <c r="B611">
        <v>2019</v>
      </c>
      <c r="C611">
        <v>762019</v>
      </c>
      <c r="D611">
        <v>14.886100000000001</v>
      </c>
    </row>
    <row r="612" spans="1:4" x14ac:dyDescent="0.3">
      <c r="A612">
        <v>77</v>
      </c>
      <c r="B612">
        <v>2012</v>
      </c>
      <c r="C612">
        <v>772012</v>
      </c>
      <c r="D612">
        <v>15.935499999999999</v>
      </c>
    </row>
    <row r="613" spans="1:4" x14ac:dyDescent="0.3">
      <c r="A613">
        <v>77</v>
      </c>
      <c r="B613">
        <v>2013</v>
      </c>
      <c r="C613">
        <v>772013</v>
      </c>
      <c r="D613">
        <v>16.192599999999999</v>
      </c>
    </row>
    <row r="614" spans="1:4" x14ac:dyDescent="0.3">
      <c r="A614">
        <v>77</v>
      </c>
      <c r="B614">
        <v>2014</v>
      </c>
      <c r="C614">
        <v>772014</v>
      </c>
      <c r="D614">
        <v>15.943300000000001</v>
      </c>
    </row>
    <row r="615" spans="1:4" x14ac:dyDescent="0.3">
      <c r="A615">
        <v>77</v>
      </c>
      <c r="B615">
        <v>2015</v>
      </c>
      <c r="C615">
        <v>772015</v>
      </c>
      <c r="D615">
        <v>15.6089</v>
      </c>
    </row>
    <row r="616" spans="1:4" x14ac:dyDescent="0.3">
      <c r="A616">
        <v>77</v>
      </c>
      <c r="B616">
        <v>2016</v>
      </c>
      <c r="C616">
        <v>772016</v>
      </c>
      <c r="D616">
        <v>15.6166</v>
      </c>
    </row>
    <row r="617" spans="1:4" x14ac:dyDescent="0.3">
      <c r="A617">
        <v>77</v>
      </c>
      <c r="B617">
        <v>2017</v>
      </c>
      <c r="C617">
        <v>772017</v>
      </c>
      <c r="D617">
        <v>15.787000000000001</v>
      </c>
    </row>
    <row r="618" spans="1:4" x14ac:dyDescent="0.3">
      <c r="A618">
        <v>77</v>
      </c>
      <c r="B618">
        <v>2018</v>
      </c>
      <c r="C618">
        <v>772018</v>
      </c>
      <c r="D618">
        <v>15.452400000000001</v>
      </c>
    </row>
    <row r="619" spans="1:4" x14ac:dyDescent="0.3">
      <c r="A619">
        <v>77</v>
      </c>
      <c r="B619">
        <v>2019</v>
      </c>
      <c r="C619">
        <v>772019</v>
      </c>
      <c r="D619">
        <v>15.419499999999999</v>
      </c>
    </row>
    <row r="620" spans="1:4" x14ac:dyDescent="0.3">
      <c r="A620">
        <v>78</v>
      </c>
      <c r="B620">
        <v>2012</v>
      </c>
      <c r="C620">
        <v>782012</v>
      </c>
      <c r="D620">
        <v>13.5966</v>
      </c>
    </row>
    <row r="621" spans="1:4" x14ac:dyDescent="0.3">
      <c r="A621">
        <v>78</v>
      </c>
      <c r="B621">
        <v>2013</v>
      </c>
      <c r="C621">
        <v>782013</v>
      </c>
      <c r="D621">
        <v>13.5862</v>
      </c>
    </row>
    <row r="622" spans="1:4" x14ac:dyDescent="0.3">
      <c r="A622">
        <v>78</v>
      </c>
      <c r="B622">
        <v>2014</v>
      </c>
      <c r="C622">
        <v>782014</v>
      </c>
      <c r="D622">
        <v>13.520200000000001</v>
      </c>
    </row>
    <row r="623" spans="1:4" x14ac:dyDescent="0.3">
      <c r="A623">
        <v>78</v>
      </c>
      <c r="B623">
        <v>2015</v>
      </c>
      <c r="C623">
        <v>782015</v>
      </c>
      <c r="D623">
        <v>13.557600000000001</v>
      </c>
    </row>
    <row r="624" spans="1:4" x14ac:dyDescent="0.3">
      <c r="A624">
        <v>78</v>
      </c>
      <c r="B624">
        <v>2016</v>
      </c>
      <c r="C624">
        <v>782016</v>
      </c>
      <c r="D624">
        <v>13.641999999999999</v>
      </c>
    </row>
    <row r="625" spans="1:4" x14ac:dyDescent="0.3">
      <c r="A625">
        <v>78</v>
      </c>
      <c r="B625">
        <v>2017</v>
      </c>
      <c r="C625">
        <v>782017</v>
      </c>
      <c r="D625">
        <v>13.832000000000001</v>
      </c>
    </row>
    <row r="626" spans="1:4" x14ac:dyDescent="0.3">
      <c r="A626">
        <v>78</v>
      </c>
      <c r="B626">
        <v>2018</v>
      </c>
      <c r="C626">
        <v>782018</v>
      </c>
      <c r="D626">
        <v>14.0032</v>
      </c>
    </row>
    <row r="627" spans="1:4" x14ac:dyDescent="0.3">
      <c r="A627">
        <v>78</v>
      </c>
      <c r="B627">
        <v>2019</v>
      </c>
      <c r="C627">
        <v>782019</v>
      </c>
      <c r="D627">
        <v>14.1754</v>
      </c>
    </row>
    <row r="628" spans="1:4" x14ac:dyDescent="0.3">
      <c r="A628">
        <v>79</v>
      </c>
      <c r="B628">
        <v>2012</v>
      </c>
      <c r="C628">
        <v>792012</v>
      </c>
      <c r="D628">
        <v>13.5928</v>
      </c>
    </row>
    <row r="629" spans="1:4" x14ac:dyDescent="0.3">
      <c r="A629">
        <v>79</v>
      </c>
      <c r="B629">
        <v>2013</v>
      </c>
      <c r="C629">
        <v>792013</v>
      </c>
      <c r="D629">
        <v>13.885899999999999</v>
      </c>
    </row>
    <row r="630" spans="1:4" x14ac:dyDescent="0.3">
      <c r="A630">
        <v>79</v>
      </c>
      <c r="B630">
        <v>2014</v>
      </c>
      <c r="C630">
        <v>792014</v>
      </c>
      <c r="D630">
        <v>13.7591</v>
      </c>
    </row>
    <row r="631" spans="1:4" x14ac:dyDescent="0.3">
      <c r="A631">
        <v>79</v>
      </c>
      <c r="B631">
        <v>2015</v>
      </c>
      <c r="C631">
        <v>792015</v>
      </c>
      <c r="D631">
        <v>13.6776</v>
      </c>
    </row>
    <row r="632" spans="1:4" x14ac:dyDescent="0.3">
      <c r="A632">
        <v>79</v>
      </c>
      <c r="B632">
        <v>2016</v>
      </c>
      <c r="C632">
        <v>792016</v>
      </c>
      <c r="D632">
        <v>13.7204</v>
      </c>
    </row>
    <row r="633" spans="1:4" x14ac:dyDescent="0.3">
      <c r="A633">
        <v>79</v>
      </c>
      <c r="B633">
        <v>2017</v>
      </c>
      <c r="C633">
        <v>792017</v>
      </c>
      <c r="D633">
        <v>13.751899999999999</v>
      </c>
    </row>
    <row r="634" spans="1:4" x14ac:dyDescent="0.3">
      <c r="A634">
        <v>79</v>
      </c>
      <c r="B634">
        <v>2018</v>
      </c>
      <c r="C634">
        <v>792018</v>
      </c>
      <c r="D634">
        <v>13.908300000000001</v>
      </c>
    </row>
    <row r="635" spans="1:4" x14ac:dyDescent="0.3">
      <c r="A635">
        <v>79</v>
      </c>
      <c r="B635">
        <v>2019</v>
      </c>
      <c r="C635">
        <v>792019</v>
      </c>
      <c r="D635">
        <v>13.9133</v>
      </c>
    </row>
    <row r="636" spans="1:4" x14ac:dyDescent="0.3">
      <c r="A636">
        <v>80</v>
      </c>
      <c r="B636">
        <v>2013</v>
      </c>
      <c r="C636">
        <v>802013</v>
      </c>
      <c r="D636">
        <v>13.7722</v>
      </c>
    </row>
    <row r="637" spans="1:4" x14ac:dyDescent="0.3">
      <c r="A637">
        <v>81</v>
      </c>
      <c r="B637">
        <v>2015</v>
      </c>
      <c r="C637">
        <v>812015</v>
      </c>
      <c r="D637">
        <v>11.6591</v>
      </c>
    </row>
    <row r="638" spans="1:4" x14ac:dyDescent="0.3">
      <c r="A638">
        <v>81</v>
      </c>
      <c r="B638">
        <v>2016</v>
      </c>
      <c r="C638">
        <v>812016</v>
      </c>
      <c r="D638">
        <v>11.793799999999999</v>
      </c>
    </row>
    <row r="639" spans="1:4" x14ac:dyDescent="0.3">
      <c r="A639">
        <v>81</v>
      </c>
      <c r="B639">
        <v>2017</v>
      </c>
      <c r="C639">
        <v>812017</v>
      </c>
      <c r="D639">
        <v>11.967499999999999</v>
      </c>
    </row>
    <row r="640" spans="1:4" x14ac:dyDescent="0.3">
      <c r="A640">
        <v>81</v>
      </c>
      <c r="B640">
        <v>2018</v>
      </c>
      <c r="C640">
        <v>812018</v>
      </c>
      <c r="D640">
        <v>12.055300000000001</v>
      </c>
    </row>
    <row r="641" spans="1:4" x14ac:dyDescent="0.3">
      <c r="A641">
        <v>81</v>
      </c>
      <c r="B641">
        <v>2019</v>
      </c>
      <c r="C641">
        <v>812019</v>
      </c>
      <c r="D641">
        <v>12.166399999999999</v>
      </c>
    </row>
    <row r="642" spans="1:4" x14ac:dyDescent="0.3">
      <c r="A642">
        <v>82</v>
      </c>
      <c r="B642">
        <v>2013</v>
      </c>
      <c r="C642">
        <v>822013</v>
      </c>
      <c r="D642">
        <v>9.1528200000000002</v>
      </c>
    </row>
    <row r="643" spans="1:4" x14ac:dyDescent="0.3">
      <c r="A643">
        <v>82</v>
      </c>
      <c r="B643">
        <v>2014</v>
      </c>
      <c r="C643">
        <v>822014</v>
      </c>
      <c r="D643">
        <v>9.4799600000000002</v>
      </c>
    </row>
    <row r="644" spans="1:4" x14ac:dyDescent="0.3">
      <c r="A644">
        <v>82</v>
      </c>
      <c r="B644">
        <v>2015</v>
      </c>
      <c r="C644">
        <v>822015</v>
      </c>
      <c r="D644">
        <v>9.2742799999999992</v>
      </c>
    </row>
    <row r="645" spans="1:4" x14ac:dyDescent="0.3">
      <c r="A645">
        <v>82</v>
      </c>
      <c r="B645">
        <v>2016</v>
      </c>
      <c r="C645">
        <v>822016</v>
      </c>
      <c r="D645">
        <v>9.6582899999999992</v>
      </c>
    </row>
    <row r="646" spans="1:4" x14ac:dyDescent="0.3">
      <c r="A646">
        <v>82</v>
      </c>
      <c r="B646">
        <v>2017</v>
      </c>
      <c r="C646">
        <v>822017</v>
      </c>
      <c r="D646">
        <v>11.4176</v>
      </c>
    </row>
    <row r="647" spans="1:4" x14ac:dyDescent="0.3">
      <c r="A647">
        <v>82</v>
      </c>
      <c r="B647">
        <v>2018</v>
      </c>
      <c r="C647">
        <v>822018</v>
      </c>
      <c r="D647">
        <v>12.822900000000001</v>
      </c>
    </row>
    <row r="648" spans="1:4" x14ac:dyDescent="0.3">
      <c r="A648">
        <v>82</v>
      </c>
      <c r="B648">
        <v>2019</v>
      </c>
      <c r="C648">
        <v>822019</v>
      </c>
      <c r="D648">
        <v>13.034599999999999</v>
      </c>
    </row>
    <row r="649" spans="1:4" x14ac:dyDescent="0.3">
      <c r="A649">
        <v>83</v>
      </c>
      <c r="B649">
        <v>2013</v>
      </c>
      <c r="C649">
        <v>832013</v>
      </c>
      <c r="D649">
        <v>12.6121</v>
      </c>
    </row>
    <row r="650" spans="1:4" x14ac:dyDescent="0.3">
      <c r="A650">
        <v>83</v>
      </c>
      <c r="B650">
        <v>2014</v>
      </c>
      <c r="C650">
        <v>832014</v>
      </c>
      <c r="D650">
        <v>12.750999999999999</v>
      </c>
    </row>
    <row r="651" spans="1:4" x14ac:dyDescent="0.3">
      <c r="A651">
        <v>83</v>
      </c>
      <c r="B651">
        <v>2015</v>
      </c>
      <c r="C651">
        <v>832015</v>
      </c>
      <c r="D651">
        <v>12.8146</v>
      </c>
    </row>
    <row r="652" spans="1:4" x14ac:dyDescent="0.3">
      <c r="A652">
        <v>83</v>
      </c>
      <c r="B652">
        <v>2016</v>
      </c>
      <c r="C652">
        <v>832016</v>
      </c>
      <c r="D652">
        <v>12.8909</v>
      </c>
    </row>
    <row r="653" spans="1:4" x14ac:dyDescent="0.3">
      <c r="A653">
        <v>83</v>
      </c>
      <c r="B653">
        <v>2017</v>
      </c>
      <c r="C653">
        <v>832017</v>
      </c>
      <c r="D653">
        <v>12.952999999999999</v>
      </c>
    </row>
    <row r="654" spans="1:4" x14ac:dyDescent="0.3">
      <c r="A654">
        <v>83</v>
      </c>
      <c r="B654">
        <v>2018</v>
      </c>
      <c r="C654">
        <v>832018</v>
      </c>
      <c r="D654">
        <v>12.9695</v>
      </c>
    </row>
    <row r="655" spans="1:4" x14ac:dyDescent="0.3">
      <c r="A655">
        <v>83</v>
      </c>
      <c r="B655">
        <v>2019</v>
      </c>
      <c r="C655">
        <v>832019</v>
      </c>
      <c r="D655">
        <v>13.0365</v>
      </c>
    </row>
    <row r="656" spans="1:4" x14ac:dyDescent="0.3">
      <c r="A656">
        <v>84</v>
      </c>
      <c r="B656">
        <v>2013</v>
      </c>
      <c r="C656">
        <v>842013</v>
      </c>
      <c r="D656">
        <v>14.4649</v>
      </c>
    </row>
    <row r="657" spans="1:4" x14ac:dyDescent="0.3">
      <c r="A657">
        <v>84</v>
      </c>
      <c r="B657">
        <v>2014</v>
      </c>
      <c r="C657">
        <v>842014</v>
      </c>
      <c r="D657">
        <v>14.342700000000001</v>
      </c>
    </row>
    <row r="658" spans="1:4" x14ac:dyDescent="0.3">
      <c r="A658">
        <v>84</v>
      </c>
      <c r="B658">
        <v>2015</v>
      </c>
      <c r="C658">
        <v>842015</v>
      </c>
      <c r="D658">
        <v>14.369199999999999</v>
      </c>
    </row>
    <row r="659" spans="1:4" x14ac:dyDescent="0.3">
      <c r="A659">
        <v>84</v>
      </c>
      <c r="B659">
        <v>2016</v>
      </c>
      <c r="C659">
        <v>842016</v>
      </c>
      <c r="D659">
        <v>14.618600000000001</v>
      </c>
    </row>
    <row r="660" spans="1:4" x14ac:dyDescent="0.3">
      <c r="A660">
        <v>84</v>
      </c>
      <c r="B660">
        <v>2017</v>
      </c>
      <c r="C660">
        <v>842017</v>
      </c>
      <c r="D660">
        <v>14.8497</v>
      </c>
    </row>
    <row r="661" spans="1:4" x14ac:dyDescent="0.3">
      <c r="A661">
        <v>84</v>
      </c>
      <c r="B661">
        <v>2018</v>
      </c>
      <c r="C661">
        <v>842018</v>
      </c>
      <c r="D661">
        <v>14.9107</v>
      </c>
    </row>
    <row r="662" spans="1:4" x14ac:dyDescent="0.3">
      <c r="A662">
        <v>84</v>
      </c>
      <c r="B662">
        <v>2019</v>
      </c>
      <c r="C662">
        <v>842019</v>
      </c>
      <c r="D662">
        <v>14.939399999999999</v>
      </c>
    </row>
    <row r="663" spans="1:4" x14ac:dyDescent="0.3">
      <c r="A663">
        <v>85</v>
      </c>
      <c r="B663">
        <v>2013</v>
      </c>
      <c r="C663">
        <v>852013</v>
      </c>
      <c r="D663">
        <v>13.5974</v>
      </c>
    </row>
    <row r="664" spans="1:4" x14ac:dyDescent="0.3">
      <c r="A664">
        <v>85</v>
      </c>
      <c r="B664">
        <v>2014</v>
      </c>
      <c r="C664">
        <v>852014</v>
      </c>
      <c r="D664">
        <v>13.4473</v>
      </c>
    </row>
    <row r="665" spans="1:4" x14ac:dyDescent="0.3">
      <c r="A665">
        <v>85</v>
      </c>
      <c r="B665">
        <v>2015</v>
      </c>
      <c r="C665">
        <v>852015</v>
      </c>
      <c r="D665">
        <v>13.464499999999999</v>
      </c>
    </row>
    <row r="666" spans="1:4" x14ac:dyDescent="0.3">
      <c r="A666">
        <v>85</v>
      </c>
      <c r="B666">
        <v>2016</v>
      </c>
      <c r="C666">
        <v>852016</v>
      </c>
      <c r="D666">
        <v>13.6653</v>
      </c>
    </row>
    <row r="667" spans="1:4" x14ac:dyDescent="0.3">
      <c r="A667">
        <v>85</v>
      </c>
      <c r="B667">
        <v>2017</v>
      </c>
      <c r="C667">
        <v>852017</v>
      </c>
      <c r="D667">
        <v>13.7445</v>
      </c>
    </row>
    <row r="668" spans="1:4" x14ac:dyDescent="0.3">
      <c r="A668">
        <v>85</v>
      </c>
      <c r="B668">
        <v>2018</v>
      </c>
      <c r="C668">
        <v>852018</v>
      </c>
      <c r="D668">
        <v>13.8134</v>
      </c>
    </row>
    <row r="669" spans="1:4" x14ac:dyDescent="0.3">
      <c r="A669">
        <v>85</v>
      </c>
      <c r="B669">
        <v>2019</v>
      </c>
      <c r="C669">
        <v>852019</v>
      </c>
      <c r="D669">
        <v>13.851800000000001</v>
      </c>
    </row>
    <row r="670" spans="1:4" x14ac:dyDescent="0.3">
      <c r="A670">
        <v>86</v>
      </c>
      <c r="B670">
        <v>2013</v>
      </c>
      <c r="C670">
        <v>862013</v>
      </c>
      <c r="D670">
        <v>14.3155</v>
      </c>
    </row>
    <row r="671" spans="1:4" x14ac:dyDescent="0.3">
      <c r="A671">
        <v>86</v>
      </c>
      <c r="B671">
        <v>2014</v>
      </c>
      <c r="C671">
        <v>862014</v>
      </c>
      <c r="D671">
        <v>14.590199999999999</v>
      </c>
    </row>
    <row r="672" spans="1:4" x14ac:dyDescent="0.3">
      <c r="A672">
        <v>86</v>
      </c>
      <c r="B672">
        <v>2017</v>
      </c>
      <c r="C672">
        <v>862017</v>
      </c>
      <c r="D672">
        <v>14.3401</v>
      </c>
    </row>
    <row r="673" spans="1:4" x14ac:dyDescent="0.3">
      <c r="A673">
        <v>86</v>
      </c>
      <c r="B673">
        <v>2018</v>
      </c>
      <c r="C673">
        <v>862018</v>
      </c>
      <c r="D673">
        <v>14.522600000000001</v>
      </c>
    </row>
    <row r="674" spans="1:4" x14ac:dyDescent="0.3">
      <c r="A674">
        <v>86</v>
      </c>
      <c r="B674">
        <v>2019</v>
      </c>
      <c r="C674">
        <v>862019</v>
      </c>
      <c r="D674">
        <v>14.529299999999999</v>
      </c>
    </row>
    <row r="675" spans="1:4" x14ac:dyDescent="0.3">
      <c r="A675">
        <v>87</v>
      </c>
      <c r="B675">
        <v>2013</v>
      </c>
      <c r="C675">
        <v>872013</v>
      </c>
      <c r="D675">
        <v>12.613899999999999</v>
      </c>
    </row>
    <row r="676" spans="1:4" x14ac:dyDescent="0.3">
      <c r="A676">
        <v>87</v>
      </c>
      <c r="B676">
        <v>2014</v>
      </c>
      <c r="C676">
        <v>872014</v>
      </c>
      <c r="D676">
        <v>12.885</v>
      </c>
    </row>
    <row r="677" spans="1:4" x14ac:dyDescent="0.3">
      <c r="A677">
        <v>87</v>
      </c>
      <c r="B677">
        <v>2015</v>
      </c>
      <c r="C677">
        <v>872015</v>
      </c>
      <c r="D677">
        <v>13.1053</v>
      </c>
    </row>
    <row r="678" spans="1:4" x14ac:dyDescent="0.3">
      <c r="A678">
        <v>87</v>
      </c>
      <c r="B678">
        <v>2016</v>
      </c>
      <c r="C678">
        <v>872016</v>
      </c>
      <c r="D678">
        <v>13.4084</v>
      </c>
    </row>
    <row r="679" spans="1:4" x14ac:dyDescent="0.3">
      <c r="A679">
        <v>87</v>
      </c>
      <c r="B679">
        <v>2017</v>
      </c>
      <c r="C679">
        <v>872017</v>
      </c>
      <c r="D679">
        <v>13.469900000000001</v>
      </c>
    </row>
    <row r="680" spans="1:4" x14ac:dyDescent="0.3">
      <c r="A680">
        <v>87</v>
      </c>
      <c r="B680">
        <v>2018</v>
      </c>
      <c r="C680">
        <v>872018</v>
      </c>
      <c r="D680">
        <v>13.205500000000001</v>
      </c>
    </row>
    <row r="681" spans="1:4" x14ac:dyDescent="0.3">
      <c r="A681">
        <v>87</v>
      </c>
      <c r="B681">
        <v>2019</v>
      </c>
      <c r="C681">
        <v>872019</v>
      </c>
      <c r="D681">
        <v>13.041600000000001</v>
      </c>
    </row>
    <row r="682" spans="1:4" x14ac:dyDescent="0.3">
      <c r="A682">
        <v>88</v>
      </c>
      <c r="B682">
        <v>2013</v>
      </c>
      <c r="C682">
        <v>882013</v>
      </c>
      <c r="D682">
        <v>16.161899999999999</v>
      </c>
    </row>
    <row r="683" spans="1:4" x14ac:dyDescent="0.3">
      <c r="A683">
        <v>88</v>
      </c>
      <c r="B683">
        <v>2014</v>
      </c>
      <c r="C683">
        <v>882014</v>
      </c>
      <c r="D683">
        <v>16.426300000000001</v>
      </c>
    </row>
    <row r="684" spans="1:4" x14ac:dyDescent="0.3">
      <c r="A684">
        <v>88</v>
      </c>
      <c r="B684">
        <v>2015</v>
      </c>
      <c r="C684">
        <v>882015</v>
      </c>
      <c r="D684">
        <v>16.564800000000002</v>
      </c>
    </row>
    <row r="685" spans="1:4" x14ac:dyDescent="0.3">
      <c r="A685">
        <v>88</v>
      </c>
      <c r="B685">
        <v>2016</v>
      </c>
      <c r="C685">
        <v>882016</v>
      </c>
      <c r="D685">
        <v>16.630600000000001</v>
      </c>
    </row>
    <row r="686" spans="1:4" x14ac:dyDescent="0.3">
      <c r="A686">
        <v>89</v>
      </c>
      <c r="B686">
        <v>2013</v>
      </c>
      <c r="C686">
        <v>892013</v>
      </c>
      <c r="D686">
        <v>14.106299999999999</v>
      </c>
    </row>
    <row r="687" spans="1:4" x14ac:dyDescent="0.3">
      <c r="A687">
        <v>89</v>
      </c>
      <c r="B687">
        <v>2014</v>
      </c>
      <c r="C687">
        <v>892014</v>
      </c>
      <c r="D687">
        <v>14.3424</v>
      </c>
    </row>
    <row r="688" spans="1:4" x14ac:dyDescent="0.3">
      <c r="A688">
        <v>89</v>
      </c>
      <c r="B688">
        <v>2015</v>
      </c>
      <c r="C688">
        <v>892015</v>
      </c>
      <c r="D688">
        <v>14.604200000000001</v>
      </c>
    </row>
    <row r="689" spans="1:4" x14ac:dyDescent="0.3">
      <c r="A689">
        <v>89</v>
      </c>
      <c r="B689">
        <v>2016</v>
      </c>
      <c r="C689">
        <v>892016</v>
      </c>
      <c r="D689">
        <v>14.8574</v>
      </c>
    </row>
    <row r="690" spans="1:4" x14ac:dyDescent="0.3">
      <c r="A690">
        <v>89</v>
      </c>
      <c r="B690">
        <v>2017</v>
      </c>
      <c r="C690">
        <v>892017</v>
      </c>
      <c r="D690">
        <v>15.019299999999999</v>
      </c>
    </row>
    <row r="691" spans="1:4" x14ac:dyDescent="0.3">
      <c r="A691">
        <v>89</v>
      </c>
      <c r="B691">
        <v>2018</v>
      </c>
      <c r="C691">
        <v>892018</v>
      </c>
      <c r="D691">
        <v>15.1341</v>
      </c>
    </row>
    <row r="692" spans="1:4" x14ac:dyDescent="0.3">
      <c r="A692">
        <v>89</v>
      </c>
      <c r="B692">
        <v>2019</v>
      </c>
      <c r="C692">
        <v>892019</v>
      </c>
      <c r="D692">
        <v>15.289300000000001</v>
      </c>
    </row>
    <row r="693" spans="1:4" x14ac:dyDescent="0.3">
      <c r="A693">
        <v>90</v>
      </c>
      <c r="B693">
        <v>2013</v>
      </c>
      <c r="C693">
        <v>902013</v>
      </c>
      <c r="D693">
        <v>16.784199999999998</v>
      </c>
    </row>
    <row r="694" spans="1:4" x14ac:dyDescent="0.3">
      <c r="A694">
        <v>90</v>
      </c>
      <c r="B694">
        <v>2014</v>
      </c>
      <c r="C694">
        <v>902014</v>
      </c>
      <c r="D694">
        <v>16.697099999999999</v>
      </c>
    </row>
    <row r="695" spans="1:4" x14ac:dyDescent="0.3">
      <c r="A695">
        <v>90</v>
      </c>
      <c r="B695">
        <v>2015</v>
      </c>
      <c r="C695">
        <v>902015</v>
      </c>
      <c r="D695">
        <v>16.727599999999999</v>
      </c>
    </row>
    <row r="696" spans="1:4" x14ac:dyDescent="0.3">
      <c r="A696">
        <v>90</v>
      </c>
      <c r="B696">
        <v>2016</v>
      </c>
      <c r="C696">
        <v>902016</v>
      </c>
      <c r="D696">
        <v>16.686800000000002</v>
      </c>
    </row>
    <row r="697" spans="1:4" x14ac:dyDescent="0.3">
      <c r="A697">
        <v>90</v>
      </c>
      <c r="B697">
        <v>2017</v>
      </c>
      <c r="C697">
        <v>902017</v>
      </c>
      <c r="D697">
        <v>16.741700000000002</v>
      </c>
    </row>
    <row r="698" spans="1:4" x14ac:dyDescent="0.3">
      <c r="A698">
        <v>90</v>
      </c>
      <c r="B698">
        <v>2018</v>
      </c>
      <c r="C698">
        <v>902018</v>
      </c>
      <c r="D698">
        <v>16.647300000000001</v>
      </c>
    </row>
    <row r="699" spans="1:4" x14ac:dyDescent="0.3">
      <c r="A699">
        <v>90</v>
      </c>
      <c r="B699">
        <v>2019</v>
      </c>
      <c r="C699">
        <v>902019</v>
      </c>
      <c r="D699">
        <v>16.250699999999998</v>
      </c>
    </row>
    <row r="700" spans="1:4" x14ac:dyDescent="0.3">
      <c r="A700">
        <v>91</v>
      </c>
      <c r="B700">
        <v>2013</v>
      </c>
      <c r="C700">
        <v>912013</v>
      </c>
      <c r="D700">
        <v>12.6333</v>
      </c>
    </row>
    <row r="701" spans="1:4" x14ac:dyDescent="0.3">
      <c r="A701">
        <v>91</v>
      </c>
      <c r="B701">
        <v>2014</v>
      </c>
      <c r="C701">
        <v>912014</v>
      </c>
      <c r="D701">
        <v>13.0512</v>
      </c>
    </row>
    <row r="702" spans="1:4" x14ac:dyDescent="0.3">
      <c r="A702">
        <v>91</v>
      </c>
      <c r="B702">
        <v>2015</v>
      </c>
      <c r="C702">
        <v>912015</v>
      </c>
      <c r="D702">
        <v>13.226100000000001</v>
      </c>
    </row>
    <row r="703" spans="1:4" x14ac:dyDescent="0.3">
      <c r="A703">
        <v>91</v>
      </c>
      <c r="B703">
        <v>2016</v>
      </c>
      <c r="C703">
        <v>912016</v>
      </c>
      <c r="D703">
        <v>13.327299999999999</v>
      </c>
    </row>
    <row r="704" spans="1:4" x14ac:dyDescent="0.3">
      <c r="A704">
        <v>91</v>
      </c>
      <c r="B704">
        <v>2017</v>
      </c>
      <c r="C704">
        <v>912017</v>
      </c>
      <c r="D704">
        <v>13.5501</v>
      </c>
    </row>
    <row r="705" spans="1:4" x14ac:dyDescent="0.3">
      <c r="A705">
        <v>91</v>
      </c>
      <c r="B705">
        <v>2019</v>
      </c>
      <c r="C705">
        <v>912019</v>
      </c>
      <c r="D705">
        <v>13.872299999999999</v>
      </c>
    </row>
    <row r="706" spans="1:4" x14ac:dyDescent="0.3">
      <c r="A706">
        <v>92</v>
      </c>
      <c r="B706">
        <v>2013</v>
      </c>
      <c r="C706">
        <v>922013</v>
      </c>
      <c r="D706">
        <v>15.4551</v>
      </c>
    </row>
    <row r="707" spans="1:4" x14ac:dyDescent="0.3">
      <c r="A707">
        <v>92</v>
      </c>
      <c r="B707">
        <v>2014</v>
      </c>
      <c r="C707">
        <v>922014</v>
      </c>
      <c r="D707">
        <v>15.7332</v>
      </c>
    </row>
    <row r="708" spans="1:4" x14ac:dyDescent="0.3">
      <c r="A708">
        <v>92</v>
      </c>
      <c r="B708">
        <v>2015</v>
      </c>
      <c r="C708">
        <v>922015</v>
      </c>
      <c r="D708">
        <v>15.744400000000001</v>
      </c>
    </row>
    <row r="709" spans="1:4" x14ac:dyDescent="0.3">
      <c r="A709">
        <v>92</v>
      </c>
      <c r="B709">
        <v>2016</v>
      </c>
      <c r="C709">
        <v>922016</v>
      </c>
      <c r="D709">
        <v>15.8681</v>
      </c>
    </row>
    <row r="710" spans="1:4" x14ac:dyDescent="0.3">
      <c r="A710">
        <v>92</v>
      </c>
      <c r="B710">
        <v>2017</v>
      </c>
      <c r="C710">
        <v>922017</v>
      </c>
      <c r="D710">
        <v>15.899100000000001</v>
      </c>
    </row>
    <row r="711" spans="1:4" x14ac:dyDescent="0.3">
      <c r="A711">
        <v>92</v>
      </c>
      <c r="B711">
        <v>2018</v>
      </c>
      <c r="C711">
        <v>922018</v>
      </c>
      <c r="D711">
        <v>16.001899999999999</v>
      </c>
    </row>
    <row r="712" spans="1:4" x14ac:dyDescent="0.3">
      <c r="A712">
        <v>92</v>
      </c>
      <c r="B712">
        <v>2019</v>
      </c>
      <c r="C712">
        <v>922019</v>
      </c>
      <c r="D712">
        <v>16.034199999999998</v>
      </c>
    </row>
    <row r="713" spans="1:4" x14ac:dyDescent="0.3">
      <c r="A713">
        <v>93</v>
      </c>
      <c r="B713">
        <v>2013</v>
      </c>
      <c r="C713">
        <v>932013</v>
      </c>
      <c r="D713">
        <v>11.944699999999999</v>
      </c>
    </row>
    <row r="714" spans="1:4" x14ac:dyDescent="0.3">
      <c r="A714">
        <v>93</v>
      </c>
      <c r="B714">
        <v>2014</v>
      </c>
      <c r="C714">
        <v>932014</v>
      </c>
      <c r="D714">
        <v>12.249700000000001</v>
      </c>
    </row>
    <row r="715" spans="1:4" x14ac:dyDescent="0.3">
      <c r="A715">
        <v>93</v>
      </c>
      <c r="B715">
        <v>2015</v>
      </c>
      <c r="C715">
        <v>932015</v>
      </c>
      <c r="D715">
        <v>12.382</v>
      </c>
    </row>
    <row r="716" spans="1:4" x14ac:dyDescent="0.3">
      <c r="A716">
        <v>93</v>
      </c>
      <c r="B716">
        <v>2016</v>
      </c>
      <c r="C716">
        <v>932016</v>
      </c>
      <c r="D716">
        <v>12.379799999999999</v>
      </c>
    </row>
    <row r="717" spans="1:4" x14ac:dyDescent="0.3">
      <c r="A717">
        <v>93</v>
      </c>
      <c r="B717">
        <v>2017</v>
      </c>
      <c r="C717">
        <v>932017</v>
      </c>
      <c r="D717">
        <v>12.4648</v>
      </c>
    </row>
    <row r="718" spans="1:4" x14ac:dyDescent="0.3">
      <c r="A718">
        <v>93</v>
      </c>
      <c r="B718">
        <v>2018</v>
      </c>
      <c r="C718">
        <v>932018</v>
      </c>
      <c r="D718">
        <v>12.546099999999999</v>
      </c>
    </row>
    <row r="719" spans="1:4" x14ac:dyDescent="0.3">
      <c r="A719">
        <v>93</v>
      </c>
      <c r="B719">
        <v>2019</v>
      </c>
      <c r="C719">
        <v>932019</v>
      </c>
      <c r="D719">
        <v>12.5837</v>
      </c>
    </row>
    <row r="720" spans="1:4" x14ac:dyDescent="0.3">
      <c r="A720">
        <v>94</v>
      </c>
      <c r="B720">
        <v>2014</v>
      </c>
      <c r="C720">
        <v>942014</v>
      </c>
      <c r="D720">
        <v>12.489800000000001</v>
      </c>
    </row>
    <row r="721" spans="1:4" x14ac:dyDescent="0.3">
      <c r="A721">
        <v>94</v>
      </c>
      <c r="B721">
        <v>2015</v>
      </c>
      <c r="C721">
        <v>942015</v>
      </c>
      <c r="D721">
        <v>12.551299999999999</v>
      </c>
    </row>
    <row r="722" spans="1:4" x14ac:dyDescent="0.3">
      <c r="A722">
        <v>94</v>
      </c>
      <c r="B722">
        <v>2016</v>
      </c>
      <c r="C722">
        <v>942016</v>
      </c>
      <c r="D722">
        <v>12.8832</v>
      </c>
    </row>
    <row r="723" spans="1:4" x14ac:dyDescent="0.3">
      <c r="A723">
        <v>94</v>
      </c>
      <c r="B723">
        <v>2017</v>
      </c>
      <c r="C723">
        <v>942017</v>
      </c>
      <c r="D723">
        <v>13.019299999999999</v>
      </c>
    </row>
    <row r="724" spans="1:4" x14ac:dyDescent="0.3">
      <c r="A724">
        <v>94</v>
      </c>
      <c r="B724">
        <v>2018</v>
      </c>
      <c r="C724">
        <v>942018</v>
      </c>
      <c r="D724">
        <v>13.230600000000001</v>
      </c>
    </row>
    <row r="725" spans="1:4" x14ac:dyDescent="0.3">
      <c r="A725">
        <v>94</v>
      </c>
      <c r="B725">
        <v>2019</v>
      </c>
      <c r="C725">
        <v>942019</v>
      </c>
      <c r="D725">
        <v>13.495200000000001</v>
      </c>
    </row>
    <row r="726" spans="1:4" x14ac:dyDescent="0.3">
      <c r="A726">
        <v>95</v>
      </c>
      <c r="B726">
        <v>2011</v>
      </c>
      <c r="C726">
        <v>952011</v>
      </c>
      <c r="D726">
        <v>9.4492799999999999</v>
      </c>
    </row>
    <row r="727" spans="1:4" x14ac:dyDescent="0.3">
      <c r="A727">
        <v>95</v>
      </c>
      <c r="B727">
        <v>2012</v>
      </c>
      <c r="C727">
        <v>952012</v>
      </c>
      <c r="D727">
        <v>8.8126899999999999</v>
      </c>
    </row>
    <row r="728" spans="1:4" x14ac:dyDescent="0.3">
      <c r="A728">
        <v>95</v>
      </c>
      <c r="B728">
        <v>2013</v>
      </c>
      <c r="C728">
        <v>952013</v>
      </c>
      <c r="D728">
        <v>10.235900000000001</v>
      </c>
    </row>
    <row r="729" spans="1:4" x14ac:dyDescent="0.3">
      <c r="A729">
        <v>95</v>
      </c>
      <c r="B729">
        <v>2014</v>
      </c>
      <c r="C729">
        <v>952014</v>
      </c>
      <c r="D729">
        <v>10.7247</v>
      </c>
    </row>
    <row r="730" spans="1:4" x14ac:dyDescent="0.3">
      <c r="A730">
        <v>95</v>
      </c>
      <c r="B730">
        <v>2015</v>
      </c>
      <c r="C730">
        <v>952015</v>
      </c>
      <c r="D730">
        <v>11.6898</v>
      </c>
    </row>
    <row r="731" spans="1:4" x14ac:dyDescent="0.3">
      <c r="A731">
        <v>95</v>
      </c>
      <c r="B731">
        <v>2016</v>
      </c>
      <c r="C731">
        <v>952016</v>
      </c>
      <c r="D731">
        <v>12.867800000000001</v>
      </c>
    </row>
    <row r="732" spans="1:4" x14ac:dyDescent="0.3">
      <c r="A732">
        <v>95</v>
      </c>
      <c r="B732">
        <v>2017</v>
      </c>
      <c r="C732">
        <v>952017</v>
      </c>
      <c r="D732">
        <v>13.2248</v>
      </c>
    </row>
    <row r="733" spans="1:4" x14ac:dyDescent="0.3">
      <c r="A733">
        <v>95</v>
      </c>
      <c r="B733">
        <v>2018</v>
      </c>
      <c r="C733">
        <v>952018</v>
      </c>
      <c r="D733">
        <v>13.8781</v>
      </c>
    </row>
    <row r="734" spans="1:4" x14ac:dyDescent="0.3">
      <c r="A734">
        <v>95</v>
      </c>
      <c r="B734">
        <v>2019</v>
      </c>
      <c r="C734">
        <v>952019</v>
      </c>
      <c r="D734">
        <v>13.930099999999999</v>
      </c>
    </row>
    <row r="735" spans="1:4" x14ac:dyDescent="0.3">
      <c r="A735">
        <v>96</v>
      </c>
      <c r="B735">
        <v>2011</v>
      </c>
      <c r="C735">
        <v>962011</v>
      </c>
      <c r="D735">
        <v>14.608700000000001</v>
      </c>
    </row>
    <row r="736" spans="1:4" x14ac:dyDescent="0.3">
      <c r="A736">
        <v>96</v>
      </c>
      <c r="B736">
        <v>2012</v>
      </c>
      <c r="C736">
        <v>962012</v>
      </c>
      <c r="D736">
        <v>14.8781</v>
      </c>
    </row>
    <row r="737" spans="1:4" x14ac:dyDescent="0.3">
      <c r="A737">
        <v>96</v>
      </c>
      <c r="B737">
        <v>2013</v>
      </c>
      <c r="C737">
        <v>962013</v>
      </c>
      <c r="D737">
        <v>15.056800000000001</v>
      </c>
    </row>
    <row r="738" spans="1:4" x14ac:dyDescent="0.3">
      <c r="A738">
        <v>96</v>
      </c>
      <c r="B738">
        <v>2014</v>
      </c>
      <c r="C738">
        <v>962014</v>
      </c>
      <c r="D738">
        <v>15.0451</v>
      </c>
    </row>
    <row r="739" spans="1:4" x14ac:dyDescent="0.3">
      <c r="A739">
        <v>96</v>
      </c>
      <c r="B739">
        <v>2015</v>
      </c>
      <c r="C739">
        <v>962015</v>
      </c>
      <c r="D739">
        <v>15.1938</v>
      </c>
    </row>
    <row r="740" spans="1:4" x14ac:dyDescent="0.3">
      <c r="A740">
        <v>96</v>
      </c>
      <c r="B740">
        <v>2016</v>
      </c>
      <c r="C740">
        <v>962016</v>
      </c>
      <c r="D740">
        <v>15.327299999999999</v>
      </c>
    </row>
    <row r="741" spans="1:4" x14ac:dyDescent="0.3">
      <c r="A741">
        <v>96</v>
      </c>
      <c r="B741">
        <v>2017</v>
      </c>
      <c r="C741">
        <v>962017</v>
      </c>
      <c r="D741">
        <v>15.373200000000001</v>
      </c>
    </row>
    <row r="742" spans="1:4" x14ac:dyDescent="0.3">
      <c r="A742">
        <v>96</v>
      </c>
      <c r="B742">
        <v>2018</v>
      </c>
      <c r="C742">
        <v>962018</v>
      </c>
      <c r="D742">
        <v>15.366199999999999</v>
      </c>
    </row>
    <row r="743" spans="1:4" x14ac:dyDescent="0.3">
      <c r="A743">
        <v>96</v>
      </c>
      <c r="B743">
        <v>2019</v>
      </c>
      <c r="C743">
        <v>962019</v>
      </c>
      <c r="D743">
        <v>15.4291</v>
      </c>
    </row>
    <row r="744" spans="1:4" x14ac:dyDescent="0.3">
      <c r="A744">
        <v>97</v>
      </c>
      <c r="B744">
        <v>2011</v>
      </c>
      <c r="C744">
        <v>972011</v>
      </c>
      <c r="D744">
        <v>12.1304</v>
      </c>
    </row>
    <row r="745" spans="1:4" x14ac:dyDescent="0.3">
      <c r="A745">
        <v>97</v>
      </c>
      <c r="B745">
        <v>2012</v>
      </c>
      <c r="C745">
        <v>972012</v>
      </c>
      <c r="D745">
        <v>12.3329</v>
      </c>
    </row>
    <row r="746" spans="1:4" x14ac:dyDescent="0.3">
      <c r="A746">
        <v>97</v>
      </c>
      <c r="B746">
        <v>2013</v>
      </c>
      <c r="C746">
        <v>972013</v>
      </c>
      <c r="D746">
        <v>12.4275</v>
      </c>
    </row>
    <row r="747" spans="1:4" x14ac:dyDescent="0.3">
      <c r="A747">
        <v>97</v>
      </c>
      <c r="B747">
        <v>2014</v>
      </c>
      <c r="C747">
        <v>972014</v>
      </c>
      <c r="D747">
        <v>12.778700000000001</v>
      </c>
    </row>
    <row r="748" spans="1:4" x14ac:dyDescent="0.3">
      <c r="A748">
        <v>97</v>
      </c>
      <c r="B748">
        <v>2015</v>
      </c>
      <c r="C748">
        <v>972015</v>
      </c>
      <c r="D748">
        <v>13.050800000000001</v>
      </c>
    </row>
    <row r="749" spans="1:4" x14ac:dyDescent="0.3">
      <c r="A749">
        <v>97</v>
      </c>
      <c r="B749">
        <v>2016</v>
      </c>
      <c r="C749">
        <v>972016</v>
      </c>
      <c r="D749">
        <v>13.219799999999999</v>
      </c>
    </row>
    <row r="750" spans="1:4" x14ac:dyDescent="0.3">
      <c r="A750">
        <v>97</v>
      </c>
      <c r="B750">
        <v>2017</v>
      </c>
      <c r="C750">
        <v>972017</v>
      </c>
      <c r="D750">
        <v>13.3369</v>
      </c>
    </row>
    <row r="751" spans="1:4" x14ac:dyDescent="0.3">
      <c r="A751">
        <v>97</v>
      </c>
      <c r="B751">
        <v>2018</v>
      </c>
      <c r="C751">
        <v>972018</v>
      </c>
      <c r="D751">
        <v>13.4498</v>
      </c>
    </row>
    <row r="752" spans="1:4" x14ac:dyDescent="0.3">
      <c r="A752">
        <v>98</v>
      </c>
      <c r="B752">
        <v>2011</v>
      </c>
      <c r="C752">
        <v>982011</v>
      </c>
      <c r="D752">
        <v>14.2105</v>
      </c>
    </row>
    <row r="753" spans="1:4" x14ac:dyDescent="0.3">
      <c r="A753">
        <v>98</v>
      </c>
      <c r="B753">
        <v>2012</v>
      </c>
      <c r="C753">
        <v>982012</v>
      </c>
      <c r="D753">
        <v>14.281599999999999</v>
      </c>
    </row>
    <row r="754" spans="1:4" x14ac:dyDescent="0.3">
      <c r="A754">
        <v>99</v>
      </c>
      <c r="B754">
        <v>2011</v>
      </c>
      <c r="C754">
        <v>992011</v>
      </c>
      <c r="D754">
        <v>13.1639</v>
      </c>
    </row>
    <row r="755" spans="1:4" x14ac:dyDescent="0.3">
      <c r="A755">
        <v>99</v>
      </c>
      <c r="B755">
        <v>2012</v>
      </c>
      <c r="C755">
        <v>992012</v>
      </c>
      <c r="D755">
        <v>13.136200000000001</v>
      </c>
    </row>
    <row r="756" spans="1:4" x14ac:dyDescent="0.3">
      <c r="A756">
        <v>99</v>
      </c>
      <c r="B756">
        <v>2013</v>
      </c>
      <c r="C756">
        <v>992013</v>
      </c>
      <c r="D756">
        <v>13.696400000000001</v>
      </c>
    </row>
    <row r="757" spans="1:4" x14ac:dyDescent="0.3">
      <c r="A757">
        <v>99</v>
      </c>
      <c r="B757">
        <v>2014</v>
      </c>
      <c r="C757">
        <v>992014</v>
      </c>
      <c r="D757">
        <v>14.677300000000001</v>
      </c>
    </row>
    <row r="758" spans="1:4" x14ac:dyDescent="0.3">
      <c r="A758">
        <v>99</v>
      </c>
      <c r="B758">
        <v>2015</v>
      </c>
      <c r="C758">
        <v>992015</v>
      </c>
      <c r="D758">
        <v>15.406700000000001</v>
      </c>
    </row>
    <row r="759" spans="1:4" x14ac:dyDescent="0.3">
      <c r="A759">
        <v>99</v>
      </c>
      <c r="B759">
        <v>2016</v>
      </c>
      <c r="C759">
        <v>992016</v>
      </c>
      <c r="D759">
        <v>13.7235</v>
      </c>
    </row>
    <row r="760" spans="1:4" x14ac:dyDescent="0.3">
      <c r="A760">
        <v>99</v>
      </c>
      <c r="B760">
        <v>2017</v>
      </c>
      <c r="C760">
        <v>992017</v>
      </c>
      <c r="D760">
        <v>14.1136</v>
      </c>
    </row>
    <row r="761" spans="1:4" x14ac:dyDescent="0.3">
      <c r="A761">
        <v>99</v>
      </c>
      <c r="B761">
        <v>2018</v>
      </c>
      <c r="C761">
        <v>992018</v>
      </c>
      <c r="D761">
        <v>14.0383</v>
      </c>
    </row>
    <row r="762" spans="1:4" x14ac:dyDescent="0.3">
      <c r="A762">
        <v>99</v>
      </c>
      <c r="B762">
        <v>2019</v>
      </c>
      <c r="C762">
        <v>992019</v>
      </c>
      <c r="D762">
        <v>13.4002</v>
      </c>
    </row>
    <row r="763" spans="1:4" x14ac:dyDescent="0.3">
      <c r="A763">
        <v>100</v>
      </c>
      <c r="B763">
        <v>2011</v>
      </c>
      <c r="C763">
        <v>1002011</v>
      </c>
      <c r="D763">
        <v>14.032999999999999</v>
      </c>
    </row>
    <row r="764" spans="1:4" x14ac:dyDescent="0.3">
      <c r="A764">
        <v>100</v>
      </c>
      <c r="B764">
        <v>2012</v>
      </c>
      <c r="C764">
        <v>1002012</v>
      </c>
      <c r="D764">
        <v>14.1387</v>
      </c>
    </row>
    <row r="765" spans="1:4" x14ac:dyDescent="0.3">
      <c r="A765">
        <v>100</v>
      </c>
      <c r="B765">
        <v>2013</v>
      </c>
      <c r="C765">
        <v>1002013</v>
      </c>
      <c r="D765">
        <v>14.2098</v>
      </c>
    </row>
    <row r="766" spans="1:4" x14ac:dyDescent="0.3">
      <c r="A766">
        <v>100</v>
      </c>
      <c r="B766">
        <v>2014</v>
      </c>
      <c r="C766">
        <v>1002014</v>
      </c>
      <c r="D766">
        <v>14.2668</v>
      </c>
    </row>
    <row r="767" spans="1:4" x14ac:dyDescent="0.3">
      <c r="A767">
        <v>100</v>
      </c>
      <c r="B767">
        <v>2015</v>
      </c>
      <c r="C767">
        <v>1002015</v>
      </c>
      <c r="D767">
        <v>14.3355</v>
      </c>
    </row>
    <row r="768" spans="1:4" x14ac:dyDescent="0.3">
      <c r="A768">
        <v>100</v>
      </c>
      <c r="B768">
        <v>2016</v>
      </c>
      <c r="C768">
        <v>1002016</v>
      </c>
      <c r="D768">
        <v>14.366</v>
      </c>
    </row>
    <row r="769" spans="1:4" x14ac:dyDescent="0.3">
      <c r="A769">
        <v>100</v>
      </c>
      <c r="B769">
        <v>2017</v>
      </c>
      <c r="C769">
        <v>1002017</v>
      </c>
      <c r="D769">
        <v>14.4102</v>
      </c>
    </row>
    <row r="770" spans="1:4" x14ac:dyDescent="0.3">
      <c r="A770">
        <v>100</v>
      </c>
      <c r="B770">
        <v>2018</v>
      </c>
      <c r="C770">
        <v>1002018</v>
      </c>
      <c r="D770">
        <v>14.4483</v>
      </c>
    </row>
    <row r="771" spans="1:4" x14ac:dyDescent="0.3">
      <c r="A771">
        <v>100</v>
      </c>
      <c r="B771">
        <v>2019</v>
      </c>
      <c r="C771">
        <v>1002019</v>
      </c>
      <c r="D771">
        <v>14.430999999999999</v>
      </c>
    </row>
    <row r="772" spans="1:4" x14ac:dyDescent="0.3">
      <c r="A772">
        <v>101</v>
      </c>
      <c r="B772">
        <v>2011</v>
      </c>
      <c r="C772">
        <v>1012011</v>
      </c>
      <c r="D772">
        <v>14.4886</v>
      </c>
    </row>
    <row r="773" spans="1:4" x14ac:dyDescent="0.3">
      <c r="A773">
        <v>101</v>
      </c>
      <c r="B773">
        <v>2012</v>
      </c>
      <c r="C773">
        <v>1012012</v>
      </c>
      <c r="D773">
        <v>14.5518</v>
      </c>
    </row>
    <row r="774" spans="1:4" x14ac:dyDescent="0.3">
      <c r="A774">
        <v>101</v>
      </c>
      <c r="B774">
        <v>2013</v>
      </c>
      <c r="C774">
        <v>1012013</v>
      </c>
      <c r="D774">
        <v>14.565200000000001</v>
      </c>
    </row>
    <row r="775" spans="1:4" x14ac:dyDescent="0.3">
      <c r="A775">
        <v>101</v>
      </c>
      <c r="B775">
        <v>2014</v>
      </c>
      <c r="C775">
        <v>1012014</v>
      </c>
      <c r="D775">
        <v>14.4528</v>
      </c>
    </row>
    <row r="776" spans="1:4" x14ac:dyDescent="0.3">
      <c r="A776">
        <v>101</v>
      </c>
      <c r="B776">
        <v>2015</v>
      </c>
      <c r="C776">
        <v>1012015</v>
      </c>
      <c r="D776">
        <v>14.69</v>
      </c>
    </row>
    <row r="777" spans="1:4" x14ac:dyDescent="0.3">
      <c r="A777">
        <v>101</v>
      </c>
      <c r="B777">
        <v>2016</v>
      </c>
      <c r="C777">
        <v>1012016</v>
      </c>
      <c r="D777">
        <v>14.6775</v>
      </c>
    </row>
    <row r="778" spans="1:4" x14ac:dyDescent="0.3">
      <c r="A778">
        <v>101</v>
      </c>
      <c r="B778">
        <v>2017</v>
      </c>
      <c r="C778">
        <v>1012017</v>
      </c>
      <c r="D778">
        <v>14.710599999999999</v>
      </c>
    </row>
    <row r="779" spans="1:4" x14ac:dyDescent="0.3">
      <c r="A779">
        <v>101</v>
      </c>
      <c r="B779">
        <v>2018</v>
      </c>
      <c r="C779">
        <v>1012018</v>
      </c>
      <c r="D779">
        <v>14.6854</v>
      </c>
    </row>
    <row r="780" spans="1:4" x14ac:dyDescent="0.3">
      <c r="A780">
        <v>101</v>
      </c>
      <c r="B780">
        <v>2019</v>
      </c>
      <c r="C780">
        <v>1012019</v>
      </c>
      <c r="D780">
        <v>14.698499999999999</v>
      </c>
    </row>
    <row r="781" spans="1:4" x14ac:dyDescent="0.3">
      <c r="A781">
        <v>102</v>
      </c>
      <c r="B781">
        <v>2011</v>
      </c>
      <c r="C781">
        <v>1022011</v>
      </c>
      <c r="D781">
        <v>12.418900000000001</v>
      </c>
    </row>
    <row r="782" spans="1:4" x14ac:dyDescent="0.3">
      <c r="A782">
        <v>102</v>
      </c>
      <c r="B782">
        <v>2012</v>
      </c>
      <c r="C782">
        <v>1022012</v>
      </c>
      <c r="D782">
        <v>12.337300000000001</v>
      </c>
    </row>
    <row r="783" spans="1:4" x14ac:dyDescent="0.3">
      <c r="A783">
        <v>102</v>
      </c>
      <c r="B783">
        <v>2013</v>
      </c>
      <c r="C783">
        <v>1022013</v>
      </c>
      <c r="D783">
        <v>12.367000000000001</v>
      </c>
    </row>
    <row r="784" spans="1:4" x14ac:dyDescent="0.3">
      <c r="A784">
        <v>102</v>
      </c>
      <c r="B784">
        <v>2014</v>
      </c>
      <c r="C784">
        <v>1022014</v>
      </c>
      <c r="D784">
        <v>12.306699999999999</v>
      </c>
    </row>
    <row r="785" spans="1:4" x14ac:dyDescent="0.3">
      <c r="A785">
        <v>102</v>
      </c>
      <c r="B785">
        <v>2015</v>
      </c>
      <c r="C785">
        <v>1022015</v>
      </c>
      <c r="D785">
        <v>12.1318</v>
      </c>
    </row>
    <row r="786" spans="1:4" x14ac:dyDescent="0.3">
      <c r="A786">
        <v>102</v>
      </c>
      <c r="B786">
        <v>2016</v>
      </c>
      <c r="C786">
        <v>1022016</v>
      </c>
      <c r="D786">
        <v>12.223599999999999</v>
      </c>
    </row>
    <row r="787" spans="1:4" x14ac:dyDescent="0.3">
      <c r="A787">
        <v>102</v>
      </c>
      <c r="B787">
        <v>2017</v>
      </c>
      <c r="C787">
        <v>1022017</v>
      </c>
      <c r="D787">
        <v>12.1806</v>
      </c>
    </row>
    <row r="788" spans="1:4" x14ac:dyDescent="0.3">
      <c r="A788">
        <v>102</v>
      </c>
      <c r="B788">
        <v>2018</v>
      </c>
      <c r="C788">
        <v>1022018</v>
      </c>
      <c r="D788">
        <v>12.4038</v>
      </c>
    </row>
    <row r="789" spans="1:4" x14ac:dyDescent="0.3">
      <c r="A789">
        <v>102</v>
      </c>
      <c r="B789">
        <v>2019</v>
      </c>
      <c r="C789">
        <v>1022019</v>
      </c>
      <c r="D789">
        <v>12.741400000000001</v>
      </c>
    </row>
    <row r="790" spans="1:4" x14ac:dyDescent="0.3">
      <c r="A790">
        <v>103</v>
      </c>
      <c r="B790">
        <v>2011</v>
      </c>
      <c r="C790">
        <v>1032011</v>
      </c>
      <c r="D790">
        <v>14.0884</v>
      </c>
    </row>
    <row r="791" spans="1:4" x14ac:dyDescent="0.3">
      <c r="A791">
        <v>103</v>
      </c>
      <c r="B791">
        <v>2012</v>
      </c>
      <c r="C791">
        <v>1032012</v>
      </c>
      <c r="D791">
        <v>14.1724</v>
      </c>
    </row>
    <row r="792" spans="1:4" x14ac:dyDescent="0.3">
      <c r="A792">
        <v>103</v>
      </c>
      <c r="B792">
        <v>2013</v>
      </c>
      <c r="C792">
        <v>1032013</v>
      </c>
      <c r="D792">
        <v>14.399699999999999</v>
      </c>
    </row>
    <row r="793" spans="1:4" x14ac:dyDescent="0.3">
      <c r="A793">
        <v>103</v>
      </c>
      <c r="B793">
        <v>2014</v>
      </c>
      <c r="C793">
        <v>1032014</v>
      </c>
      <c r="D793">
        <v>14.542199999999999</v>
      </c>
    </row>
    <row r="794" spans="1:4" x14ac:dyDescent="0.3">
      <c r="A794">
        <v>103</v>
      </c>
      <c r="B794">
        <v>2015</v>
      </c>
      <c r="C794">
        <v>1032015</v>
      </c>
      <c r="D794">
        <v>14.600199999999999</v>
      </c>
    </row>
    <row r="795" spans="1:4" x14ac:dyDescent="0.3">
      <c r="A795">
        <v>103</v>
      </c>
      <c r="B795">
        <v>2016</v>
      </c>
      <c r="C795">
        <v>1032016</v>
      </c>
      <c r="D795">
        <v>14.609500000000001</v>
      </c>
    </row>
    <row r="796" spans="1:4" x14ac:dyDescent="0.3">
      <c r="A796">
        <v>103</v>
      </c>
      <c r="B796">
        <v>2017</v>
      </c>
      <c r="C796">
        <v>1032017</v>
      </c>
      <c r="D796">
        <v>14.6503</v>
      </c>
    </row>
    <row r="797" spans="1:4" x14ac:dyDescent="0.3">
      <c r="A797">
        <v>103</v>
      </c>
      <c r="B797">
        <v>2018</v>
      </c>
      <c r="C797">
        <v>1032018</v>
      </c>
      <c r="D797">
        <v>14.6839</v>
      </c>
    </row>
    <row r="798" spans="1:4" x14ac:dyDescent="0.3">
      <c r="A798">
        <v>103</v>
      </c>
      <c r="B798">
        <v>2019</v>
      </c>
      <c r="C798">
        <v>1032019</v>
      </c>
      <c r="D798">
        <v>14.707100000000001</v>
      </c>
    </row>
    <row r="799" spans="1:4" x14ac:dyDescent="0.3">
      <c r="A799">
        <v>104</v>
      </c>
      <c r="B799">
        <v>2011</v>
      </c>
      <c r="C799">
        <v>1042011</v>
      </c>
      <c r="D799">
        <v>14.916</v>
      </c>
    </row>
    <row r="800" spans="1:4" x14ac:dyDescent="0.3">
      <c r="A800">
        <v>104</v>
      </c>
      <c r="B800">
        <v>2012</v>
      </c>
      <c r="C800">
        <v>1042012</v>
      </c>
      <c r="D800">
        <v>15.064299999999999</v>
      </c>
    </row>
    <row r="801" spans="1:4" x14ac:dyDescent="0.3">
      <c r="A801">
        <v>104</v>
      </c>
      <c r="B801">
        <v>2013</v>
      </c>
      <c r="C801">
        <v>1042013</v>
      </c>
      <c r="D801">
        <v>15.291600000000001</v>
      </c>
    </row>
    <row r="802" spans="1:4" x14ac:dyDescent="0.3">
      <c r="A802">
        <v>104</v>
      </c>
      <c r="B802">
        <v>2014</v>
      </c>
      <c r="C802">
        <v>1042014</v>
      </c>
      <c r="D802">
        <v>15.3987</v>
      </c>
    </row>
    <row r="803" spans="1:4" x14ac:dyDescent="0.3">
      <c r="A803">
        <v>104</v>
      </c>
      <c r="B803">
        <v>2015</v>
      </c>
      <c r="C803">
        <v>1042015</v>
      </c>
      <c r="D803">
        <v>15.477399999999999</v>
      </c>
    </row>
    <row r="804" spans="1:4" x14ac:dyDescent="0.3">
      <c r="A804">
        <v>104</v>
      </c>
      <c r="B804">
        <v>2016</v>
      </c>
      <c r="C804">
        <v>1042016</v>
      </c>
      <c r="D804">
        <v>15.5991</v>
      </c>
    </row>
    <row r="805" spans="1:4" x14ac:dyDescent="0.3">
      <c r="A805">
        <v>104</v>
      </c>
      <c r="B805">
        <v>2017</v>
      </c>
      <c r="C805">
        <v>1042017</v>
      </c>
      <c r="D805">
        <v>15.3993</v>
      </c>
    </row>
    <row r="806" spans="1:4" x14ac:dyDescent="0.3">
      <c r="A806">
        <v>104</v>
      </c>
      <c r="B806">
        <v>2018</v>
      </c>
      <c r="C806">
        <v>1042018</v>
      </c>
      <c r="D806">
        <v>15.4453</v>
      </c>
    </row>
    <row r="807" spans="1:4" x14ac:dyDescent="0.3">
      <c r="A807">
        <v>104</v>
      </c>
      <c r="B807">
        <v>2019</v>
      </c>
      <c r="C807">
        <v>1042019</v>
      </c>
      <c r="D807">
        <v>15.475899999999999</v>
      </c>
    </row>
    <row r="808" spans="1:4" x14ac:dyDescent="0.3">
      <c r="A808">
        <v>105</v>
      </c>
      <c r="B808">
        <v>2011</v>
      </c>
      <c r="C808">
        <v>1052011</v>
      </c>
      <c r="D808">
        <v>13.295999999999999</v>
      </c>
    </row>
    <row r="809" spans="1:4" x14ac:dyDescent="0.3">
      <c r="A809">
        <v>105</v>
      </c>
      <c r="B809">
        <v>2012</v>
      </c>
      <c r="C809">
        <v>1052012</v>
      </c>
      <c r="D809">
        <v>13.568099999999999</v>
      </c>
    </row>
    <row r="810" spans="1:4" x14ac:dyDescent="0.3">
      <c r="A810">
        <v>105</v>
      </c>
      <c r="B810">
        <v>2013</v>
      </c>
      <c r="C810">
        <v>1052013</v>
      </c>
      <c r="D810">
        <v>13.712199999999999</v>
      </c>
    </row>
    <row r="811" spans="1:4" x14ac:dyDescent="0.3">
      <c r="A811">
        <v>105</v>
      </c>
      <c r="B811">
        <v>2014</v>
      </c>
      <c r="C811">
        <v>1052014</v>
      </c>
      <c r="D811">
        <v>13.750500000000001</v>
      </c>
    </row>
    <row r="812" spans="1:4" x14ac:dyDescent="0.3">
      <c r="A812">
        <v>105</v>
      </c>
      <c r="B812">
        <v>2015</v>
      </c>
      <c r="C812">
        <v>1052015</v>
      </c>
      <c r="D812">
        <v>14.0166</v>
      </c>
    </row>
    <row r="813" spans="1:4" x14ac:dyDescent="0.3">
      <c r="A813">
        <v>105</v>
      </c>
      <c r="B813">
        <v>2016</v>
      </c>
      <c r="C813">
        <v>1052016</v>
      </c>
      <c r="D813">
        <v>13.9711</v>
      </c>
    </row>
    <row r="814" spans="1:4" x14ac:dyDescent="0.3">
      <c r="A814">
        <v>105</v>
      </c>
      <c r="B814">
        <v>2017</v>
      </c>
      <c r="C814">
        <v>1052017</v>
      </c>
      <c r="D814">
        <v>14.15</v>
      </c>
    </row>
    <row r="815" spans="1:4" x14ac:dyDescent="0.3">
      <c r="A815">
        <v>105</v>
      </c>
      <c r="B815">
        <v>2018</v>
      </c>
      <c r="C815">
        <v>1052018</v>
      </c>
      <c r="D815">
        <v>14.0276</v>
      </c>
    </row>
    <row r="816" spans="1:4" x14ac:dyDescent="0.3">
      <c r="A816">
        <v>105</v>
      </c>
      <c r="B816">
        <v>2019</v>
      </c>
      <c r="C816">
        <v>1052019</v>
      </c>
      <c r="D816">
        <v>14.0763</v>
      </c>
    </row>
    <row r="817" spans="1:4" x14ac:dyDescent="0.3">
      <c r="A817">
        <v>106</v>
      </c>
      <c r="B817">
        <v>2013</v>
      </c>
      <c r="C817">
        <v>1062013</v>
      </c>
      <c r="D817">
        <v>12.735900000000001</v>
      </c>
    </row>
    <row r="818" spans="1:4" x14ac:dyDescent="0.3">
      <c r="A818">
        <v>106</v>
      </c>
      <c r="B818">
        <v>2014</v>
      </c>
      <c r="C818">
        <v>1062014</v>
      </c>
      <c r="D818">
        <v>13.042199999999999</v>
      </c>
    </row>
    <row r="819" spans="1:4" x14ac:dyDescent="0.3">
      <c r="A819">
        <v>106</v>
      </c>
      <c r="B819">
        <v>2015</v>
      </c>
      <c r="C819">
        <v>1062015</v>
      </c>
      <c r="D819">
        <v>13.1136</v>
      </c>
    </row>
    <row r="820" spans="1:4" x14ac:dyDescent="0.3">
      <c r="A820">
        <v>106</v>
      </c>
      <c r="B820">
        <v>2016</v>
      </c>
      <c r="C820">
        <v>1062016</v>
      </c>
      <c r="D820">
        <v>13.228400000000001</v>
      </c>
    </row>
    <row r="821" spans="1:4" x14ac:dyDescent="0.3">
      <c r="A821">
        <v>106</v>
      </c>
      <c r="B821">
        <v>2017</v>
      </c>
      <c r="C821">
        <v>1062017</v>
      </c>
      <c r="D821">
        <v>13.288500000000001</v>
      </c>
    </row>
    <row r="822" spans="1:4" x14ac:dyDescent="0.3">
      <c r="A822">
        <v>106</v>
      </c>
      <c r="B822">
        <v>2018</v>
      </c>
      <c r="C822">
        <v>1062018</v>
      </c>
      <c r="D822">
        <v>13.4277</v>
      </c>
    </row>
    <row r="823" spans="1:4" x14ac:dyDescent="0.3">
      <c r="A823">
        <v>106</v>
      </c>
      <c r="B823">
        <v>2019</v>
      </c>
      <c r="C823">
        <v>1062019</v>
      </c>
      <c r="D823">
        <v>15.366</v>
      </c>
    </row>
    <row r="824" spans="1:4" x14ac:dyDescent="0.3">
      <c r="A824">
        <v>107</v>
      </c>
      <c r="B824">
        <v>2011</v>
      </c>
      <c r="C824">
        <v>1072011</v>
      </c>
      <c r="D824">
        <v>13.492000000000001</v>
      </c>
    </row>
    <row r="825" spans="1:4" x14ac:dyDescent="0.3">
      <c r="A825">
        <v>107</v>
      </c>
      <c r="B825">
        <v>2012</v>
      </c>
      <c r="C825">
        <v>1072012</v>
      </c>
      <c r="D825">
        <v>13.615399999999999</v>
      </c>
    </row>
    <row r="826" spans="1:4" x14ac:dyDescent="0.3">
      <c r="A826">
        <v>107</v>
      </c>
      <c r="B826">
        <v>2013</v>
      </c>
      <c r="C826">
        <v>1072013</v>
      </c>
      <c r="D826">
        <v>13.942399999999999</v>
      </c>
    </row>
    <row r="827" spans="1:4" x14ac:dyDescent="0.3">
      <c r="A827">
        <v>107</v>
      </c>
      <c r="B827">
        <v>2014</v>
      </c>
      <c r="C827">
        <v>1072014</v>
      </c>
      <c r="D827">
        <v>13.7536</v>
      </c>
    </row>
    <row r="828" spans="1:4" x14ac:dyDescent="0.3">
      <c r="A828">
        <v>107</v>
      </c>
      <c r="B828">
        <v>2015</v>
      </c>
      <c r="C828">
        <v>1072015</v>
      </c>
      <c r="D828">
        <v>13.6089</v>
      </c>
    </row>
    <row r="829" spans="1:4" x14ac:dyDescent="0.3">
      <c r="A829">
        <v>107</v>
      </c>
      <c r="B829">
        <v>2016</v>
      </c>
      <c r="C829">
        <v>1072016</v>
      </c>
      <c r="D829">
        <v>13.625</v>
      </c>
    </row>
    <row r="830" spans="1:4" x14ac:dyDescent="0.3">
      <c r="A830">
        <v>107</v>
      </c>
      <c r="B830">
        <v>2017</v>
      </c>
      <c r="C830">
        <v>1072017</v>
      </c>
      <c r="D830">
        <v>13.7811</v>
      </c>
    </row>
    <row r="831" spans="1:4" x14ac:dyDescent="0.3">
      <c r="A831">
        <v>107</v>
      </c>
      <c r="B831">
        <v>2018</v>
      </c>
      <c r="C831">
        <v>1072018</v>
      </c>
      <c r="D831">
        <v>14.1172</v>
      </c>
    </row>
    <row r="832" spans="1:4" x14ac:dyDescent="0.3">
      <c r="A832">
        <v>107</v>
      </c>
      <c r="B832">
        <v>2019</v>
      </c>
      <c r="C832">
        <v>1072019</v>
      </c>
      <c r="D832">
        <v>14.2182</v>
      </c>
    </row>
    <row r="833" spans="1:4" x14ac:dyDescent="0.3">
      <c r="A833">
        <v>108</v>
      </c>
      <c r="B833">
        <v>2011</v>
      </c>
      <c r="C833">
        <v>1082011</v>
      </c>
      <c r="D833">
        <v>12.534800000000001</v>
      </c>
    </row>
    <row r="834" spans="1:4" x14ac:dyDescent="0.3">
      <c r="A834">
        <v>108</v>
      </c>
      <c r="B834">
        <v>2012</v>
      </c>
      <c r="C834">
        <v>1082012</v>
      </c>
      <c r="D834">
        <v>12.595000000000001</v>
      </c>
    </row>
    <row r="835" spans="1:4" x14ac:dyDescent="0.3">
      <c r="A835">
        <v>108</v>
      </c>
      <c r="B835">
        <v>2013</v>
      </c>
      <c r="C835">
        <v>1082013</v>
      </c>
      <c r="D835">
        <v>12.678699999999999</v>
      </c>
    </row>
    <row r="836" spans="1:4" x14ac:dyDescent="0.3">
      <c r="A836">
        <v>108</v>
      </c>
      <c r="B836">
        <v>2014</v>
      </c>
      <c r="C836">
        <v>1082014</v>
      </c>
      <c r="D836">
        <v>12.6106</v>
      </c>
    </row>
    <row r="837" spans="1:4" x14ac:dyDescent="0.3">
      <c r="A837">
        <v>108</v>
      </c>
      <c r="B837">
        <v>2015</v>
      </c>
      <c r="C837">
        <v>1082015</v>
      </c>
      <c r="D837">
        <v>12.611800000000001</v>
      </c>
    </row>
    <row r="838" spans="1:4" x14ac:dyDescent="0.3">
      <c r="A838">
        <v>108</v>
      </c>
      <c r="B838">
        <v>2016</v>
      </c>
      <c r="C838">
        <v>1082016</v>
      </c>
      <c r="D838">
        <v>12.7075</v>
      </c>
    </row>
    <row r="839" spans="1:4" x14ac:dyDescent="0.3">
      <c r="A839">
        <v>108</v>
      </c>
      <c r="B839">
        <v>2017</v>
      </c>
      <c r="C839">
        <v>1082017</v>
      </c>
      <c r="D839">
        <v>12.945499999999999</v>
      </c>
    </row>
    <row r="840" spans="1:4" x14ac:dyDescent="0.3">
      <c r="A840">
        <v>108</v>
      </c>
      <c r="B840">
        <v>2018</v>
      </c>
      <c r="C840">
        <v>1082018</v>
      </c>
      <c r="D840">
        <v>13.0625</v>
      </c>
    </row>
    <row r="841" spans="1:4" x14ac:dyDescent="0.3">
      <c r="A841">
        <v>108</v>
      </c>
      <c r="B841">
        <v>2019</v>
      </c>
      <c r="C841">
        <v>1082019</v>
      </c>
      <c r="D841">
        <v>13.186</v>
      </c>
    </row>
    <row r="842" spans="1:4" x14ac:dyDescent="0.3">
      <c r="A842">
        <v>109</v>
      </c>
      <c r="B842">
        <v>2011</v>
      </c>
      <c r="C842">
        <v>1092011</v>
      </c>
      <c r="D842">
        <v>13.455399999999999</v>
      </c>
    </row>
    <row r="843" spans="1:4" x14ac:dyDescent="0.3">
      <c r="A843">
        <v>109</v>
      </c>
      <c r="B843">
        <v>2012</v>
      </c>
      <c r="C843">
        <v>1092012</v>
      </c>
      <c r="D843">
        <v>13.4793</v>
      </c>
    </row>
    <row r="844" spans="1:4" x14ac:dyDescent="0.3">
      <c r="A844">
        <v>109</v>
      </c>
      <c r="B844">
        <v>2013</v>
      </c>
      <c r="C844">
        <v>1092013</v>
      </c>
      <c r="D844">
        <v>13.638299999999999</v>
      </c>
    </row>
    <row r="845" spans="1:4" x14ac:dyDescent="0.3">
      <c r="A845">
        <v>109</v>
      </c>
      <c r="B845">
        <v>2014</v>
      </c>
      <c r="C845">
        <v>1092014</v>
      </c>
      <c r="D845">
        <v>13.612399999999999</v>
      </c>
    </row>
    <row r="846" spans="1:4" x14ac:dyDescent="0.3">
      <c r="A846">
        <v>109</v>
      </c>
      <c r="B846">
        <v>2015</v>
      </c>
      <c r="C846">
        <v>1092015</v>
      </c>
      <c r="D846">
        <v>13.5824</v>
      </c>
    </row>
    <row r="847" spans="1:4" x14ac:dyDescent="0.3">
      <c r="A847">
        <v>109</v>
      </c>
      <c r="B847">
        <v>2016</v>
      </c>
      <c r="C847">
        <v>1092016</v>
      </c>
      <c r="D847">
        <v>13.6098</v>
      </c>
    </row>
    <row r="848" spans="1:4" x14ac:dyDescent="0.3">
      <c r="A848">
        <v>109</v>
      </c>
      <c r="B848">
        <v>2017</v>
      </c>
      <c r="C848">
        <v>1092017</v>
      </c>
      <c r="D848">
        <v>13.7478</v>
      </c>
    </row>
    <row r="849" spans="1:4" x14ac:dyDescent="0.3">
      <c r="A849">
        <v>109</v>
      </c>
      <c r="B849">
        <v>2018</v>
      </c>
      <c r="C849">
        <v>1092018</v>
      </c>
      <c r="D849">
        <v>13.813599999999999</v>
      </c>
    </row>
    <row r="850" spans="1:4" x14ac:dyDescent="0.3">
      <c r="A850">
        <v>109</v>
      </c>
      <c r="B850">
        <v>2019</v>
      </c>
      <c r="C850">
        <v>1092019</v>
      </c>
      <c r="D850">
        <v>13.833299999999999</v>
      </c>
    </row>
    <row r="851" spans="1:4" x14ac:dyDescent="0.3">
      <c r="A851">
        <v>110</v>
      </c>
      <c r="B851">
        <v>2011</v>
      </c>
      <c r="C851">
        <v>1102011</v>
      </c>
      <c r="D851">
        <v>13.9796</v>
      </c>
    </row>
    <row r="852" spans="1:4" x14ac:dyDescent="0.3">
      <c r="A852">
        <v>110</v>
      </c>
      <c r="B852">
        <v>2012</v>
      </c>
      <c r="C852">
        <v>1102012</v>
      </c>
      <c r="D852">
        <v>14.191800000000001</v>
      </c>
    </row>
    <row r="853" spans="1:4" x14ac:dyDescent="0.3">
      <c r="A853">
        <v>110</v>
      </c>
      <c r="B853">
        <v>2013</v>
      </c>
      <c r="C853">
        <v>1102013</v>
      </c>
      <c r="D853">
        <v>14.306100000000001</v>
      </c>
    </row>
    <row r="854" spans="1:4" x14ac:dyDescent="0.3">
      <c r="A854">
        <v>110</v>
      </c>
      <c r="B854">
        <v>2014</v>
      </c>
      <c r="C854">
        <v>1102014</v>
      </c>
      <c r="D854">
        <v>14.421799999999999</v>
      </c>
    </row>
    <row r="855" spans="1:4" x14ac:dyDescent="0.3">
      <c r="A855">
        <v>110</v>
      </c>
      <c r="B855">
        <v>2015</v>
      </c>
      <c r="C855">
        <v>1102015</v>
      </c>
      <c r="D855">
        <v>14.4917</v>
      </c>
    </row>
    <row r="856" spans="1:4" x14ac:dyDescent="0.3">
      <c r="A856">
        <v>110</v>
      </c>
      <c r="B856">
        <v>2016</v>
      </c>
      <c r="C856">
        <v>1102016</v>
      </c>
      <c r="D856">
        <v>14.5374</v>
      </c>
    </row>
    <row r="857" spans="1:4" x14ac:dyDescent="0.3">
      <c r="A857">
        <v>110</v>
      </c>
      <c r="B857">
        <v>2017</v>
      </c>
      <c r="C857">
        <v>1102017</v>
      </c>
      <c r="D857">
        <v>14.658099999999999</v>
      </c>
    </row>
    <row r="858" spans="1:4" x14ac:dyDescent="0.3">
      <c r="A858">
        <v>110</v>
      </c>
      <c r="B858">
        <v>2018</v>
      </c>
      <c r="C858">
        <v>1102018</v>
      </c>
      <c r="D858">
        <v>14.7347</v>
      </c>
    </row>
    <row r="859" spans="1:4" x14ac:dyDescent="0.3">
      <c r="A859">
        <v>110</v>
      </c>
      <c r="B859">
        <v>2019</v>
      </c>
      <c r="C859">
        <v>1102019</v>
      </c>
      <c r="D859">
        <v>14.832800000000001</v>
      </c>
    </row>
    <row r="860" spans="1:4" x14ac:dyDescent="0.3">
      <c r="A860">
        <v>111</v>
      </c>
      <c r="B860">
        <v>2011</v>
      </c>
      <c r="C860">
        <v>1112011</v>
      </c>
      <c r="D860">
        <v>13.513299999999999</v>
      </c>
    </row>
    <row r="861" spans="1:4" x14ac:dyDescent="0.3">
      <c r="A861">
        <v>111</v>
      </c>
      <c r="B861">
        <v>2012</v>
      </c>
      <c r="C861">
        <v>1112012</v>
      </c>
      <c r="D861">
        <v>13.5847</v>
      </c>
    </row>
    <row r="862" spans="1:4" x14ac:dyDescent="0.3">
      <c r="A862">
        <v>111</v>
      </c>
      <c r="B862">
        <v>2013</v>
      </c>
      <c r="C862">
        <v>1112013</v>
      </c>
      <c r="D862">
        <v>13.6356</v>
      </c>
    </row>
    <row r="863" spans="1:4" x14ac:dyDescent="0.3">
      <c r="A863">
        <v>111</v>
      </c>
      <c r="B863">
        <v>2014</v>
      </c>
      <c r="C863">
        <v>1112014</v>
      </c>
      <c r="D863">
        <v>13.6524</v>
      </c>
    </row>
    <row r="864" spans="1:4" x14ac:dyDescent="0.3">
      <c r="A864">
        <v>111</v>
      </c>
      <c r="B864">
        <v>2015</v>
      </c>
      <c r="C864">
        <v>1112015</v>
      </c>
      <c r="D864">
        <v>13.656499999999999</v>
      </c>
    </row>
    <row r="865" spans="1:4" x14ac:dyDescent="0.3">
      <c r="A865">
        <v>111</v>
      </c>
      <c r="B865">
        <v>2016</v>
      </c>
      <c r="C865">
        <v>1112016</v>
      </c>
      <c r="D865">
        <v>13.728300000000001</v>
      </c>
    </row>
    <row r="866" spans="1:4" x14ac:dyDescent="0.3">
      <c r="A866">
        <v>111</v>
      </c>
      <c r="B866">
        <v>2017</v>
      </c>
      <c r="C866">
        <v>1112017</v>
      </c>
      <c r="D866">
        <v>13.858599999999999</v>
      </c>
    </row>
    <row r="867" spans="1:4" x14ac:dyDescent="0.3">
      <c r="A867">
        <v>111</v>
      </c>
      <c r="B867">
        <v>2018</v>
      </c>
      <c r="C867">
        <v>1112018</v>
      </c>
      <c r="D867">
        <v>13.938700000000001</v>
      </c>
    </row>
    <row r="868" spans="1:4" x14ac:dyDescent="0.3">
      <c r="A868">
        <v>111</v>
      </c>
      <c r="B868">
        <v>2019</v>
      </c>
      <c r="C868">
        <v>1112019</v>
      </c>
      <c r="D868">
        <v>13.8581</v>
      </c>
    </row>
    <row r="869" spans="1:4" x14ac:dyDescent="0.3">
      <c r="A869">
        <v>112</v>
      </c>
      <c r="B869">
        <v>2011</v>
      </c>
      <c r="C869">
        <v>1122011</v>
      </c>
      <c r="D869">
        <v>15.5703</v>
      </c>
    </row>
    <row r="870" spans="1:4" x14ac:dyDescent="0.3">
      <c r="A870">
        <v>112</v>
      </c>
      <c r="B870">
        <v>2012</v>
      </c>
      <c r="C870">
        <v>1122012</v>
      </c>
      <c r="D870">
        <v>16.174600000000002</v>
      </c>
    </row>
    <row r="871" spans="1:4" x14ac:dyDescent="0.3">
      <c r="A871">
        <v>112</v>
      </c>
      <c r="B871">
        <v>2013</v>
      </c>
      <c r="C871">
        <v>1122013</v>
      </c>
      <c r="D871">
        <v>16.904299999999999</v>
      </c>
    </row>
    <row r="872" spans="1:4" x14ac:dyDescent="0.3">
      <c r="A872">
        <v>112</v>
      </c>
      <c r="B872">
        <v>2014</v>
      </c>
      <c r="C872">
        <v>1122014</v>
      </c>
      <c r="D872">
        <v>17.866800000000001</v>
      </c>
    </row>
    <row r="873" spans="1:4" x14ac:dyDescent="0.3">
      <c r="A873">
        <v>112</v>
      </c>
      <c r="B873">
        <v>2015</v>
      </c>
      <c r="C873">
        <v>1122015</v>
      </c>
      <c r="D873">
        <v>16.316500000000001</v>
      </c>
    </row>
    <row r="874" spans="1:4" x14ac:dyDescent="0.3">
      <c r="A874">
        <v>112</v>
      </c>
      <c r="B874">
        <v>2016</v>
      </c>
      <c r="C874">
        <v>1122016</v>
      </c>
      <c r="D874">
        <v>15.7193</v>
      </c>
    </row>
    <row r="875" spans="1:4" x14ac:dyDescent="0.3">
      <c r="A875">
        <v>112</v>
      </c>
      <c r="B875">
        <v>2017</v>
      </c>
      <c r="C875">
        <v>1122017</v>
      </c>
      <c r="D875">
        <v>15.5861</v>
      </c>
    </row>
    <row r="876" spans="1:4" x14ac:dyDescent="0.3">
      <c r="A876">
        <v>112</v>
      </c>
      <c r="B876">
        <v>2018</v>
      </c>
      <c r="C876">
        <v>1122018</v>
      </c>
      <c r="D876">
        <v>15.206</v>
      </c>
    </row>
    <row r="877" spans="1:4" x14ac:dyDescent="0.3">
      <c r="A877">
        <v>112</v>
      </c>
      <c r="B877">
        <v>2019</v>
      </c>
      <c r="C877">
        <v>1122019</v>
      </c>
      <c r="D877">
        <v>15.2697</v>
      </c>
    </row>
    <row r="878" spans="1:4" x14ac:dyDescent="0.3">
      <c r="A878">
        <v>113</v>
      </c>
      <c r="B878">
        <v>2011</v>
      </c>
      <c r="C878">
        <v>1132011</v>
      </c>
      <c r="D878">
        <v>14.771000000000001</v>
      </c>
    </row>
    <row r="879" spans="1:4" x14ac:dyDescent="0.3">
      <c r="A879">
        <v>113</v>
      </c>
      <c r="B879">
        <v>2012</v>
      </c>
      <c r="C879">
        <v>1132012</v>
      </c>
      <c r="D879">
        <v>15.379300000000001</v>
      </c>
    </row>
    <row r="880" spans="1:4" x14ac:dyDescent="0.3">
      <c r="A880">
        <v>113</v>
      </c>
      <c r="B880">
        <v>2013</v>
      </c>
      <c r="C880">
        <v>1132013</v>
      </c>
      <c r="D880">
        <v>15.857100000000001</v>
      </c>
    </row>
    <row r="881" spans="1:4" x14ac:dyDescent="0.3">
      <c r="A881">
        <v>113</v>
      </c>
      <c r="B881">
        <v>2014</v>
      </c>
      <c r="C881">
        <v>1132014</v>
      </c>
      <c r="D881">
        <v>17.459199999999999</v>
      </c>
    </row>
    <row r="882" spans="1:4" x14ac:dyDescent="0.3">
      <c r="A882">
        <v>113</v>
      </c>
      <c r="B882">
        <v>2015</v>
      </c>
      <c r="C882">
        <v>1132015</v>
      </c>
      <c r="D882">
        <v>17.528099999999998</v>
      </c>
    </row>
    <row r="883" spans="1:4" x14ac:dyDescent="0.3">
      <c r="A883">
        <v>113</v>
      </c>
      <c r="B883">
        <v>2016</v>
      </c>
      <c r="C883">
        <v>1132016</v>
      </c>
      <c r="D883">
        <v>17.493500000000001</v>
      </c>
    </row>
    <row r="884" spans="1:4" x14ac:dyDescent="0.3">
      <c r="A884">
        <v>113</v>
      </c>
      <c r="B884">
        <v>2017</v>
      </c>
      <c r="C884">
        <v>1132017</v>
      </c>
      <c r="D884">
        <v>17.555299999999999</v>
      </c>
    </row>
    <row r="885" spans="1:4" x14ac:dyDescent="0.3">
      <c r="A885">
        <v>113</v>
      </c>
      <c r="B885">
        <v>2018</v>
      </c>
      <c r="C885">
        <v>1132018</v>
      </c>
      <c r="D885">
        <v>17.591699999999999</v>
      </c>
    </row>
    <row r="886" spans="1:4" x14ac:dyDescent="0.3">
      <c r="A886">
        <v>113</v>
      </c>
      <c r="B886">
        <v>2019</v>
      </c>
      <c r="C886">
        <v>1132019</v>
      </c>
      <c r="D886">
        <v>17.604800000000001</v>
      </c>
    </row>
    <row r="887" spans="1:4" x14ac:dyDescent="0.3">
      <c r="A887">
        <v>114</v>
      </c>
      <c r="B887">
        <v>2011</v>
      </c>
      <c r="C887">
        <v>1142011</v>
      </c>
      <c r="D887">
        <v>12.2883</v>
      </c>
    </row>
    <row r="888" spans="1:4" x14ac:dyDescent="0.3">
      <c r="A888">
        <v>114</v>
      </c>
      <c r="B888">
        <v>2012</v>
      </c>
      <c r="C888">
        <v>1142012</v>
      </c>
      <c r="D888">
        <v>12.486700000000001</v>
      </c>
    </row>
    <row r="889" spans="1:4" x14ac:dyDescent="0.3">
      <c r="A889">
        <v>114</v>
      </c>
      <c r="B889">
        <v>2013</v>
      </c>
      <c r="C889">
        <v>1142013</v>
      </c>
      <c r="D889">
        <v>12.7683</v>
      </c>
    </row>
    <row r="890" spans="1:4" x14ac:dyDescent="0.3">
      <c r="A890">
        <v>114</v>
      </c>
      <c r="B890">
        <v>2014</v>
      </c>
      <c r="C890">
        <v>1142014</v>
      </c>
      <c r="D890">
        <v>12.943</v>
      </c>
    </row>
    <row r="891" spans="1:4" x14ac:dyDescent="0.3">
      <c r="A891">
        <v>114</v>
      </c>
      <c r="B891">
        <v>2015</v>
      </c>
      <c r="C891">
        <v>1142015</v>
      </c>
      <c r="D891">
        <v>13.009600000000001</v>
      </c>
    </row>
    <row r="892" spans="1:4" x14ac:dyDescent="0.3">
      <c r="A892">
        <v>114</v>
      </c>
      <c r="B892">
        <v>2016</v>
      </c>
      <c r="C892">
        <v>1142016</v>
      </c>
      <c r="D892">
        <v>13.061999999999999</v>
      </c>
    </row>
    <row r="893" spans="1:4" x14ac:dyDescent="0.3">
      <c r="A893">
        <v>114</v>
      </c>
      <c r="B893">
        <v>2017</v>
      </c>
      <c r="C893">
        <v>1142017</v>
      </c>
      <c r="D893">
        <v>13.066700000000001</v>
      </c>
    </row>
    <row r="894" spans="1:4" x14ac:dyDescent="0.3">
      <c r="A894">
        <v>114</v>
      </c>
      <c r="B894">
        <v>2018</v>
      </c>
      <c r="C894">
        <v>1142018</v>
      </c>
      <c r="D894">
        <v>12.924099999999999</v>
      </c>
    </row>
    <row r="895" spans="1:4" x14ac:dyDescent="0.3">
      <c r="A895">
        <v>114</v>
      </c>
      <c r="B895">
        <v>2019</v>
      </c>
      <c r="C895">
        <v>1142019</v>
      </c>
      <c r="D895">
        <v>13.026899999999999</v>
      </c>
    </row>
    <row r="896" spans="1:4" x14ac:dyDescent="0.3">
      <c r="A896">
        <v>115</v>
      </c>
      <c r="B896">
        <v>2011</v>
      </c>
      <c r="C896">
        <v>1152011</v>
      </c>
      <c r="D896">
        <v>11.5083</v>
      </c>
    </row>
    <row r="897" spans="1:4" x14ac:dyDescent="0.3">
      <c r="A897">
        <v>115</v>
      </c>
      <c r="B897">
        <v>2012</v>
      </c>
      <c r="C897">
        <v>1152012</v>
      </c>
      <c r="D897">
        <v>11.609500000000001</v>
      </c>
    </row>
    <row r="898" spans="1:4" x14ac:dyDescent="0.3">
      <c r="A898">
        <v>115</v>
      </c>
      <c r="B898">
        <v>2013</v>
      </c>
      <c r="C898">
        <v>1152013</v>
      </c>
      <c r="D898">
        <v>11.8734</v>
      </c>
    </row>
    <row r="899" spans="1:4" x14ac:dyDescent="0.3">
      <c r="A899">
        <v>115</v>
      </c>
      <c r="B899">
        <v>2014</v>
      </c>
      <c r="C899">
        <v>1152014</v>
      </c>
      <c r="D899">
        <v>12.2508</v>
      </c>
    </row>
    <row r="900" spans="1:4" x14ac:dyDescent="0.3">
      <c r="A900">
        <v>115</v>
      </c>
      <c r="B900">
        <v>2015</v>
      </c>
      <c r="C900">
        <v>1152015</v>
      </c>
      <c r="D900">
        <v>12.5276</v>
      </c>
    </row>
    <row r="901" spans="1:4" x14ac:dyDescent="0.3">
      <c r="A901">
        <v>115</v>
      </c>
      <c r="B901">
        <v>2016</v>
      </c>
      <c r="C901">
        <v>1152016</v>
      </c>
      <c r="D901">
        <v>12.733000000000001</v>
      </c>
    </row>
    <row r="902" spans="1:4" x14ac:dyDescent="0.3">
      <c r="A902">
        <v>115</v>
      </c>
      <c r="B902">
        <v>2017</v>
      </c>
      <c r="C902">
        <v>1152017</v>
      </c>
      <c r="D902">
        <v>12.8758</v>
      </c>
    </row>
    <row r="903" spans="1:4" x14ac:dyDescent="0.3">
      <c r="A903">
        <v>115</v>
      </c>
      <c r="B903">
        <v>2018</v>
      </c>
      <c r="C903">
        <v>1152018</v>
      </c>
      <c r="D903">
        <v>12.991899999999999</v>
      </c>
    </row>
    <row r="904" spans="1:4" x14ac:dyDescent="0.3">
      <c r="A904">
        <v>115</v>
      </c>
      <c r="B904">
        <v>2019</v>
      </c>
      <c r="C904">
        <v>1152019</v>
      </c>
      <c r="D904">
        <v>13.103199999999999</v>
      </c>
    </row>
    <row r="905" spans="1:4" x14ac:dyDescent="0.3">
      <c r="A905">
        <v>116</v>
      </c>
      <c r="B905">
        <v>2011</v>
      </c>
      <c r="C905">
        <v>1162011</v>
      </c>
      <c r="D905">
        <v>14.7026</v>
      </c>
    </row>
    <row r="906" spans="1:4" x14ac:dyDescent="0.3">
      <c r="A906">
        <v>117</v>
      </c>
      <c r="B906">
        <v>2011</v>
      </c>
      <c r="C906">
        <v>1172011</v>
      </c>
      <c r="D906">
        <v>14.786</v>
      </c>
    </row>
    <row r="907" spans="1:4" x14ac:dyDescent="0.3">
      <c r="A907">
        <v>117</v>
      </c>
      <c r="B907">
        <v>2012</v>
      </c>
      <c r="C907">
        <v>1172012</v>
      </c>
      <c r="D907">
        <v>14.9415</v>
      </c>
    </row>
    <row r="908" spans="1:4" x14ac:dyDescent="0.3">
      <c r="A908">
        <v>117</v>
      </c>
      <c r="B908">
        <v>2013</v>
      </c>
      <c r="C908">
        <v>1172013</v>
      </c>
      <c r="D908">
        <v>14.996</v>
      </c>
    </row>
    <row r="909" spans="1:4" x14ac:dyDescent="0.3">
      <c r="A909">
        <v>117</v>
      </c>
      <c r="B909">
        <v>2014</v>
      </c>
      <c r="C909">
        <v>1172014</v>
      </c>
      <c r="D909">
        <v>15.0527</v>
      </c>
    </row>
    <row r="910" spans="1:4" x14ac:dyDescent="0.3">
      <c r="A910">
        <v>117</v>
      </c>
      <c r="B910">
        <v>2015</v>
      </c>
      <c r="C910">
        <v>1172015</v>
      </c>
      <c r="D910">
        <v>15.3245</v>
      </c>
    </row>
    <row r="911" spans="1:4" x14ac:dyDescent="0.3">
      <c r="A911">
        <v>117</v>
      </c>
      <c r="B911">
        <v>2016</v>
      </c>
      <c r="C911">
        <v>1172016</v>
      </c>
      <c r="D911">
        <v>15.426</v>
      </c>
    </row>
    <row r="912" spans="1:4" x14ac:dyDescent="0.3">
      <c r="A912">
        <v>117</v>
      </c>
      <c r="B912">
        <v>2017</v>
      </c>
      <c r="C912">
        <v>1172017</v>
      </c>
      <c r="D912">
        <v>15.5871</v>
      </c>
    </row>
    <row r="913" spans="1:4" x14ac:dyDescent="0.3">
      <c r="A913">
        <v>117</v>
      </c>
      <c r="B913">
        <v>2018</v>
      </c>
      <c r="C913">
        <v>1172018</v>
      </c>
      <c r="D913">
        <v>15.7056</v>
      </c>
    </row>
    <row r="914" spans="1:4" x14ac:dyDescent="0.3">
      <c r="A914">
        <v>117</v>
      </c>
      <c r="B914">
        <v>2019</v>
      </c>
      <c r="C914">
        <v>1172019</v>
      </c>
      <c r="D914">
        <v>15.883100000000001</v>
      </c>
    </row>
    <row r="915" spans="1:4" x14ac:dyDescent="0.3">
      <c r="A915">
        <v>118</v>
      </c>
      <c r="B915">
        <v>2011</v>
      </c>
      <c r="C915">
        <v>1182011</v>
      </c>
      <c r="D915">
        <v>14.894399999999999</v>
      </c>
    </row>
    <row r="916" spans="1:4" x14ac:dyDescent="0.3">
      <c r="A916">
        <v>118</v>
      </c>
      <c r="B916">
        <v>2012</v>
      </c>
      <c r="C916">
        <v>1182012</v>
      </c>
      <c r="D916">
        <v>14.6965</v>
      </c>
    </row>
    <row r="917" spans="1:4" x14ac:dyDescent="0.3">
      <c r="A917">
        <v>118</v>
      </c>
      <c r="B917">
        <v>2013</v>
      </c>
      <c r="C917">
        <v>1182013</v>
      </c>
      <c r="D917">
        <v>14.664</v>
      </c>
    </row>
    <row r="918" spans="1:4" x14ac:dyDescent="0.3">
      <c r="A918">
        <v>118</v>
      </c>
      <c r="B918">
        <v>2014</v>
      </c>
      <c r="C918">
        <v>1182014</v>
      </c>
      <c r="D918">
        <v>14.7483</v>
      </c>
    </row>
    <row r="919" spans="1:4" x14ac:dyDescent="0.3">
      <c r="A919">
        <v>118</v>
      </c>
      <c r="B919">
        <v>2015</v>
      </c>
      <c r="C919">
        <v>1182015</v>
      </c>
      <c r="D919">
        <v>14.888</v>
      </c>
    </row>
    <row r="920" spans="1:4" x14ac:dyDescent="0.3">
      <c r="A920">
        <v>118</v>
      </c>
      <c r="B920">
        <v>2016</v>
      </c>
      <c r="C920">
        <v>1182016</v>
      </c>
      <c r="D920">
        <v>15.0669</v>
      </c>
    </row>
    <row r="921" spans="1:4" x14ac:dyDescent="0.3">
      <c r="A921">
        <v>118</v>
      </c>
      <c r="B921">
        <v>2017</v>
      </c>
      <c r="C921">
        <v>1182017</v>
      </c>
      <c r="D921">
        <v>15.478199999999999</v>
      </c>
    </row>
    <row r="922" spans="1:4" x14ac:dyDescent="0.3">
      <c r="A922">
        <v>118</v>
      </c>
      <c r="B922">
        <v>2018</v>
      </c>
      <c r="C922">
        <v>1182018</v>
      </c>
      <c r="D922">
        <v>15.511100000000001</v>
      </c>
    </row>
    <row r="923" spans="1:4" x14ac:dyDescent="0.3">
      <c r="A923">
        <v>118</v>
      </c>
      <c r="B923">
        <v>2019</v>
      </c>
      <c r="C923">
        <v>1182019</v>
      </c>
      <c r="D923">
        <v>15.5084</v>
      </c>
    </row>
    <row r="924" spans="1:4" x14ac:dyDescent="0.3">
      <c r="A924">
        <v>119</v>
      </c>
      <c r="B924">
        <v>2011</v>
      </c>
      <c r="C924">
        <v>1192011</v>
      </c>
      <c r="D924">
        <v>13.423</v>
      </c>
    </row>
    <row r="925" spans="1:4" x14ac:dyDescent="0.3">
      <c r="A925">
        <v>119</v>
      </c>
      <c r="B925">
        <v>2012</v>
      </c>
      <c r="C925">
        <v>1192012</v>
      </c>
      <c r="D925">
        <v>13.75</v>
      </c>
    </row>
    <row r="926" spans="1:4" x14ac:dyDescent="0.3">
      <c r="A926">
        <v>119</v>
      </c>
      <c r="B926">
        <v>2013</v>
      </c>
      <c r="C926">
        <v>1192013</v>
      </c>
      <c r="D926">
        <v>13.8337</v>
      </c>
    </row>
    <row r="927" spans="1:4" x14ac:dyDescent="0.3">
      <c r="A927">
        <v>119</v>
      </c>
      <c r="B927">
        <v>2014</v>
      </c>
      <c r="C927">
        <v>1192014</v>
      </c>
      <c r="D927">
        <v>13.769299999999999</v>
      </c>
    </row>
    <row r="928" spans="1:4" x14ac:dyDescent="0.3">
      <c r="A928">
        <v>119</v>
      </c>
      <c r="B928">
        <v>2015</v>
      </c>
      <c r="C928">
        <v>1192015</v>
      </c>
      <c r="D928">
        <v>13.767799999999999</v>
      </c>
    </row>
    <row r="929" spans="1:4" x14ac:dyDescent="0.3">
      <c r="A929">
        <v>119</v>
      </c>
      <c r="B929">
        <v>2016</v>
      </c>
      <c r="C929">
        <v>1192016</v>
      </c>
      <c r="D929">
        <v>13.7081</v>
      </c>
    </row>
    <row r="930" spans="1:4" x14ac:dyDescent="0.3">
      <c r="A930">
        <v>119</v>
      </c>
      <c r="B930">
        <v>2017</v>
      </c>
      <c r="C930">
        <v>1192017</v>
      </c>
      <c r="D930">
        <v>13.897</v>
      </c>
    </row>
    <row r="931" spans="1:4" x14ac:dyDescent="0.3">
      <c r="A931">
        <v>119</v>
      </c>
      <c r="B931">
        <v>2018</v>
      </c>
      <c r="C931">
        <v>1192018</v>
      </c>
      <c r="D931">
        <v>13.937799999999999</v>
      </c>
    </row>
    <row r="932" spans="1:4" x14ac:dyDescent="0.3">
      <c r="A932">
        <v>119</v>
      </c>
      <c r="B932">
        <v>2019</v>
      </c>
      <c r="C932">
        <v>1192019</v>
      </c>
      <c r="D932">
        <v>14.2669</v>
      </c>
    </row>
    <row r="933" spans="1:4" x14ac:dyDescent="0.3">
      <c r="A933">
        <v>120</v>
      </c>
      <c r="B933">
        <v>2011</v>
      </c>
      <c r="C933">
        <v>1202011</v>
      </c>
      <c r="D933">
        <v>13.551399999999999</v>
      </c>
    </row>
    <row r="934" spans="1:4" x14ac:dyDescent="0.3">
      <c r="A934">
        <v>120</v>
      </c>
      <c r="B934">
        <v>2012</v>
      </c>
      <c r="C934">
        <v>1202012</v>
      </c>
      <c r="D934">
        <v>13.986700000000001</v>
      </c>
    </row>
    <row r="935" spans="1:4" x14ac:dyDescent="0.3">
      <c r="A935">
        <v>120</v>
      </c>
      <c r="B935">
        <v>2013</v>
      </c>
      <c r="C935">
        <v>1202013</v>
      </c>
      <c r="D935">
        <v>14.103300000000001</v>
      </c>
    </row>
    <row r="936" spans="1:4" x14ac:dyDescent="0.3">
      <c r="A936">
        <v>120</v>
      </c>
      <c r="B936">
        <v>2014</v>
      </c>
      <c r="C936">
        <v>1202014</v>
      </c>
      <c r="D936">
        <v>14.057</v>
      </c>
    </row>
    <row r="937" spans="1:4" x14ac:dyDescent="0.3">
      <c r="A937">
        <v>120</v>
      </c>
      <c r="B937">
        <v>2015</v>
      </c>
      <c r="C937">
        <v>1202015</v>
      </c>
      <c r="D937">
        <v>14.0741</v>
      </c>
    </row>
    <row r="938" spans="1:4" x14ac:dyDescent="0.3">
      <c r="A938">
        <v>120</v>
      </c>
      <c r="B938">
        <v>2016</v>
      </c>
      <c r="C938">
        <v>1202016</v>
      </c>
      <c r="D938">
        <v>14.146699999999999</v>
      </c>
    </row>
    <row r="939" spans="1:4" x14ac:dyDescent="0.3">
      <c r="A939">
        <v>120</v>
      </c>
      <c r="B939">
        <v>2017</v>
      </c>
      <c r="C939">
        <v>1202017</v>
      </c>
      <c r="D939">
        <v>14.2516</v>
      </c>
    </row>
    <row r="940" spans="1:4" x14ac:dyDescent="0.3">
      <c r="A940">
        <v>120</v>
      </c>
      <c r="B940">
        <v>2018</v>
      </c>
      <c r="C940">
        <v>1202018</v>
      </c>
      <c r="D940">
        <v>14.3607</v>
      </c>
    </row>
    <row r="941" spans="1:4" x14ac:dyDescent="0.3">
      <c r="A941">
        <v>120</v>
      </c>
      <c r="B941">
        <v>2019</v>
      </c>
      <c r="C941">
        <v>1202019</v>
      </c>
      <c r="D941">
        <v>14.447900000000001</v>
      </c>
    </row>
    <row r="942" spans="1:4" x14ac:dyDescent="0.3">
      <c r="A942">
        <v>121</v>
      </c>
      <c r="B942">
        <v>2011</v>
      </c>
      <c r="C942">
        <v>1212011</v>
      </c>
      <c r="D942">
        <v>13.2288</v>
      </c>
    </row>
    <row r="943" spans="1:4" x14ac:dyDescent="0.3">
      <c r="A943">
        <v>121</v>
      </c>
      <c r="B943">
        <v>2012</v>
      </c>
      <c r="C943">
        <v>1212012</v>
      </c>
      <c r="D943">
        <v>13.443300000000001</v>
      </c>
    </row>
    <row r="944" spans="1:4" x14ac:dyDescent="0.3">
      <c r="A944">
        <v>121</v>
      </c>
      <c r="B944">
        <v>2013</v>
      </c>
      <c r="C944">
        <v>1212013</v>
      </c>
      <c r="D944">
        <v>13.6067</v>
      </c>
    </row>
    <row r="945" spans="1:4" x14ac:dyDescent="0.3">
      <c r="A945">
        <v>121</v>
      </c>
      <c r="B945">
        <v>2014</v>
      </c>
      <c r="C945">
        <v>1212014</v>
      </c>
      <c r="D945">
        <v>13.964499999999999</v>
      </c>
    </row>
    <row r="946" spans="1:4" x14ac:dyDescent="0.3">
      <c r="A946">
        <v>121</v>
      </c>
      <c r="B946">
        <v>2015</v>
      </c>
      <c r="C946">
        <v>1212015</v>
      </c>
      <c r="D946">
        <v>14.016999999999999</v>
      </c>
    </row>
    <row r="947" spans="1:4" x14ac:dyDescent="0.3">
      <c r="A947">
        <v>121</v>
      </c>
      <c r="B947">
        <v>2016</v>
      </c>
      <c r="C947">
        <v>1212016</v>
      </c>
      <c r="D947">
        <v>14.177899999999999</v>
      </c>
    </row>
    <row r="948" spans="1:4" x14ac:dyDescent="0.3">
      <c r="A948">
        <v>121</v>
      </c>
      <c r="B948">
        <v>2017</v>
      </c>
      <c r="C948">
        <v>1212017</v>
      </c>
      <c r="D948">
        <v>14.310499999999999</v>
      </c>
    </row>
    <row r="949" spans="1:4" x14ac:dyDescent="0.3">
      <c r="A949">
        <v>121</v>
      </c>
      <c r="B949">
        <v>2018</v>
      </c>
      <c r="C949">
        <v>1212018</v>
      </c>
      <c r="D949">
        <v>14.314</v>
      </c>
    </row>
    <row r="950" spans="1:4" x14ac:dyDescent="0.3">
      <c r="A950">
        <v>121</v>
      </c>
      <c r="B950">
        <v>2019</v>
      </c>
      <c r="C950">
        <v>1212019</v>
      </c>
      <c r="D950">
        <v>14.498200000000001</v>
      </c>
    </row>
    <row r="951" spans="1:4" x14ac:dyDescent="0.3">
      <c r="A951">
        <v>122</v>
      </c>
      <c r="B951">
        <v>2011</v>
      </c>
      <c r="C951">
        <v>1222011</v>
      </c>
      <c r="D951">
        <v>13.775399999999999</v>
      </c>
    </row>
    <row r="952" spans="1:4" x14ac:dyDescent="0.3">
      <c r="A952">
        <v>122</v>
      </c>
      <c r="B952">
        <v>2012</v>
      </c>
      <c r="C952">
        <v>1222012</v>
      </c>
      <c r="D952">
        <v>13.9137</v>
      </c>
    </row>
    <row r="953" spans="1:4" x14ac:dyDescent="0.3">
      <c r="A953">
        <v>122</v>
      </c>
      <c r="B953">
        <v>2013</v>
      </c>
      <c r="C953">
        <v>1222013</v>
      </c>
      <c r="D953">
        <v>13.668799999999999</v>
      </c>
    </row>
    <row r="954" spans="1:4" x14ac:dyDescent="0.3">
      <c r="A954">
        <v>122</v>
      </c>
      <c r="B954">
        <v>2014</v>
      </c>
      <c r="C954">
        <v>1222014</v>
      </c>
      <c r="D954">
        <v>13.799899999999999</v>
      </c>
    </row>
    <row r="955" spans="1:4" x14ac:dyDescent="0.3">
      <c r="A955">
        <v>122</v>
      </c>
      <c r="B955">
        <v>2015</v>
      </c>
      <c r="C955">
        <v>1222015</v>
      </c>
      <c r="D955">
        <v>13.887499999999999</v>
      </c>
    </row>
    <row r="956" spans="1:4" x14ac:dyDescent="0.3">
      <c r="A956">
        <v>122</v>
      </c>
      <c r="B956">
        <v>2016</v>
      </c>
      <c r="C956">
        <v>1222016</v>
      </c>
      <c r="D956">
        <v>13.9085</v>
      </c>
    </row>
    <row r="957" spans="1:4" x14ac:dyDescent="0.3">
      <c r="A957">
        <v>123</v>
      </c>
      <c r="B957">
        <v>2011</v>
      </c>
      <c r="C957">
        <v>1232011</v>
      </c>
      <c r="D957">
        <v>12.730499999999999</v>
      </c>
    </row>
    <row r="958" spans="1:4" x14ac:dyDescent="0.3">
      <c r="A958">
        <v>123</v>
      </c>
      <c r="B958">
        <v>2012</v>
      </c>
      <c r="C958">
        <v>1232012</v>
      </c>
      <c r="D958">
        <v>12.8361</v>
      </c>
    </row>
    <row r="959" spans="1:4" x14ac:dyDescent="0.3">
      <c r="A959">
        <v>123</v>
      </c>
      <c r="B959">
        <v>2013</v>
      </c>
      <c r="C959">
        <v>1232013</v>
      </c>
      <c r="D959">
        <v>12.882199999999999</v>
      </c>
    </row>
    <row r="960" spans="1:4" x14ac:dyDescent="0.3">
      <c r="A960">
        <v>123</v>
      </c>
      <c r="B960">
        <v>2014</v>
      </c>
      <c r="C960">
        <v>1232014</v>
      </c>
      <c r="D960">
        <v>12.867800000000001</v>
      </c>
    </row>
    <row r="961" spans="1:4" x14ac:dyDescent="0.3">
      <c r="A961">
        <v>123</v>
      </c>
      <c r="B961">
        <v>2015</v>
      </c>
      <c r="C961">
        <v>1232015</v>
      </c>
      <c r="D961">
        <v>12.901899999999999</v>
      </c>
    </row>
    <row r="962" spans="1:4" x14ac:dyDescent="0.3">
      <c r="A962">
        <v>123</v>
      </c>
      <c r="B962">
        <v>2016</v>
      </c>
      <c r="C962">
        <v>1232016</v>
      </c>
      <c r="D962">
        <v>12.954700000000001</v>
      </c>
    </row>
    <row r="963" spans="1:4" x14ac:dyDescent="0.3">
      <c r="A963">
        <v>123</v>
      </c>
      <c r="B963">
        <v>2017</v>
      </c>
      <c r="C963">
        <v>1232017</v>
      </c>
      <c r="D963">
        <v>13.0625</v>
      </c>
    </row>
    <row r="964" spans="1:4" x14ac:dyDescent="0.3">
      <c r="A964">
        <v>123</v>
      </c>
      <c r="B964">
        <v>2018</v>
      </c>
      <c r="C964">
        <v>1232018</v>
      </c>
      <c r="D964">
        <v>13.124599999999999</v>
      </c>
    </row>
    <row r="965" spans="1:4" x14ac:dyDescent="0.3">
      <c r="A965">
        <v>123</v>
      </c>
      <c r="B965">
        <v>2019</v>
      </c>
      <c r="C965">
        <v>1232019</v>
      </c>
      <c r="D965">
        <v>13.1808</v>
      </c>
    </row>
    <row r="966" spans="1:4" x14ac:dyDescent="0.3">
      <c r="A966">
        <v>124</v>
      </c>
      <c r="B966">
        <v>2011</v>
      </c>
      <c r="C966">
        <v>1242011</v>
      </c>
      <c r="D966">
        <v>14.6191</v>
      </c>
    </row>
    <row r="967" spans="1:4" x14ac:dyDescent="0.3">
      <c r="A967">
        <v>124</v>
      </c>
      <c r="B967">
        <v>2012</v>
      </c>
      <c r="C967">
        <v>1242012</v>
      </c>
      <c r="D967">
        <v>14.86</v>
      </c>
    </row>
    <row r="968" spans="1:4" x14ac:dyDescent="0.3">
      <c r="A968">
        <v>124</v>
      </c>
      <c r="B968">
        <v>2013</v>
      </c>
      <c r="C968">
        <v>1242013</v>
      </c>
      <c r="D968">
        <v>14.795299999999999</v>
      </c>
    </row>
    <row r="969" spans="1:4" x14ac:dyDescent="0.3">
      <c r="A969">
        <v>124</v>
      </c>
      <c r="B969">
        <v>2014</v>
      </c>
      <c r="C969">
        <v>1242014</v>
      </c>
      <c r="D969">
        <v>14.7987</v>
      </c>
    </row>
    <row r="970" spans="1:4" x14ac:dyDescent="0.3">
      <c r="A970">
        <v>124</v>
      </c>
      <c r="B970">
        <v>2015</v>
      </c>
      <c r="C970">
        <v>1242015</v>
      </c>
      <c r="D970">
        <v>14.886799999999999</v>
      </c>
    </row>
    <row r="971" spans="1:4" x14ac:dyDescent="0.3">
      <c r="A971">
        <v>124</v>
      </c>
      <c r="B971">
        <v>2016</v>
      </c>
      <c r="C971">
        <v>1242016</v>
      </c>
      <c r="D971">
        <v>15.061400000000001</v>
      </c>
    </row>
    <row r="972" spans="1:4" x14ac:dyDescent="0.3">
      <c r="A972">
        <v>124</v>
      </c>
      <c r="B972">
        <v>2017</v>
      </c>
      <c r="C972">
        <v>1242017</v>
      </c>
      <c r="D972">
        <v>15.5426</v>
      </c>
    </row>
    <row r="973" spans="1:4" x14ac:dyDescent="0.3">
      <c r="A973">
        <v>124</v>
      </c>
      <c r="B973">
        <v>2018</v>
      </c>
      <c r="C973">
        <v>1242018</v>
      </c>
      <c r="D973">
        <v>15.6534</v>
      </c>
    </row>
    <row r="974" spans="1:4" x14ac:dyDescent="0.3">
      <c r="A974">
        <v>124</v>
      </c>
      <c r="B974">
        <v>2019</v>
      </c>
      <c r="C974">
        <v>1242019</v>
      </c>
      <c r="D974">
        <v>15.872299999999999</v>
      </c>
    </row>
    <row r="975" spans="1:4" x14ac:dyDescent="0.3">
      <c r="A975">
        <v>125</v>
      </c>
      <c r="B975">
        <v>2011</v>
      </c>
      <c r="C975">
        <v>1252011</v>
      </c>
      <c r="D975">
        <v>15.1189</v>
      </c>
    </row>
    <row r="976" spans="1:4" x14ac:dyDescent="0.3">
      <c r="A976">
        <v>125</v>
      </c>
      <c r="B976">
        <v>2012</v>
      </c>
      <c r="C976">
        <v>1252012</v>
      </c>
      <c r="D976">
        <v>15.3322</v>
      </c>
    </row>
    <row r="977" spans="1:4" x14ac:dyDescent="0.3">
      <c r="A977">
        <v>125</v>
      </c>
      <c r="B977">
        <v>2013</v>
      </c>
      <c r="C977">
        <v>1252013</v>
      </c>
      <c r="D977">
        <v>15.632300000000001</v>
      </c>
    </row>
    <row r="978" spans="1:4" x14ac:dyDescent="0.3">
      <c r="A978">
        <v>125</v>
      </c>
      <c r="B978">
        <v>2014</v>
      </c>
      <c r="C978">
        <v>1252014</v>
      </c>
      <c r="D978">
        <v>15.828900000000001</v>
      </c>
    </row>
    <row r="979" spans="1:4" x14ac:dyDescent="0.3">
      <c r="A979">
        <v>125</v>
      </c>
      <c r="B979">
        <v>2015</v>
      </c>
      <c r="C979">
        <v>1252015</v>
      </c>
      <c r="D979">
        <v>16.026</v>
      </c>
    </row>
    <row r="980" spans="1:4" x14ac:dyDescent="0.3">
      <c r="A980">
        <v>125</v>
      </c>
      <c r="B980">
        <v>2016</v>
      </c>
      <c r="C980">
        <v>1252016</v>
      </c>
      <c r="D980">
        <v>16.145900000000001</v>
      </c>
    </row>
    <row r="981" spans="1:4" x14ac:dyDescent="0.3">
      <c r="A981">
        <v>125</v>
      </c>
      <c r="B981">
        <v>2017</v>
      </c>
      <c r="C981">
        <v>1252017</v>
      </c>
      <c r="D981">
        <v>16.275200000000002</v>
      </c>
    </row>
    <row r="982" spans="1:4" x14ac:dyDescent="0.3">
      <c r="A982">
        <v>125</v>
      </c>
      <c r="B982">
        <v>2018</v>
      </c>
      <c r="C982">
        <v>1252018</v>
      </c>
      <c r="D982">
        <v>16.410900000000002</v>
      </c>
    </row>
    <row r="983" spans="1:4" x14ac:dyDescent="0.3">
      <c r="A983">
        <v>125</v>
      </c>
      <c r="B983">
        <v>2019</v>
      </c>
      <c r="C983">
        <v>1252019</v>
      </c>
      <c r="D983">
        <v>16.559200000000001</v>
      </c>
    </row>
    <row r="984" spans="1:4" x14ac:dyDescent="0.3">
      <c r="A984">
        <v>126</v>
      </c>
      <c r="B984">
        <v>2011</v>
      </c>
      <c r="C984">
        <v>1262011</v>
      </c>
      <c r="D984">
        <v>13.486499999999999</v>
      </c>
    </row>
    <row r="985" spans="1:4" x14ac:dyDescent="0.3">
      <c r="A985">
        <v>126</v>
      </c>
      <c r="B985">
        <v>2012</v>
      </c>
      <c r="C985">
        <v>1262012</v>
      </c>
      <c r="D985">
        <v>13.589399999999999</v>
      </c>
    </row>
    <row r="986" spans="1:4" x14ac:dyDescent="0.3">
      <c r="A986">
        <v>126</v>
      </c>
      <c r="B986">
        <v>2013</v>
      </c>
      <c r="C986">
        <v>1262013</v>
      </c>
      <c r="D986">
        <v>13.5419</v>
      </c>
    </row>
    <row r="987" spans="1:4" x14ac:dyDescent="0.3">
      <c r="A987">
        <v>126</v>
      </c>
      <c r="B987">
        <v>2014</v>
      </c>
      <c r="C987">
        <v>1262014</v>
      </c>
      <c r="D987">
        <v>13.592499999999999</v>
      </c>
    </row>
    <row r="988" spans="1:4" x14ac:dyDescent="0.3">
      <c r="A988">
        <v>126</v>
      </c>
      <c r="B988">
        <v>2015</v>
      </c>
      <c r="C988">
        <v>1262015</v>
      </c>
      <c r="D988">
        <v>13.672499999999999</v>
      </c>
    </row>
    <row r="989" spans="1:4" x14ac:dyDescent="0.3">
      <c r="A989">
        <v>126</v>
      </c>
      <c r="B989">
        <v>2016</v>
      </c>
      <c r="C989">
        <v>1262016</v>
      </c>
      <c r="D989">
        <v>13.7872</v>
      </c>
    </row>
    <row r="990" spans="1:4" x14ac:dyDescent="0.3">
      <c r="A990">
        <v>126</v>
      </c>
      <c r="B990">
        <v>2017</v>
      </c>
      <c r="C990">
        <v>1262017</v>
      </c>
      <c r="D990">
        <v>13.898899999999999</v>
      </c>
    </row>
    <row r="991" spans="1:4" x14ac:dyDescent="0.3">
      <c r="A991">
        <v>126</v>
      </c>
      <c r="B991">
        <v>2018</v>
      </c>
      <c r="C991">
        <v>1262018</v>
      </c>
      <c r="D991">
        <v>13.928599999999999</v>
      </c>
    </row>
    <row r="992" spans="1:4" x14ac:dyDescent="0.3">
      <c r="A992">
        <v>126</v>
      </c>
      <c r="B992">
        <v>2019</v>
      </c>
      <c r="C992">
        <v>1262019</v>
      </c>
      <c r="D992">
        <v>13.9642</v>
      </c>
    </row>
    <row r="993" spans="1:4" x14ac:dyDescent="0.3">
      <c r="A993">
        <v>127</v>
      </c>
      <c r="B993">
        <v>2011</v>
      </c>
      <c r="C993">
        <v>1272011</v>
      </c>
      <c r="D993">
        <v>14.593400000000001</v>
      </c>
    </row>
    <row r="994" spans="1:4" x14ac:dyDescent="0.3">
      <c r="A994">
        <v>127</v>
      </c>
      <c r="B994">
        <v>2012</v>
      </c>
      <c r="C994">
        <v>1272012</v>
      </c>
      <c r="D994">
        <v>14.9649</v>
      </c>
    </row>
    <row r="995" spans="1:4" x14ac:dyDescent="0.3">
      <c r="A995">
        <v>127</v>
      </c>
      <c r="B995">
        <v>2013</v>
      </c>
      <c r="C995">
        <v>1272013</v>
      </c>
      <c r="D995">
        <v>15.1112</v>
      </c>
    </row>
    <row r="996" spans="1:4" x14ac:dyDescent="0.3">
      <c r="A996">
        <v>127</v>
      </c>
      <c r="B996">
        <v>2014</v>
      </c>
      <c r="C996">
        <v>1272014</v>
      </c>
      <c r="D996">
        <v>15.309699999999999</v>
      </c>
    </row>
    <row r="997" spans="1:4" x14ac:dyDescent="0.3">
      <c r="A997">
        <v>127</v>
      </c>
      <c r="B997">
        <v>2015</v>
      </c>
      <c r="C997">
        <v>1272015</v>
      </c>
      <c r="D997">
        <v>15.7234</v>
      </c>
    </row>
    <row r="998" spans="1:4" x14ac:dyDescent="0.3">
      <c r="A998">
        <v>127</v>
      </c>
      <c r="B998">
        <v>2016</v>
      </c>
      <c r="C998">
        <v>1272016</v>
      </c>
      <c r="D998">
        <v>15.982100000000001</v>
      </c>
    </row>
    <row r="999" spans="1:4" x14ac:dyDescent="0.3">
      <c r="A999">
        <v>127</v>
      </c>
      <c r="B999">
        <v>2017</v>
      </c>
      <c r="C999">
        <v>1272017</v>
      </c>
      <c r="D999">
        <v>16.198799999999999</v>
      </c>
    </row>
    <row r="1000" spans="1:4" x14ac:dyDescent="0.3">
      <c r="A1000">
        <v>127</v>
      </c>
      <c r="B1000">
        <v>2018</v>
      </c>
      <c r="C1000">
        <v>1272018</v>
      </c>
      <c r="D1000">
        <v>16.444800000000001</v>
      </c>
    </row>
    <row r="1001" spans="1:4" x14ac:dyDescent="0.3">
      <c r="A1001">
        <v>127</v>
      </c>
      <c r="B1001">
        <v>2019</v>
      </c>
      <c r="C1001">
        <v>1272019</v>
      </c>
      <c r="D1001">
        <v>16.527000000000001</v>
      </c>
    </row>
    <row r="1002" spans="1:4" x14ac:dyDescent="0.3">
      <c r="A1002">
        <v>128</v>
      </c>
      <c r="B1002">
        <v>2011</v>
      </c>
      <c r="C1002">
        <v>1282011</v>
      </c>
      <c r="D1002">
        <v>13.211499999999999</v>
      </c>
    </row>
    <row r="1003" spans="1:4" x14ac:dyDescent="0.3">
      <c r="A1003">
        <v>128</v>
      </c>
      <c r="B1003">
        <v>2012</v>
      </c>
      <c r="C1003">
        <v>1282012</v>
      </c>
      <c r="D1003">
        <v>13.226599999999999</v>
      </c>
    </row>
    <row r="1004" spans="1:4" x14ac:dyDescent="0.3">
      <c r="A1004">
        <v>128</v>
      </c>
      <c r="B1004">
        <v>2013</v>
      </c>
      <c r="C1004">
        <v>1282013</v>
      </c>
      <c r="D1004">
        <v>13.2797</v>
      </c>
    </row>
    <row r="1005" spans="1:4" x14ac:dyDescent="0.3">
      <c r="A1005">
        <v>128</v>
      </c>
      <c r="B1005">
        <v>2014</v>
      </c>
      <c r="C1005">
        <v>1282014</v>
      </c>
      <c r="D1005">
        <v>13.171799999999999</v>
      </c>
    </row>
    <row r="1006" spans="1:4" x14ac:dyDescent="0.3">
      <c r="A1006">
        <v>128</v>
      </c>
      <c r="B1006">
        <v>2015</v>
      </c>
      <c r="C1006">
        <v>1282015</v>
      </c>
      <c r="D1006">
        <v>12.7159</v>
      </c>
    </row>
    <row r="1007" spans="1:4" x14ac:dyDescent="0.3">
      <c r="A1007">
        <v>128</v>
      </c>
      <c r="B1007">
        <v>2016</v>
      </c>
      <c r="C1007">
        <v>1282016</v>
      </c>
      <c r="D1007">
        <v>12.6351</v>
      </c>
    </row>
    <row r="1008" spans="1:4" x14ac:dyDescent="0.3">
      <c r="A1008">
        <v>128</v>
      </c>
      <c r="B1008">
        <v>2017</v>
      </c>
      <c r="C1008">
        <v>1282017</v>
      </c>
      <c r="D1008">
        <v>12.5261</v>
      </c>
    </row>
    <row r="1009" spans="1:4" x14ac:dyDescent="0.3">
      <c r="A1009">
        <v>128</v>
      </c>
      <c r="B1009">
        <v>2018</v>
      </c>
      <c r="C1009">
        <v>1282018</v>
      </c>
      <c r="D1009">
        <v>12.555099999999999</v>
      </c>
    </row>
    <row r="1010" spans="1:4" x14ac:dyDescent="0.3">
      <c r="A1010">
        <v>128</v>
      </c>
      <c r="B1010">
        <v>2019</v>
      </c>
      <c r="C1010">
        <v>1282019</v>
      </c>
      <c r="D1010">
        <v>12.537599999999999</v>
      </c>
    </row>
    <row r="1011" spans="1:4" x14ac:dyDescent="0.3">
      <c r="A1011">
        <v>129</v>
      </c>
      <c r="B1011">
        <v>2011</v>
      </c>
      <c r="C1011">
        <v>1292011</v>
      </c>
      <c r="D1011">
        <v>11.4064</v>
      </c>
    </row>
    <row r="1012" spans="1:4" x14ac:dyDescent="0.3">
      <c r="A1012">
        <v>129</v>
      </c>
      <c r="B1012">
        <v>2012</v>
      </c>
      <c r="C1012">
        <v>1292012</v>
      </c>
      <c r="D1012">
        <v>11.592599999999999</v>
      </c>
    </row>
    <row r="1013" spans="1:4" x14ac:dyDescent="0.3">
      <c r="A1013">
        <v>129</v>
      </c>
      <c r="B1013">
        <v>2013</v>
      </c>
      <c r="C1013">
        <v>1292013</v>
      </c>
      <c r="D1013">
        <v>12.6576</v>
      </c>
    </row>
    <row r="1014" spans="1:4" x14ac:dyDescent="0.3">
      <c r="A1014">
        <v>129</v>
      </c>
      <c r="B1014">
        <v>2014</v>
      </c>
      <c r="C1014">
        <v>1292014</v>
      </c>
      <c r="D1014">
        <v>12.736700000000001</v>
      </c>
    </row>
    <row r="1015" spans="1:4" x14ac:dyDescent="0.3">
      <c r="A1015">
        <v>129</v>
      </c>
      <c r="B1015">
        <v>2015</v>
      </c>
      <c r="C1015">
        <v>1292015</v>
      </c>
      <c r="D1015">
        <v>12.8347</v>
      </c>
    </row>
    <row r="1016" spans="1:4" x14ac:dyDescent="0.3">
      <c r="A1016">
        <v>129</v>
      </c>
      <c r="B1016">
        <v>2016</v>
      </c>
      <c r="C1016">
        <v>1292016</v>
      </c>
      <c r="D1016">
        <v>13.0006</v>
      </c>
    </row>
    <row r="1017" spans="1:4" x14ac:dyDescent="0.3">
      <c r="A1017">
        <v>129</v>
      </c>
      <c r="B1017">
        <v>2017</v>
      </c>
      <c r="C1017">
        <v>1292017</v>
      </c>
      <c r="D1017">
        <v>13.090999999999999</v>
      </c>
    </row>
    <row r="1018" spans="1:4" x14ac:dyDescent="0.3">
      <c r="A1018">
        <v>129</v>
      </c>
      <c r="B1018">
        <v>2018</v>
      </c>
      <c r="C1018">
        <v>1292018</v>
      </c>
      <c r="D1018">
        <v>13.204599999999999</v>
      </c>
    </row>
    <row r="1019" spans="1:4" x14ac:dyDescent="0.3">
      <c r="A1019">
        <v>129</v>
      </c>
      <c r="B1019">
        <v>2019</v>
      </c>
      <c r="C1019">
        <v>1292019</v>
      </c>
      <c r="D1019">
        <v>13.325100000000001</v>
      </c>
    </row>
    <row r="1020" spans="1:4" x14ac:dyDescent="0.3">
      <c r="A1020">
        <v>130</v>
      </c>
      <c r="B1020">
        <v>2011</v>
      </c>
      <c r="C1020">
        <v>1302011</v>
      </c>
      <c r="D1020">
        <v>15.391</v>
      </c>
    </row>
    <row r="1021" spans="1:4" x14ac:dyDescent="0.3">
      <c r="A1021">
        <v>130</v>
      </c>
      <c r="B1021">
        <v>2012</v>
      </c>
      <c r="C1021">
        <v>1302012</v>
      </c>
      <c r="D1021">
        <v>15.35</v>
      </c>
    </row>
    <row r="1022" spans="1:4" x14ac:dyDescent="0.3">
      <c r="A1022">
        <v>130</v>
      </c>
      <c r="B1022">
        <v>2013</v>
      </c>
      <c r="C1022">
        <v>1302013</v>
      </c>
      <c r="D1022">
        <v>15.4335</v>
      </c>
    </row>
    <row r="1023" spans="1:4" x14ac:dyDescent="0.3">
      <c r="A1023">
        <v>130</v>
      </c>
      <c r="B1023">
        <v>2014</v>
      </c>
      <c r="C1023">
        <v>1302014</v>
      </c>
      <c r="D1023">
        <v>15.456099999999999</v>
      </c>
    </row>
    <row r="1024" spans="1:4" x14ac:dyDescent="0.3">
      <c r="A1024">
        <v>130</v>
      </c>
      <c r="B1024">
        <v>2015</v>
      </c>
      <c r="C1024">
        <v>1302015</v>
      </c>
      <c r="D1024">
        <v>15.450200000000001</v>
      </c>
    </row>
    <row r="1025" spans="1:4" x14ac:dyDescent="0.3">
      <c r="A1025">
        <v>130</v>
      </c>
      <c r="B1025">
        <v>2016</v>
      </c>
      <c r="C1025">
        <v>1302016</v>
      </c>
      <c r="D1025">
        <v>15.5406</v>
      </c>
    </row>
    <row r="1026" spans="1:4" x14ac:dyDescent="0.3">
      <c r="A1026">
        <v>130</v>
      </c>
      <c r="B1026">
        <v>2017</v>
      </c>
      <c r="C1026">
        <v>1302017</v>
      </c>
      <c r="D1026">
        <v>15.701700000000001</v>
      </c>
    </row>
    <row r="1027" spans="1:4" x14ac:dyDescent="0.3">
      <c r="A1027">
        <v>130</v>
      </c>
      <c r="B1027">
        <v>2018</v>
      </c>
      <c r="C1027">
        <v>1302018</v>
      </c>
      <c r="D1027">
        <v>15.851000000000001</v>
      </c>
    </row>
    <row r="1028" spans="1:4" x14ac:dyDescent="0.3">
      <c r="A1028">
        <v>130</v>
      </c>
      <c r="B1028">
        <v>2019</v>
      </c>
      <c r="C1028">
        <v>1302019</v>
      </c>
      <c r="D1028">
        <v>15.934699999999999</v>
      </c>
    </row>
    <row r="1029" spans="1:4" x14ac:dyDescent="0.3">
      <c r="A1029">
        <v>131</v>
      </c>
      <c r="B1029">
        <v>2011</v>
      </c>
      <c r="C1029">
        <v>1312011</v>
      </c>
      <c r="D1029">
        <v>15.9374</v>
      </c>
    </row>
    <row r="1030" spans="1:4" x14ac:dyDescent="0.3">
      <c r="A1030">
        <v>131</v>
      </c>
      <c r="B1030">
        <v>2012</v>
      </c>
      <c r="C1030">
        <v>1312012</v>
      </c>
      <c r="D1030">
        <v>16.220199999999998</v>
      </c>
    </row>
    <row r="1031" spans="1:4" x14ac:dyDescent="0.3">
      <c r="A1031">
        <v>131</v>
      </c>
      <c r="B1031">
        <v>2013</v>
      </c>
      <c r="C1031">
        <v>1312013</v>
      </c>
      <c r="D1031">
        <v>16.6523</v>
      </c>
    </row>
    <row r="1032" spans="1:4" x14ac:dyDescent="0.3">
      <c r="A1032">
        <v>132</v>
      </c>
      <c r="B1032">
        <v>2011</v>
      </c>
      <c r="C1032">
        <v>1322011</v>
      </c>
      <c r="D1032">
        <v>13.460800000000001</v>
      </c>
    </row>
    <row r="1033" spans="1:4" x14ac:dyDescent="0.3">
      <c r="A1033">
        <v>132</v>
      </c>
      <c r="B1033">
        <v>2012</v>
      </c>
      <c r="C1033">
        <v>1322012</v>
      </c>
      <c r="D1033">
        <v>13.7348</v>
      </c>
    </row>
    <row r="1034" spans="1:4" x14ac:dyDescent="0.3">
      <c r="A1034">
        <v>132</v>
      </c>
      <c r="B1034">
        <v>2013</v>
      </c>
      <c r="C1034">
        <v>1322013</v>
      </c>
      <c r="D1034">
        <v>14.326700000000001</v>
      </c>
    </row>
    <row r="1035" spans="1:4" x14ac:dyDescent="0.3">
      <c r="A1035">
        <v>133</v>
      </c>
      <c r="B1035">
        <v>2011</v>
      </c>
      <c r="C1035">
        <v>1332011</v>
      </c>
      <c r="D1035">
        <v>13.805999999999999</v>
      </c>
    </row>
    <row r="1036" spans="1:4" x14ac:dyDescent="0.3">
      <c r="A1036">
        <v>133</v>
      </c>
      <c r="B1036">
        <v>2012</v>
      </c>
      <c r="C1036">
        <v>1332012</v>
      </c>
      <c r="D1036">
        <v>13.7881</v>
      </c>
    </row>
    <row r="1037" spans="1:4" x14ac:dyDescent="0.3">
      <c r="A1037">
        <v>133</v>
      </c>
      <c r="B1037">
        <v>2013</v>
      </c>
      <c r="C1037">
        <v>1332013</v>
      </c>
      <c r="D1037">
        <v>13.8263</v>
      </c>
    </row>
    <row r="1038" spans="1:4" x14ac:dyDescent="0.3">
      <c r="A1038">
        <v>133</v>
      </c>
      <c r="B1038">
        <v>2014</v>
      </c>
      <c r="C1038">
        <v>1332014</v>
      </c>
      <c r="D1038">
        <v>13.75</v>
      </c>
    </row>
    <row r="1039" spans="1:4" x14ac:dyDescent="0.3">
      <c r="A1039">
        <v>133</v>
      </c>
      <c r="B1039">
        <v>2015</v>
      </c>
      <c r="C1039">
        <v>1332015</v>
      </c>
      <c r="D1039">
        <v>13.825200000000001</v>
      </c>
    </row>
    <row r="1040" spans="1:4" x14ac:dyDescent="0.3">
      <c r="A1040">
        <v>133</v>
      </c>
      <c r="B1040">
        <v>2016</v>
      </c>
      <c r="C1040">
        <v>1332016</v>
      </c>
      <c r="D1040">
        <v>13.7941</v>
      </c>
    </row>
    <row r="1041" spans="1:4" x14ac:dyDescent="0.3">
      <c r="A1041">
        <v>133</v>
      </c>
      <c r="B1041">
        <v>2017</v>
      </c>
      <c r="C1041">
        <v>1332017</v>
      </c>
      <c r="D1041">
        <v>13.865600000000001</v>
      </c>
    </row>
    <row r="1042" spans="1:4" x14ac:dyDescent="0.3">
      <c r="A1042">
        <v>133</v>
      </c>
      <c r="B1042">
        <v>2018</v>
      </c>
      <c r="C1042">
        <v>1332018</v>
      </c>
      <c r="D1042">
        <v>14.0444</v>
      </c>
    </row>
    <row r="1043" spans="1:4" x14ac:dyDescent="0.3">
      <c r="A1043">
        <v>133</v>
      </c>
      <c r="B1043">
        <v>2019</v>
      </c>
      <c r="C1043">
        <v>1332019</v>
      </c>
      <c r="D1043">
        <v>14.0816</v>
      </c>
    </row>
    <row r="1044" spans="1:4" x14ac:dyDescent="0.3">
      <c r="A1044">
        <v>134</v>
      </c>
      <c r="B1044">
        <v>2011</v>
      </c>
      <c r="C1044">
        <v>1342011</v>
      </c>
      <c r="D1044">
        <v>12.684200000000001</v>
      </c>
    </row>
    <row r="1045" spans="1:4" x14ac:dyDescent="0.3">
      <c r="A1045">
        <v>134</v>
      </c>
      <c r="B1045">
        <v>2012</v>
      </c>
      <c r="C1045">
        <v>1342012</v>
      </c>
      <c r="D1045">
        <v>12.9686</v>
      </c>
    </row>
    <row r="1046" spans="1:4" x14ac:dyDescent="0.3">
      <c r="A1046">
        <v>134</v>
      </c>
      <c r="B1046">
        <v>2013</v>
      </c>
      <c r="C1046">
        <v>1342013</v>
      </c>
      <c r="D1046">
        <v>13.6127</v>
      </c>
    </row>
    <row r="1047" spans="1:4" x14ac:dyDescent="0.3">
      <c r="A1047">
        <v>134</v>
      </c>
      <c r="B1047">
        <v>2014</v>
      </c>
      <c r="C1047">
        <v>1342014</v>
      </c>
      <c r="D1047">
        <v>14.8962</v>
      </c>
    </row>
    <row r="1048" spans="1:4" x14ac:dyDescent="0.3">
      <c r="A1048">
        <v>134</v>
      </c>
      <c r="B1048">
        <v>2015</v>
      </c>
      <c r="C1048">
        <v>1342015</v>
      </c>
      <c r="D1048">
        <v>15.259399999999999</v>
      </c>
    </row>
    <row r="1049" spans="1:4" x14ac:dyDescent="0.3">
      <c r="A1049">
        <v>134</v>
      </c>
      <c r="B1049">
        <v>2016</v>
      </c>
      <c r="C1049">
        <v>1342016</v>
      </c>
      <c r="D1049">
        <v>15.706300000000001</v>
      </c>
    </row>
    <row r="1050" spans="1:4" x14ac:dyDescent="0.3">
      <c r="A1050">
        <v>134</v>
      </c>
      <c r="B1050">
        <v>2017</v>
      </c>
      <c r="C1050">
        <v>1342017</v>
      </c>
      <c r="D1050">
        <v>15.8865</v>
      </c>
    </row>
    <row r="1051" spans="1:4" x14ac:dyDescent="0.3">
      <c r="A1051">
        <v>134</v>
      </c>
      <c r="B1051">
        <v>2018</v>
      </c>
      <c r="C1051">
        <v>1342018</v>
      </c>
      <c r="D1051">
        <v>16.096599999999999</v>
      </c>
    </row>
    <row r="1052" spans="1:4" x14ac:dyDescent="0.3">
      <c r="A1052">
        <v>134</v>
      </c>
      <c r="B1052">
        <v>2019</v>
      </c>
      <c r="C1052">
        <v>1342019</v>
      </c>
      <c r="D1052">
        <v>16.0077</v>
      </c>
    </row>
    <row r="1053" spans="1:4" x14ac:dyDescent="0.3">
      <c r="A1053">
        <v>135</v>
      </c>
      <c r="B1053">
        <v>2011</v>
      </c>
      <c r="C1053">
        <v>1352011</v>
      </c>
      <c r="D1053">
        <v>13.747299999999999</v>
      </c>
    </row>
    <row r="1054" spans="1:4" x14ac:dyDescent="0.3">
      <c r="A1054">
        <v>135</v>
      </c>
      <c r="B1054">
        <v>2012</v>
      </c>
      <c r="C1054">
        <v>1352012</v>
      </c>
      <c r="D1054">
        <v>13.7624</v>
      </c>
    </row>
    <row r="1055" spans="1:4" x14ac:dyDescent="0.3">
      <c r="A1055">
        <v>135</v>
      </c>
      <c r="B1055">
        <v>2013</v>
      </c>
      <c r="C1055">
        <v>1352013</v>
      </c>
      <c r="D1055">
        <v>13.943</v>
      </c>
    </row>
    <row r="1056" spans="1:4" x14ac:dyDescent="0.3">
      <c r="A1056">
        <v>135</v>
      </c>
      <c r="B1056">
        <v>2014</v>
      </c>
      <c r="C1056">
        <v>1352014</v>
      </c>
      <c r="D1056">
        <v>14.3705</v>
      </c>
    </row>
    <row r="1057" spans="1:4" x14ac:dyDescent="0.3">
      <c r="A1057">
        <v>135</v>
      </c>
      <c r="B1057">
        <v>2015</v>
      </c>
      <c r="C1057">
        <v>1352015</v>
      </c>
      <c r="D1057">
        <v>14.752000000000001</v>
      </c>
    </row>
    <row r="1058" spans="1:4" x14ac:dyDescent="0.3">
      <c r="A1058">
        <v>135</v>
      </c>
      <c r="B1058">
        <v>2016</v>
      </c>
      <c r="C1058">
        <v>1352016</v>
      </c>
      <c r="D1058">
        <v>14.979200000000001</v>
      </c>
    </row>
    <row r="1059" spans="1:4" x14ac:dyDescent="0.3">
      <c r="A1059">
        <v>135</v>
      </c>
      <c r="B1059">
        <v>2017</v>
      </c>
      <c r="C1059">
        <v>1352017</v>
      </c>
      <c r="D1059">
        <v>15.241099999999999</v>
      </c>
    </row>
    <row r="1060" spans="1:4" x14ac:dyDescent="0.3">
      <c r="A1060">
        <v>135</v>
      </c>
      <c r="B1060">
        <v>2018</v>
      </c>
      <c r="C1060">
        <v>1352018</v>
      </c>
      <c r="D1060">
        <v>15.4923</v>
      </c>
    </row>
    <row r="1061" spans="1:4" x14ac:dyDescent="0.3">
      <c r="A1061">
        <v>135</v>
      </c>
      <c r="B1061">
        <v>2019</v>
      </c>
      <c r="C1061">
        <v>1352019</v>
      </c>
      <c r="D1061">
        <v>15.6317</v>
      </c>
    </row>
    <row r="1062" spans="1:4" x14ac:dyDescent="0.3">
      <c r="A1062">
        <v>136</v>
      </c>
      <c r="B1062">
        <v>2011</v>
      </c>
      <c r="C1062">
        <v>1362011</v>
      </c>
      <c r="D1062">
        <v>13.8055</v>
      </c>
    </row>
    <row r="1063" spans="1:4" x14ac:dyDescent="0.3">
      <c r="A1063">
        <v>136</v>
      </c>
      <c r="B1063">
        <v>2012</v>
      </c>
      <c r="C1063">
        <v>1362012</v>
      </c>
      <c r="D1063">
        <v>13.4352</v>
      </c>
    </row>
    <row r="1064" spans="1:4" x14ac:dyDescent="0.3">
      <c r="A1064">
        <v>136</v>
      </c>
      <c r="B1064">
        <v>2013</v>
      </c>
      <c r="C1064">
        <v>1362013</v>
      </c>
      <c r="D1064">
        <v>13.5221</v>
      </c>
    </row>
    <row r="1065" spans="1:4" x14ac:dyDescent="0.3">
      <c r="A1065">
        <v>136</v>
      </c>
      <c r="B1065">
        <v>2014</v>
      </c>
      <c r="C1065">
        <v>1362014</v>
      </c>
      <c r="D1065">
        <v>13.634600000000001</v>
      </c>
    </row>
    <row r="1066" spans="1:4" x14ac:dyDescent="0.3">
      <c r="A1066">
        <v>136</v>
      </c>
      <c r="B1066">
        <v>2015</v>
      </c>
      <c r="C1066">
        <v>1362015</v>
      </c>
      <c r="D1066">
        <v>13.8576</v>
      </c>
    </row>
    <row r="1067" spans="1:4" x14ac:dyDescent="0.3">
      <c r="A1067">
        <v>136</v>
      </c>
      <c r="B1067">
        <v>2016</v>
      </c>
      <c r="C1067">
        <v>1362016</v>
      </c>
      <c r="D1067">
        <v>13.749700000000001</v>
      </c>
    </row>
    <row r="1068" spans="1:4" x14ac:dyDescent="0.3">
      <c r="A1068">
        <v>136</v>
      </c>
      <c r="B1068">
        <v>2017</v>
      </c>
      <c r="C1068">
        <v>1362017</v>
      </c>
      <c r="D1068">
        <v>13.7218</v>
      </c>
    </row>
    <row r="1069" spans="1:4" x14ac:dyDescent="0.3">
      <c r="A1069">
        <v>136</v>
      </c>
      <c r="B1069">
        <v>2018</v>
      </c>
      <c r="C1069">
        <v>1362018</v>
      </c>
      <c r="D1069">
        <v>13.8027</v>
      </c>
    </row>
    <row r="1070" spans="1:4" x14ac:dyDescent="0.3">
      <c r="A1070">
        <v>137</v>
      </c>
      <c r="B1070">
        <v>2011</v>
      </c>
      <c r="C1070">
        <v>1372011</v>
      </c>
      <c r="D1070">
        <v>13.4116</v>
      </c>
    </row>
    <row r="1071" spans="1:4" x14ac:dyDescent="0.3">
      <c r="A1071">
        <v>137</v>
      </c>
      <c r="B1071">
        <v>2012</v>
      </c>
      <c r="C1071">
        <v>1372012</v>
      </c>
      <c r="D1071">
        <v>13.2456</v>
      </c>
    </row>
    <row r="1072" spans="1:4" x14ac:dyDescent="0.3">
      <c r="A1072">
        <v>137</v>
      </c>
      <c r="B1072">
        <v>2013</v>
      </c>
      <c r="C1072">
        <v>1372013</v>
      </c>
      <c r="D1072">
        <v>13.6196</v>
      </c>
    </row>
    <row r="1073" spans="1:4" x14ac:dyDescent="0.3">
      <c r="A1073">
        <v>137</v>
      </c>
      <c r="B1073">
        <v>2014</v>
      </c>
      <c r="C1073">
        <v>1372014</v>
      </c>
      <c r="D1073">
        <v>14.1564</v>
      </c>
    </row>
    <row r="1074" spans="1:4" x14ac:dyDescent="0.3">
      <c r="A1074">
        <v>137</v>
      </c>
      <c r="B1074">
        <v>2015</v>
      </c>
      <c r="C1074">
        <v>1372015</v>
      </c>
      <c r="D1074">
        <v>13.1393</v>
      </c>
    </row>
    <row r="1075" spans="1:4" x14ac:dyDescent="0.3">
      <c r="A1075">
        <v>137</v>
      </c>
      <c r="B1075">
        <v>2016</v>
      </c>
      <c r="C1075">
        <v>1372016</v>
      </c>
      <c r="D1075">
        <v>13.011100000000001</v>
      </c>
    </row>
    <row r="1076" spans="1:4" x14ac:dyDescent="0.3">
      <c r="A1076">
        <v>137</v>
      </c>
      <c r="B1076">
        <v>2017</v>
      </c>
      <c r="C1076">
        <v>1372017</v>
      </c>
      <c r="D1076">
        <v>12.980499999999999</v>
      </c>
    </row>
    <row r="1077" spans="1:4" x14ac:dyDescent="0.3">
      <c r="A1077">
        <v>137</v>
      </c>
      <c r="B1077">
        <v>2018</v>
      </c>
      <c r="C1077">
        <v>1372018</v>
      </c>
      <c r="D1077">
        <v>12.960599999999999</v>
      </c>
    </row>
    <row r="1078" spans="1:4" x14ac:dyDescent="0.3">
      <c r="A1078">
        <v>137</v>
      </c>
      <c r="B1078">
        <v>2019</v>
      </c>
      <c r="C1078">
        <v>1372019</v>
      </c>
      <c r="D1078">
        <v>13.102399999999999</v>
      </c>
    </row>
    <row r="1079" spans="1:4" x14ac:dyDescent="0.3">
      <c r="A1079">
        <v>138</v>
      </c>
      <c r="B1079">
        <v>2011</v>
      </c>
      <c r="C1079">
        <v>1382011</v>
      </c>
      <c r="D1079">
        <v>13.319900000000001</v>
      </c>
    </row>
    <row r="1080" spans="1:4" x14ac:dyDescent="0.3">
      <c r="A1080">
        <v>138</v>
      </c>
      <c r="B1080">
        <v>2012</v>
      </c>
      <c r="C1080">
        <v>1382012</v>
      </c>
      <c r="D1080">
        <v>13.3653</v>
      </c>
    </row>
    <row r="1081" spans="1:4" x14ac:dyDescent="0.3">
      <c r="A1081">
        <v>138</v>
      </c>
      <c r="B1081">
        <v>2013</v>
      </c>
      <c r="C1081">
        <v>1382013</v>
      </c>
      <c r="D1081">
        <v>13.416399999999999</v>
      </c>
    </row>
    <row r="1082" spans="1:4" x14ac:dyDescent="0.3">
      <c r="A1082">
        <v>138</v>
      </c>
      <c r="B1082">
        <v>2014</v>
      </c>
      <c r="C1082">
        <v>1382014</v>
      </c>
      <c r="D1082">
        <v>13.436299999999999</v>
      </c>
    </row>
    <row r="1083" spans="1:4" x14ac:dyDescent="0.3">
      <c r="A1083">
        <v>138</v>
      </c>
      <c r="B1083">
        <v>2015</v>
      </c>
      <c r="C1083">
        <v>1382015</v>
      </c>
      <c r="D1083">
        <v>13.5314</v>
      </c>
    </row>
    <row r="1084" spans="1:4" x14ac:dyDescent="0.3">
      <c r="A1084">
        <v>138</v>
      </c>
      <c r="B1084">
        <v>2016</v>
      </c>
      <c r="C1084">
        <v>1382016</v>
      </c>
      <c r="D1084">
        <v>13.609400000000001</v>
      </c>
    </row>
    <row r="1085" spans="1:4" x14ac:dyDescent="0.3">
      <c r="A1085">
        <v>138</v>
      </c>
      <c r="B1085">
        <v>2017</v>
      </c>
      <c r="C1085">
        <v>1382017</v>
      </c>
      <c r="D1085">
        <v>13.7361</v>
      </c>
    </row>
    <row r="1086" spans="1:4" x14ac:dyDescent="0.3">
      <c r="A1086">
        <v>138</v>
      </c>
      <c r="B1086">
        <v>2018</v>
      </c>
      <c r="C1086">
        <v>1382018</v>
      </c>
      <c r="D1086">
        <v>13.811299999999999</v>
      </c>
    </row>
    <row r="1087" spans="1:4" x14ac:dyDescent="0.3">
      <c r="A1087">
        <v>138</v>
      </c>
      <c r="B1087">
        <v>2019</v>
      </c>
      <c r="C1087">
        <v>1382019</v>
      </c>
      <c r="D1087">
        <v>13.873100000000001</v>
      </c>
    </row>
    <row r="1088" spans="1:4" x14ac:dyDescent="0.3">
      <c r="A1088">
        <v>139</v>
      </c>
      <c r="B1088">
        <v>2011</v>
      </c>
      <c r="C1088">
        <v>1392011</v>
      </c>
      <c r="D1088">
        <v>8.0904000000000007</v>
      </c>
    </row>
    <row r="1089" spans="1:4" x14ac:dyDescent="0.3">
      <c r="A1089">
        <v>139</v>
      </c>
      <c r="B1089">
        <v>2012</v>
      </c>
      <c r="C1089">
        <v>1392012</v>
      </c>
      <c r="D1089">
        <v>9.0496999999999996</v>
      </c>
    </row>
    <row r="1090" spans="1:4" x14ac:dyDescent="0.3">
      <c r="A1090">
        <v>139</v>
      </c>
      <c r="B1090">
        <v>2013</v>
      </c>
      <c r="C1090">
        <v>1392013</v>
      </c>
      <c r="D1090">
        <v>10.010899999999999</v>
      </c>
    </row>
    <row r="1091" spans="1:4" x14ac:dyDescent="0.3">
      <c r="A1091">
        <v>139</v>
      </c>
      <c r="B1091">
        <v>2014</v>
      </c>
      <c r="C1091">
        <v>1392014</v>
      </c>
      <c r="D1091">
        <v>10.9145</v>
      </c>
    </row>
    <row r="1092" spans="1:4" x14ac:dyDescent="0.3">
      <c r="A1092">
        <v>139</v>
      </c>
      <c r="B1092">
        <v>2015</v>
      </c>
      <c r="C1092">
        <v>1392015</v>
      </c>
      <c r="D1092">
        <v>10.7819</v>
      </c>
    </row>
    <row r="1093" spans="1:4" x14ac:dyDescent="0.3">
      <c r="A1093">
        <v>139</v>
      </c>
      <c r="B1093">
        <v>2016</v>
      </c>
      <c r="C1093">
        <v>1392016</v>
      </c>
      <c r="D1093">
        <v>10.777100000000001</v>
      </c>
    </row>
    <row r="1094" spans="1:4" x14ac:dyDescent="0.3">
      <c r="A1094">
        <v>139</v>
      </c>
      <c r="B1094">
        <v>2017</v>
      </c>
      <c r="C1094">
        <v>1392017</v>
      </c>
      <c r="D1094">
        <v>11.345599999999999</v>
      </c>
    </row>
    <row r="1095" spans="1:4" x14ac:dyDescent="0.3">
      <c r="A1095">
        <v>139</v>
      </c>
      <c r="B1095">
        <v>2018</v>
      </c>
      <c r="C1095">
        <v>1392018</v>
      </c>
      <c r="D1095">
        <v>11.6998</v>
      </c>
    </row>
    <row r="1096" spans="1:4" x14ac:dyDescent="0.3">
      <c r="A1096">
        <v>139</v>
      </c>
      <c r="B1096">
        <v>2019</v>
      </c>
      <c r="C1096">
        <v>1392019</v>
      </c>
      <c r="D1096">
        <v>12.2088</v>
      </c>
    </row>
    <row r="1097" spans="1:4" x14ac:dyDescent="0.3">
      <c r="A1097">
        <v>140</v>
      </c>
      <c r="B1097">
        <v>2012</v>
      </c>
      <c r="C1097">
        <v>1402012</v>
      </c>
      <c r="D1097">
        <v>13.9223</v>
      </c>
    </row>
    <row r="1098" spans="1:4" x14ac:dyDescent="0.3">
      <c r="A1098">
        <v>140</v>
      </c>
      <c r="B1098">
        <v>2013</v>
      </c>
      <c r="C1098">
        <v>1402013</v>
      </c>
      <c r="D1098">
        <v>13.9366</v>
      </c>
    </row>
    <row r="1099" spans="1:4" x14ac:dyDescent="0.3">
      <c r="A1099">
        <v>140</v>
      </c>
      <c r="B1099">
        <v>2014</v>
      </c>
      <c r="C1099">
        <v>1402014</v>
      </c>
      <c r="D1099">
        <v>13.9992</v>
      </c>
    </row>
    <row r="1100" spans="1:4" x14ac:dyDescent="0.3">
      <c r="A1100">
        <v>140</v>
      </c>
      <c r="B1100">
        <v>2015</v>
      </c>
      <c r="C1100">
        <v>1402015</v>
      </c>
      <c r="D1100">
        <v>14.0365</v>
      </c>
    </row>
    <row r="1101" spans="1:4" x14ac:dyDescent="0.3">
      <c r="A1101">
        <v>140</v>
      </c>
      <c r="B1101">
        <v>2016</v>
      </c>
      <c r="C1101">
        <v>1402016</v>
      </c>
      <c r="D1101">
        <v>14.3363</v>
      </c>
    </row>
    <row r="1102" spans="1:4" x14ac:dyDescent="0.3">
      <c r="A1102">
        <v>140</v>
      </c>
      <c r="B1102">
        <v>2017</v>
      </c>
      <c r="C1102">
        <v>1402017</v>
      </c>
      <c r="D1102">
        <v>14.6853</v>
      </c>
    </row>
    <row r="1103" spans="1:4" x14ac:dyDescent="0.3">
      <c r="A1103">
        <v>140</v>
      </c>
      <c r="B1103">
        <v>2018</v>
      </c>
      <c r="C1103">
        <v>1402018</v>
      </c>
      <c r="D1103">
        <v>14.6843</v>
      </c>
    </row>
    <row r="1104" spans="1:4" x14ac:dyDescent="0.3">
      <c r="A1104">
        <v>140</v>
      </c>
      <c r="B1104">
        <v>2019</v>
      </c>
      <c r="C1104">
        <v>1402019</v>
      </c>
      <c r="D1104">
        <v>14.696400000000001</v>
      </c>
    </row>
    <row r="1105" spans="1:4" x14ac:dyDescent="0.3">
      <c r="A1105">
        <v>141</v>
      </c>
      <c r="B1105">
        <v>2011</v>
      </c>
      <c r="C1105">
        <v>1412011</v>
      </c>
      <c r="D1105">
        <v>11.1713</v>
      </c>
    </row>
    <row r="1106" spans="1:4" x14ac:dyDescent="0.3">
      <c r="A1106">
        <v>141</v>
      </c>
      <c r="B1106">
        <v>2012</v>
      </c>
      <c r="C1106">
        <v>1412012</v>
      </c>
      <c r="D1106">
        <v>11.2128</v>
      </c>
    </row>
    <row r="1107" spans="1:4" x14ac:dyDescent="0.3">
      <c r="A1107">
        <v>141</v>
      </c>
      <c r="B1107">
        <v>2013</v>
      </c>
      <c r="C1107">
        <v>1412013</v>
      </c>
      <c r="D1107">
        <v>12.1553</v>
      </c>
    </row>
    <row r="1108" spans="1:4" x14ac:dyDescent="0.3">
      <c r="A1108">
        <v>141</v>
      </c>
      <c r="B1108">
        <v>2014</v>
      </c>
      <c r="C1108">
        <v>1412014</v>
      </c>
      <c r="D1108">
        <v>12.241</v>
      </c>
    </row>
    <row r="1109" spans="1:4" x14ac:dyDescent="0.3">
      <c r="A1109">
        <v>141</v>
      </c>
      <c r="B1109">
        <v>2015</v>
      </c>
      <c r="C1109">
        <v>1412015</v>
      </c>
      <c r="D1109">
        <v>12.1851</v>
      </c>
    </row>
    <row r="1110" spans="1:4" x14ac:dyDescent="0.3">
      <c r="A1110">
        <v>141</v>
      </c>
      <c r="B1110">
        <v>2016</v>
      </c>
      <c r="C1110">
        <v>1412016</v>
      </c>
      <c r="D1110">
        <v>12.8653</v>
      </c>
    </row>
    <row r="1111" spans="1:4" x14ac:dyDescent="0.3">
      <c r="A1111">
        <v>141</v>
      </c>
      <c r="B1111">
        <v>2017</v>
      </c>
      <c r="C1111">
        <v>1412017</v>
      </c>
      <c r="D1111">
        <v>12.974600000000001</v>
      </c>
    </row>
    <row r="1112" spans="1:4" x14ac:dyDescent="0.3">
      <c r="A1112">
        <v>141</v>
      </c>
      <c r="B1112">
        <v>2018</v>
      </c>
      <c r="C1112">
        <v>1412018</v>
      </c>
      <c r="D1112">
        <v>13.513500000000001</v>
      </c>
    </row>
    <row r="1113" spans="1:4" x14ac:dyDescent="0.3">
      <c r="A1113">
        <v>141</v>
      </c>
      <c r="B1113">
        <v>2019</v>
      </c>
      <c r="C1113">
        <v>1412019</v>
      </c>
      <c r="D1113">
        <v>13.568099999999999</v>
      </c>
    </row>
    <row r="1114" spans="1:4" x14ac:dyDescent="0.3">
      <c r="A1114">
        <v>142</v>
      </c>
      <c r="B1114">
        <v>2011</v>
      </c>
      <c r="C1114">
        <v>1422011</v>
      </c>
      <c r="D1114">
        <v>15.683999999999999</v>
      </c>
    </row>
    <row r="1115" spans="1:4" x14ac:dyDescent="0.3">
      <c r="A1115">
        <v>142</v>
      </c>
      <c r="B1115">
        <v>2012</v>
      </c>
      <c r="C1115">
        <v>1422012</v>
      </c>
      <c r="D1115">
        <v>15.8285</v>
      </c>
    </row>
    <row r="1116" spans="1:4" x14ac:dyDescent="0.3">
      <c r="A1116">
        <v>142</v>
      </c>
      <c r="B1116">
        <v>2013</v>
      </c>
      <c r="C1116">
        <v>1422013</v>
      </c>
      <c r="D1116">
        <v>16.0379</v>
      </c>
    </row>
    <row r="1117" spans="1:4" x14ac:dyDescent="0.3">
      <c r="A1117">
        <v>142</v>
      </c>
      <c r="B1117">
        <v>2014</v>
      </c>
      <c r="C1117">
        <v>1422014</v>
      </c>
      <c r="D1117">
        <v>16.3355</v>
      </c>
    </row>
    <row r="1118" spans="1:4" x14ac:dyDescent="0.3">
      <c r="A1118">
        <v>142</v>
      </c>
      <c r="B1118">
        <v>2015</v>
      </c>
      <c r="C1118">
        <v>1422015</v>
      </c>
      <c r="D1118">
        <v>16.668399999999998</v>
      </c>
    </row>
    <row r="1119" spans="1:4" x14ac:dyDescent="0.3">
      <c r="A1119">
        <v>142</v>
      </c>
      <c r="B1119">
        <v>2016</v>
      </c>
      <c r="C1119">
        <v>1422016</v>
      </c>
      <c r="D1119">
        <v>16.8291</v>
      </c>
    </row>
    <row r="1120" spans="1:4" x14ac:dyDescent="0.3">
      <c r="A1120">
        <v>143</v>
      </c>
      <c r="B1120">
        <v>2011</v>
      </c>
      <c r="C1120">
        <v>1432011</v>
      </c>
      <c r="D1120">
        <v>6.38856</v>
      </c>
    </row>
    <row r="1121" spans="1:4" x14ac:dyDescent="0.3">
      <c r="A1121">
        <v>143</v>
      </c>
      <c r="B1121">
        <v>2012</v>
      </c>
      <c r="C1121">
        <v>1432012</v>
      </c>
      <c r="D1121">
        <v>6.7141700000000002</v>
      </c>
    </row>
    <row r="1122" spans="1:4" x14ac:dyDescent="0.3">
      <c r="A1122">
        <v>143</v>
      </c>
      <c r="B1122">
        <v>2013</v>
      </c>
      <c r="C1122">
        <v>1432013</v>
      </c>
      <c r="D1122">
        <v>7.1538300000000001</v>
      </c>
    </row>
    <row r="1123" spans="1:4" x14ac:dyDescent="0.3">
      <c r="A1123">
        <v>143</v>
      </c>
      <c r="B1123">
        <v>2014</v>
      </c>
      <c r="C1123">
        <v>1432014</v>
      </c>
      <c r="D1123">
        <v>7.4085299999999998</v>
      </c>
    </row>
    <row r="1124" spans="1:4" x14ac:dyDescent="0.3">
      <c r="A1124">
        <v>143</v>
      </c>
      <c r="B1124">
        <v>2015</v>
      </c>
      <c r="C1124">
        <v>1432015</v>
      </c>
      <c r="D1124">
        <v>9.2083399999999997</v>
      </c>
    </row>
    <row r="1125" spans="1:4" x14ac:dyDescent="0.3">
      <c r="A1125">
        <v>143</v>
      </c>
      <c r="B1125">
        <v>2016</v>
      </c>
      <c r="C1125">
        <v>1432016</v>
      </c>
      <c r="D1125">
        <v>10.4908</v>
      </c>
    </row>
    <row r="1126" spans="1:4" x14ac:dyDescent="0.3">
      <c r="A1126">
        <v>143</v>
      </c>
      <c r="B1126">
        <v>2017</v>
      </c>
      <c r="C1126">
        <v>1432017</v>
      </c>
      <c r="D1126">
        <v>10.942</v>
      </c>
    </row>
    <row r="1127" spans="1:4" x14ac:dyDescent="0.3">
      <c r="A1127">
        <v>143</v>
      </c>
      <c r="B1127">
        <v>2018</v>
      </c>
      <c r="C1127">
        <v>1432018</v>
      </c>
      <c r="D1127">
        <v>11.349600000000001</v>
      </c>
    </row>
    <row r="1128" spans="1:4" x14ac:dyDescent="0.3">
      <c r="A1128">
        <v>143</v>
      </c>
      <c r="B1128">
        <v>2019</v>
      </c>
      <c r="C1128">
        <v>1432019</v>
      </c>
      <c r="D1128">
        <v>11.496</v>
      </c>
    </row>
    <row r="1129" spans="1:4" x14ac:dyDescent="0.3">
      <c r="A1129">
        <v>144</v>
      </c>
      <c r="B1129">
        <v>2011</v>
      </c>
      <c r="C1129">
        <v>1442011</v>
      </c>
      <c r="D1129">
        <v>12.842499999999999</v>
      </c>
    </row>
    <row r="1130" spans="1:4" x14ac:dyDescent="0.3">
      <c r="A1130">
        <v>144</v>
      </c>
      <c r="B1130">
        <v>2012</v>
      </c>
      <c r="C1130">
        <v>1442012</v>
      </c>
      <c r="D1130">
        <v>12.7797</v>
      </c>
    </row>
    <row r="1131" spans="1:4" x14ac:dyDescent="0.3">
      <c r="A1131">
        <v>144</v>
      </c>
      <c r="B1131">
        <v>2013</v>
      </c>
      <c r="C1131">
        <v>1442013</v>
      </c>
      <c r="D1131">
        <v>13.350199999999999</v>
      </c>
    </row>
    <row r="1132" spans="1:4" x14ac:dyDescent="0.3">
      <c r="A1132">
        <v>144</v>
      </c>
      <c r="B1132">
        <v>2014</v>
      </c>
      <c r="C1132">
        <v>1442014</v>
      </c>
      <c r="D1132">
        <v>13.7841</v>
      </c>
    </row>
    <row r="1133" spans="1:4" x14ac:dyDescent="0.3">
      <c r="A1133">
        <v>144</v>
      </c>
      <c r="B1133">
        <v>2015</v>
      </c>
      <c r="C1133">
        <v>1442015</v>
      </c>
      <c r="D1133">
        <v>13.5114</v>
      </c>
    </row>
    <row r="1134" spans="1:4" x14ac:dyDescent="0.3">
      <c r="A1134">
        <v>144</v>
      </c>
      <c r="B1134">
        <v>2016</v>
      </c>
      <c r="C1134">
        <v>1442016</v>
      </c>
      <c r="D1134">
        <v>14.356299999999999</v>
      </c>
    </row>
    <row r="1135" spans="1:4" x14ac:dyDescent="0.3">
      <c r="A1135">
        <v>144</v>
      </c>
      <c r="B1135">
        <v>2017</v>
      </c>
      <c r="C1135">
        <v>1442017</v>
      </c>
      <c r="D1135">
        <v>14.812200000000001</v>
      </c>
    </row>
    <row r="1136" spans="1:4" x14ac:dyDescent="0.3">
      <c r="A1136">
        <v>144</v>
      </c>
      <c r="B1136">
        <v>2018</v>
      </c>
      <c r="C1136">
        <v>1442018</v>
      </c>
      <c r="D1136">
        <v>15.355700000000001</v>
      </c>
    </row>
    <row r="1137" spans="1:4" x14ac:dyDescent="0.3">
      <c r="A1137">
        <v>144</v>
      </c>
      <c r="B1137">
        <v>2019</v>
      </c>
      <c r="C1137">
        <v>1442019</v>
      </c>
      <c r="D1137">
        <v>15.806900000000001</v>
      </c>
    </row>
    <row r="1138" spans="1:4" x14ac:dyDescent="0.3">
      <c r="A1138">
        <v>145</v>
      </c>
      <c r="B1138">
        <v>2011</v>
      </c>
      <c r="C1138">
        <v>1452011</v>
      </c>
      <c r="D1138">
        <v>11.013500000000001</v>
      </c>
    </row>
    <row r="1139" spans="1:4" x14ac:dyDescent="0.3">
      <c r="A1139">
        <v>145</v>
      </c>
      <c r="B1139">
        <v>2012</v>
      </c>
      <c r="C1139">
        <v>1452012</v>
      </c>
      <c r="D1139">
        <v>11.1083</v>
      </c>
    </row>
    <row r="1140" spans="1:4" x14ac:dyDescent="0.3">
      <c r="A1140">
        <v>145</v>
      </c>
      <c r="B1140">
        <v>2013</v>
      </c>
      <c r="C1140">
        <v>1452013</v>
      </c>
      <c r="D1140">
        <v>11.252800000000001</v>
      </c>
    </row>
    <row r="1141" spans="1:4" x14ac:dyDescent="0.3">
      <c r="A1141">
        <v>145</v>
      </c>
      <c r="B1141">
        <v>2014</v>
      </c>
      <c r="C1141">
        <v>1452014</v>
      </c>
      <c r="D1141">
        <v>11.3813</v>
      </c>
    </row>
    <row r="1142" spans="1:4" x14ac:dyDescent="0.3">
      <c r="A1142">
        <v>145</v>
      </c>
      <c r="B1142">
        <v>2015</v>
      </c>
      <c r="C1142">
        <v>1452015</v>
      </c>
      <c r="D1142">
        <v>11.6129</v>
      </c>
    </row>
    <row r="1143" spans="1:4" x14ac:dyDescent="0.3">
      <c r="A1143">
        <v>145</v>
      </c>
      <c r="B1143">
        <v>2016</v>
      </c>
      <c r="C1143">
        <v>1452016</v>
      </c>
      <c r="D1143">
        <v>10.994300000000001</v>
      </c>
    </row>
    <row r="1144" spans="1:4" x14ac:dyDescent="0.3">
      <c r="A1144">
        <v>145</v>
      </c>
      <c r="B1144">
        <v>2017</v>
      </c>
      <c r="C1144">
        <v>1452017</v>
      </c>
      <c r="D1144">
        <v>11.0411</v>
      </c>
    </row>
    <row r="1145" spans="1:4" x14ac:dyDescent="0.3">
      <c r="A1145">
        <v>145</v>
      </c>
      <c r="B1145">
        <v>2018</v>
      </c>
      <c r="C1145">
        <v>1452018</v>
      </c>
      <c r="D1145">
        <v>11.145899999999999</v>
      </c>
    </row>
    <row r="1146" spans="1:4" x14ac:dyDescent="0.3">
      <c r="A1146">
        <v>145</v>
      </c>
      <c r="B1146">
        <v>2019</v>
      </c>
      <c r="C1146">
        <v>1452019</v>
      </c>
      <c r="D1146">
        <v>11.305999999999999</v>
      </c>
    </row>
    <row r="1147" spans="1:4" x14ac:dyDescent="0.3">
      <c r="A1147">
        <v>146</v>
      </c>
      <c r="B1147">
        <v>2011</v>
      </c>
      <c r="C1147">
        <v>1462011</v>
      </c>
      <c r="D1147">
        <v>11.236800000000001</v>
      </c>
    </row>
    <row r="1148" spans="1:4" x14ac:dyDescent="0.3">
      <c r="A1148">
        <v>146</v>
      </c>
      <c r="B1148">
        <v>2012</v>
      </c>
      <c r="C1148">
        <v>1462012</v>
      </c>
      <c r="D1148">
        <v>11.4078</v>
      </c>
    </row>
    <row r="1149" spans="1:4" x14ac:dyDescent="0.3">
      <c r="A1149">
        <v>146</v>
      </c>
      <c r="B1149">
        <v>2013</v>
      </c>
      <c r="C1149">
        <v>1462013</v>
      </c>
      <c r="D1149">
        <v>11.530200000000001</v>
      </c>
    </row>
    <row r="1150" spans="1:4" x14ac:dyDescent="0.3">
      <c r="A1150">
        <v>146</v>
      </c>
      <c r="B1150">
        <v>2014</v>
      </c>
      <c r="C1150">
        <v>1462014</v>
      </c>
      <c r="D1150">
        <v>11.5517</v>
      </c>
    </row>
    <row r="1151" spans="1:4" x14ac:dyDescent="0.3">
      <c r="A1151">
        <v>146</v>
      </c>
      <c r="B1151">
        <v>2015</v>
      </c>
      <c r="C1151">
        <v>1462015</v>
      </c>
      <c r="D1151">
        <v>11.6508</v>
      </c>
    </row>
    <row r="1152" spans="1:4" x14ac:dyDescent="0.3">
      <c r="A1152">
        <v>146</v>
      </c>
      <c r="B1152">
        <v>2016</v>
      </c>
      <c r="C1152">
        <v>1462016</v>
      </c>
      <c r="D1152">
        <v>11.706</v>
      </c>
    </row>
    <row r="1153" spans="1:4" x14ac:dyDescent="0.3">
      <c r="A1153">
        <v>146</v>
      </c>
      <c r="B1153">
        <v>2017</v>
      </c>
      <c r="C1153">
        <v>1462017</v>
      </c>
      <c r="D1153">
        <v>11.8104</v>
      </c>
    </row>
    <row r="1154" spans="1:4" x14ac:dyDescent="0.3">
      <c r="A1154">
        <v>146</v>
      </c>
      <c r="B1154">
        <v>2018</v>
      </c>
      <c r="C1154">
        <v>1462018</v>
      </c>
      <c r="D1154">
        <v>11.855</v>
      </c>
    </row>
    <row r="1155" spans="1:4" x14ac:dyDescent="0.3">
      <c r="A1155">
        <v>146</v>
      </c>
      <c r="B1155">
        <v>2019</v>
      </c>
      <c r="C1155">
        <v>1462019</v>
      </c>
      <c r="D1155">
        <v>11.870200000000001</v>
      </c>
    </row>
    <row r="1156" spans="1:4" x14ac:dyDescent="0.3">
      <c r="A1156">
        <v>147</v>
      </c>
      <c r="B1156">
        <v>2011</v>
      </c>
      <c r="C1156">
        <v>1472011</v>
      </c>
      <c r="D1156">
        <v>13.428900000000001</v>
      </c>
    </row>
    <row r="1157" spans="1:4" x14ac:dyDescent="0.3">
      <c r="A1157">
        <v>147</v>
      </c>
      <c r="B1157">
        <v>2012</v>
      </c>
      <c r="C1157">
        <v>1472012</v>
      </c>
      <c r="D1157">
        <v>13.544</v>
      </c>
    </row>
    <row r="1158" spans="1:4" x14ac:dyDescent="0.3">
      <c r="A1158">
        <v>147</v>
      </c>
      <c r="B1158">
        <v>2013</v>
      </c>
      <c r="C1158">
        <v>1472013</v>
      </c>
      <c r="D1158">
        <v>13.6602</v>
      </c>
    </row>
    <row r="1159" spans="1:4" x14ac:dyDescent="0.3">
      <c r="A1159">
        <v>147</v>
      </c>
      <c r="B1159">
        <v>2014</v>
      </c>
      <c r="C1159">
        <v>1472014</v>
      </c>
      <c r="D1159">
        <v>13.714700000000001</v>
      </c>
    </row>
    <row r="1160" spans="1:4" x14ac:dyDescent="0.3">
      <c r="A1160">
        <v>147</v>
      </c>
      <c r="B1160">
        <v>2015</v>
      </c>
      <c r="C1160">
        <v>1472015</v>
      </c>
      <c r="D1160">
        <v>13.701499999999999</v>
      </c>
    </row>
    <row r="1161" spans="1:4" x14ac:dyDescent="0.3">
      <c r="A1161">
        <v>147</v>
      </c>
      <c r="B1161">
        <v>2016</v>
      </c>
      <c r="C1161">
        <v>1472016</v>
      </c>
      <c r="D1161">
        <v>13.7182</v>
      </c>
    </row>
    <row r="1162" spans="1:4" x14ac:dyDescent="0.3">
      <c r="A1162">
        <v>147</v>
      </c>
      <c r="B1162">
        <v>2017</v>
      </c>
      <c r="C1162">
        <v>1472017</v>
      </c>
      <c r="D1162">
        <v>13.769600000000001</v>
      </c>
    </row>
    <row r="1163" spans="1:4" x14ac:dyDescent="0.3">
      <c r="A1163">
        <v>147</v>
      </c>
      <c r="B1163">
        <v>2018</v>
      </c>
      <c r="C1163">
        <v>1472018</v>
      </c>
      <c r="D1163">
        <v>13.763199999999999</v>
      </c>
    </row>
    <row r="1164" spans="1:4" x14ac:dyDescent="0.3">
      <c r="A1164">
        <v>147</v>
      </c>
      <c r="B1164">
        <v>2019</v>
      </c>
      <c r="C1164">
        <v>1472019</v>
      </c>
      <c r="D1164">
        <v>13.879799999999999</v>
      </c>
    </row>
    <row r="1165" spans="1:4" x14ac:dyDescent="0.3">
      <c r="A1165">
        <v>148</v>
      </c>
      <c r="B1165">
        <v>2011</v>
      </c>
      <c r="C1165">
        <v>1482011</v>
      </c>
      <c r="D1165">
        <v>12.2088</v>
      </c>
    </row>
    <row r="1166" spans="1:4" x14ac:dyDescent="0.3">
      <c r="A1166">
        <v>148</v>
      </c>
      <c r="B1166">
        <v>2012</v>
      </c>
      <c r="C1166">
        <v>1482012</v>
      </c>
      <c r="D1166">
        <v>12.0817</v>
      </c>
    </row>
    <row r="1167" spans="1:4" x14ac:dyDescent="0.3">
      <c r="A1167">
        <v>148</v>
      </c>
      <c r="B1167">
        <v>2013</v>
      </c>
      <c r="C1167">
        <v>1482013</v>
      </c>
      <c r="D1167">
        <v>12.282400000000001</v>
      </c>
    </row>
    <row r="1168" spans="1:4" x14ac:dyDescent="0.3">
      <c r="A1168">
        <v>148</v>
      </c>
      <c r="B1168">
        <v>2014</v>
      </c>
      <c r="C1168">
        <v>1482014</v>
      </c>
      <c r="D1168">
        <v>12.4133</v>
      </c>
    </row>
    <row r="1169" spans="1:4" x14ac:dyDescent="0.3">
      <c r="A1169">
        <v>148</v>
      </c>
      <c r="B1169">
        <v>2015</v>
      </c>
      <c r="C1169">
        <v>1482015</v>
      </c>
      <c r="D1169">
        <v>12.4663</v>
      </c>
    </row>
    <row r="1170" spans="1:4" x14ac:dyDescent="0.3">
      <c r="A1170">
        <v>148</v>
      </c>
      <c r="B1170">
        <v>2016</v>
      </c>
      <c r="C1170">
        <v>1482016</v>
      </c>
      <c r="D1170">
        <v>12.539300000000001</v>
      </c>
    </row>
    <row r="1171" spans="1:4" x14ac:dyDescent="0.3">
      <c r="A1171">
        <v>148</v>
      </c>
      <c r="B1171">
        <v>2017</v>
      </c>
      <c r="C1171">
        <v>1482017</v>
      </c>
      <c r="D1171">
        <v>12.7431</v>
      </c>
    </row>
    <row r="1172" spans="1:4" x14ac:dyDescent="0.3">
      <c r="A1172">
        <v>148</v>
      </c>
      <c r="B1172">
        <v>2018</v>
      </c>
      <c r="C1172">
        <v>1482018</v>
      </c>
      <c r="D1172">
        <v>12.8161</v>
      </c>
    </row>
    <row r="1173" spans="1:4" x14ac:dyDescent="0.3">
      <c r="A1173">
        <v>148</v>
      </c>
      <c r="B1173">
        <v>2019</v>
      </c>
      <c r="C1173">
        <v>1482019</v>
      </c>
      <c r="D1173">
        <v>13.0313</v>
      </c>
    </row>
    <row r="1174" spans="1:4" x14ac:dyDescent="0.3">
      <c r="A1174">
        <v>149</v>
      </c>
      <c r="B1174">
        <v>2011</v>
      </c>
      <c r="C1174">
        <v>1492011</v>
      </c>
      <c r="D1174">
        <v>12.405099999999999</v>
      </c>
    </row>
    <row r="1175" spans="1:4" x14ac:dyDescent="0.3">
      <c r="A1175">
        <v>149</v>
      </c>
      <c r="B1175">
        <v>2012</v>
      </c>
      <c r="C1175">
        <v>1492012</v>
      </c>
      <c r="D1175">
        <v>12.7409</v>
      </c>
    </row>
    <row r="1176" spans="1:4" x14ac:dyDescent="0.3">
      <c r="A1176">
        <v>149</v>
      </c>
      <c r="B1176">
        <v>2013</v>
      </c>
      <c r="C1176">
        <v>1492013</v>
      </c>
      <c r="D1176">
        <v>12.7615</v>
      </c>
    </row>
    <row r="1177" spans="1:4" x14ac:dyDescent="0.3">
      <c r="A1177">
        <v>149</v>
      </c>
      <c r="B1177">
        <v>2014</v>
      </c>
      <c r="C1177">
        <v>1492014</v>
      </c>
      <c r="D1177">
        <v>12.628</v>
      </c>
    </row>
    <row r="1178" spans="1:4" x14ac:dyDescent="0.3">
      <c r="A1178">
        <v>149</v>
      </c>
      <c r="B1178">
        <v>2015</v>
      </c>
      <c r="C1178">
        <v>1492015</v>
      </c>
      <c r="D1178">
        <v>12.8164</v>
      </c>
    </row>
    <row r="1179" spans="1:4" x14ac:dyDescent="0.3">
      <c r="A1179">
        <v>149</v>
      </c>
      <c r="B1179">
        <v>2016</v>
      </c>
      <c r="C1179">
        <v>1492016</v>
      </c>
      <c r="D1179">
        <v>13.2834</v>
      </c>
    </row>
    <row r="1180" spans="1:4" x14ac:dyDescent="0.3">
      <c r="A1180">
        <v>149</v>
      </c>
      <c r="B1180">
        <v>2017</v>
      </c>
      <c r="C1180">
        <v>1492017</v>
      </c>
      <c r="D1180">
        <v>13.6395</v>
      </c>
    </row>
    <row r="1181" spans="1:4" x14ac:dyDescent="0.3">
      <c r="A1181">
        <v>149</v>
      </c>
      <c r="B1181">
        <v>2018</v>
      </c>
      <c r="C1181">
        <v>1492018</v>
      </c>
      <c r="D1181">
        <v>14.975300000000001</v>
      </c>
    </row>
    <row r="1182" spans="1:4" x14ac:dyDescent="0.3">
      <c r="A1182">
        <v>149</v>
      </c>
      <c r="B1182">
        <v>2019</v>
      </c>
      <c r="C1182">
        <v>1492019</v>
      </c>
      <c r="D1182">
        <v>15.162599999999999</v>
      </c>
    </row>
    <row r="1183" spans="1:4" x14ac:dyDescent="0.3">
      <c r="A1183">
        <v>150</v>
      </c>
      <c r="B1183">
        <v>2011</v>
      </c>
      <c r="C1183">
        <v>1502011</v>
      </c>
      <c r="D1183">
        <v>11.578200000000001</v>
      </c>
    </row>
    <row r="1184" spans="1:4" x14ac:dyDescent="0.3">
      <c r="A1184">
        <v>150</v>
      </c>
      <c r="B1184">
        <v>2012</v>
      </c>
      <c r="C1184">
        <v>1502012</v>
      </c>
      <c r="D1184">
        <v>11.9512</v>
      </c>
    </row>
    <row r="1185" spans="1:4" x14ac:dyDescent="0.3">
      <c r="A1185">
        <v>150</v>
      </c>
      <c r="B1185">
        <v>2013</v>
      </c>
      <c r="C1185">
        <v>1502013</v>
      </c>
      <c r="D1185">
        <v>12.4663</v>
      </c>
    </row>
    <row r="1186" spans="1:4" x14ac:dyDescent="0.3">
      <c r="A1186">
        <v>150</v>
      </c>
      <c r="B1186">
        <v>2014</v>
      </c>
      <c r="C1186">
        <v>1502014</v>
      </c>
      <c r="D1186">
        <v>12.8429</v>
      </c>
    </row>
    <row r="1187" spans="1:4" x14ac:dyDescent="0.3">
      <c r="A1187">
        <v>150</v>
      </c>
      <c r="B1187">
        <v>2015</v>
      </c>
      <c r="C1187">
        <v>1502015</v>
      </c>
      <c r="D1187">
        <v>13.182700000000001</v>
      </c>
    </row>
    <row r="1188" spans="1:4" x14ac:dyDescent="0.3">
      <c r="A1188">
        <v>150</v>
      </c>
      <c r="B1188">
        <v>2016</v>
      </c>
      <c r="C1188">
        <v>1502016</v>
      </c>
      <c r="D1188">
        <v>13.552199999999999</v>
      </c>
    </row>
    <row r="1189" spans="1:4" x14ac:dyDescent="0.3">
      <c r="A1189">
        <v>150</v>
      </c>
      <c r="B1189">
        <v>2017</v>
      </c>
      <c r="C1189">
        <v>1502017</v>
      </c>
      <c r="D1189">
        <v>13.8802</v>
      </c>
    </row>
    <row r="1190" spans="1:4" x14ac:dyDescent="0.3">
      <c r="A1190">
        <v>150</v>
      </c>
      <c r="B1190">
        <v>2018</v>
      </c>
      <c r="C1190">
        <v>1502018</v>
      </c>
      <c r="D1190">
        <v>14.155200000000001</v>
      </c>
    </row>
    <row r="1191" spans="1:4" x14ac:dyDescent="0.3">
      <c r="A1191">
        <v>150</v>
      </c>
      <c r="B1191">
        <v>2019</v>
      </c>
      <c r="C1191">
        <v>1502019</v>
      </c>
      <c r="D1191">
        <v>14.3141</v>
      </c>
    </row>
    <row r="1192" spans="1:4" x14ac:dyDescent="0.3">
      <c r="A1192">
        <v>151</v>
      </c>
      <c r="B1192">
        <v>2011</v>
      </c>
      <c r="C1192">
        <v>1512011</v>
      </c>
      <c r="D1192">
        <v>13.478</v>
      </c>
    </row>
    <row r="1193" spans="1:4" x14ac:dyDescent="0.3">
      <c r="A1193">
        <v>151</v>
      </c>
      <c r="B1193">
        <v>2012</v>
      </c>
      <c r="C1193">
        <v>1512012</v>
      </c>
      <c r="D1193">
        <v>13.634399999999999</v>
      </c>
    </row>
    <row r="1194" spans="1:4" x14ac:dyDescent="0.3">
      <c r="A1194">
        <v>151</v>
      </c>
      <c r="B1194">
        <v>2013</v>
      </c>
      <c r="C1194">
        <v>1512013</v>
      </c>
      <c r="D1194">
        <v>13.691599999999999</v>
      </c>
    </row>
    <row r="1195" spans="1:4" x14ac:dyDescent="0.3">
      <c r="A1195">
        <v>151</v>
      </c>
      <c r="B1195">
        <v>2014</v>
      </c>
      <c r="C1195">
        <v>1512014</v>
      </c>
      <c r="D1195">
        <v>13.7012</v>
      </c>
    </row>
    <row r="1196" spans="1:4" x14ac:dyDescent="0.3">
      <c r="A1196">
        <v>151</v>
      </c>
      <c r="B1196">
        <v>2015</v>
      </c>
      <c r="C1196">
        <v>1512015</v>
      </c>
      <c r="D1196">
        <v>13.7394</v>
      </c>
    </row>
    <row r="1197" spans="1:4" x14ac:dyDescent="0.3">
      <c r="A1197">
        <v>151</v>
      </c>
      <c r="B1197">
        <v>2016</v>
      </c>
      <c r="C1197">
        <v>1512016</v>
      </c>
      <c r="D1197">
        <v>13.924099999999999</v>
      </c>
    </row>
    <row r="1198" spans="1:4" x14ac:dyDescent="0.3">
      <c r="A1198">
        <v>151</v>
      </c>
      <c r="B1198">
        <v>2017</v>
      </c>
      <c r="C1198">
        <v>1512017</v>
      </c>
      <c r="D1198">
        <v>14.0753</v>
      </c>
    </row>
    <row r="1199" spans="1:4" x14ac:dyDescent="0.3">
      <c r="A1199">
        <v>151</v>
      </c>
      <c r="B1199">
        <v>2018</v>
      </c>
      <c r="C1199">
        <v>1512018</v>
      </c>
      <c r="D1199">
        <v>14.137600000000001</v>
      </c>
    </row>
    <row r="1200" spans="1:4" x14ac:dyDescent="0.3">
      <c r="A1200">
        <v>151</v>
      </c>
      <c r="B1200">
        <v>2019</v>
      </c>
      <c r="C1200">
        <v>1512019</v>
      </c>
      <c r="D1200">
        <v>14.2864</v>
      </c>
    </row>
    <row r="1201" spans="1:4" x14ac:dyDescent="0.3">
      <c r="A1201">
        <v>152</v>
      </c>
      <c r="B1201">
        <v>2011</v>
      </c>
      <c r="C1201">
        <v>1522011</v>
      </c>
      <c r="D1201">
        <v>14.0603</v>
      </c>
    </row>
    <row r="1202" spans="1:4" x14ac:dyDescent="0.3">
      <c r="A1202">
        <v>152</v>
      </c>
      <c r="B1202">
        <v>2012</v>
      </c>
      <c r="C1202">
        <v>1522012</v>
      </c>
      <c r="D1202">
        <v>14.508800000000001</v>
      </c>
    </row>
    <row r="1203" spans="1:4" x14ac:dyDescent="0.3">
      <c r="A1203">
        <v>152</v>
      </c>
      <c r="B1203">
        <v>2013</v>
      </c>
      <c r="C1203">
        <v>1522013</v>
      </c>
      <c r="D1203">
        <v>15.0848</v>
      </c>
    </row>
    <row r="1204" spans="1:4" x14ac:dyDescent="0.3">
      <c r="A1204">
        <v>152</v>
      </c>
      <c r="B1204">
        <v>2014</v>
      </c>
      <c r="C1204">
        <v>1522014</v>
      </c>
      <c r="D1204">
        <v>15.2812</v>
      </c>
    </row>
    <row r="1205" spans="1:4" x14ac:dyDescent="0.3">
      <c r="A1205">
        <v>152</v>
      </c>
      <c r="B1205">
        <v>2015</v>
      </c>
      <c r="C1205">
        <v>1522015</v>
      </c>
      <c r="D1205">
        <v>15.081200000000001</v>
      </c>
    </row>
    <row r="1206" spans="1:4" x14ac:dyDescent="0.3">
      <c r="A1206">
        <v>152</v>
      </c>
      <c r="B1206">
        <v>2016</v>
      </c>
      <c r="C1206">
        <v>1522016</v>
      </c>
      <c r="D1206">
        <v>15.369300000000001</v>
      </c>
    </row>
    <row r="1207" spans="1:4" x14ac:dyDescent="0.3">
      <c r="A1207">
        <v>152</v>
      </c>
      <c r="B1207">
        <v>2017</v>
      </c>
      <c r="C1207">
        <v>1522017</v>
      </c>
      <c r="D1207">
        <v>15.6486</v>
      </c>
    </row>
    <row r="1208" spans="1:4" x14ac:dyDescent="0.3">
      <c r="A1208">
        <v>152</v>
      </c>
      <c r="B1208">
        <v>2018</v>
      </c>
      <c r="C1208">
        <v>1522018</v>
      </c>
      <c r="D1208">
        <v>15.8337</v>
      </c>
    </row>
    <row r="1209" spans="1:4" x14ac:dyDescent="0.3">
      <c r="A1209">
        <v>152</v>
      </c>
      <c r="B1209">
        <v>2019</v>
      </c>
      <c r="C1209">
        <v>1522019</v>
      </c>
      <c r="D1209">
        <v>16.144300000000001</v>
      </c>
    </row>
    <row r="1210" spans="1:4" x14ac:dyDescent="0.3">
      <c r="A1210">
        <v>153</v>
      </c>
      <c r="B1210">
        <v>2011</v>
      </c>
      <c r="C1210">
        <v>1532011</v>
      </c>
      <c r="D1210">
        <v>15.8888</v>
      </c>
    </row>
    <row r="1211" spans="1:4" x14ac:dyDescent="0.3">
      <c r="A1211">
        <v>153</v>
      </c>
      <c r="B1211">
        <v>2012</v>
      </c>
      <c r="C1211">
        <v>1532012</v>
      </c>
      <c r="D1211">
        <v>15.9718</v>
      </c>
    </row>
    <row r="1212" spans="1:4" x14ac:dyDescent="0.3">
      <c r="A1212">
        <v>153</v>
      </c>
      <c r="B1212">
        <v>2013</v>
      </c>
      <c r="C1212">
        <v>1532013</v>
      </c>
      <c r="D1212">
        <v>16.107900000000001</v>
      </c>
    </row>
    <row r="1213" spans="1:4" x14ac:dyDescent="0.3">
      <c r="A1213">
        <v>153</v>
      </c>
      <c r="B1213">
        <v>2014</v>
      </c>
      <c r="C1213">
        <v>1532014</v>
      </c>
      <c r="D1213">
        <v>16.0093</v>
      </c>
    </row>
    <row r="1214" spans="1:4" x14ac:dyDescent="0.3">
      <c r="A1214">
        <v>153</v>
      </c>
      <c r="B1214">
        <v>2015</v>
      </c>
      <c r="C1214">
        <v>1532015</v>
      </c>
      <c r="D1214">
        <v>15.944000000000001</v>
      </c>
    </row>
    <row r="1215" spans="1:4" x14ac:dyDescent="0.3">
      <c r="A1215">
        <v>153</v>
      </c>
      <c r="B1215">
        <v>2016</v>
      </c>
      <c r="C1215">
        <v>1532016</v>
      </c>
      <c r="D1215">
        <v>15.9955</v>
      </c>
    </row>
    <row r="1216" spans="1:4" x14ac:dyDescent="0.3">
      <c r="A1216">
        <v>153</v>
      </c>
      <c r="B1216">
        <v>2017</v>
      </c>
      <c r="C1216">
        <v>1532017</v>
      </c>
      <c r="D1216">
        <v>16.092199999999998</v>
      </c>
    </row>
    <row r="1217" spans="1:4" x14ac:dyDescent="0.3">
      <c r="A1217">
        <v>153</v>
      </c>
      <c r="B1217">
        <v>2018</v>
      </c>
      <c r="C1217">
        <v>1532018</v>
      </c>
      <c r="D1217">
        <v>16.232099999999999</v>
      </c>
    </row>
    <row r="1218" spans="1:4" x14ac:dyDescent="0.3">
      <c r="A1218">
        <v>153</v>
      </c>
      <c r="B1218">
        <v>2019</v>
      </c>
      <c r="C1218">
        <v>1532019</v>
      </c>
      <c r="D1218">
        <v>16.3903</v>
      </c>
    </row>
    <row r="1219" spans="1:4" x14ac:dyDescent="0.3">
      <c r="A1219">
        <v>154</v>
      </c>
      <c r="B1219">
        <v>2011</v>
      </c>
      <c r="C1219">
        <v>1542011</v>
      </c>
      <c r="D1219">
        <v>14.9565</v>
      </c>
    </row>
    <row r="1220" spans="1:4" x14ac:dyDescent="0.3">
      <c r="A1220">
        <v>154</v>
      </c>
      <c r="B1220">
        <v>2012</v>
      </c>
      <c r="C1220">
        <v>1542012</v>
      </c>
      <c r="D1220">
        <v>15.096399999999999</v>
      </c>
    </row>
    <row r="1221" spans="1:4" x14ac:dyDescent="0.3">
      <c r="A1221">
        <v>154</v>
      </c>
      <c r="B1221">
        <v>2013</v>
      </c>
      <c r="C1221">
        <v>1542013</v>
      </c>
      <c r="D1221">
        <v>15.1455</v>
      </c>
    </row>
    <row r="1222" spans="1:4" x14ac:dyDescent="0.3">
      <c r="A1222">
        <v>154</v>
      </c>
      <c r="B1222">
        <v>2014</v>
      </c>
      <c r="C1222">
        <v>1542014</v>
      </c>
      <c r="D1222">
        <v>15.0082</v>
      </c>
    </row>
    <row r="1223" spans="1:4" x14ac:dyDescent="0.3">
      <c r="A1223">
        <v>154</v>
      </c>
      <c r="B1223">
        <v>2015</v>
      </c>
      <c r="C1223">
        <v>1542015</v>
      </c>
      <c r="D1223">
        <v>15.059100000000001</v>
      </c>
    </row>
    <row r="1224" spans="1:4" x14ac:dyDescent="0.3">
      <c r="A1224">
        <v>154</v>
      </c>
      <c r="B1224">
        <v>2016</v>
      </c>
      <c r="C1224">
        <v>1542016</v>
      </c>
      <c r="D1224">
        <v>15.114599999999999</v>
      </c>
    </row>
    <row r="1225" spans="1:4" x14ac:dyDescent="0.3">
      <c r="A1225">
        <v>154</v>
      </c>
      <c r="B1225">
        <v>2017</v>
      </c>
      <c r="C1225">
        <v>1542017</v>
      </c>
      <c r="D1225">
        <v>15.3216</v>
      </c>
    </row>
    <row r="1226" spans="1:4" x14ac:dyDescent="0.3">
      <c r="A1226">
        <v>154</v>
      </c>
      <c r="B1226">
        <v>2018</v>
      </c>
      <c r="C1226">
        <v>1542018</v>
      </c>
      <c r="D1226">
        <v>15.452400000000001</v>
      </c>
    </row>
    <row r="1227" spans="1:4" x14ac:dyDescent="0.3">
      <c r="A1227">
        <v>154</v>
      </c>
      <c r="B1227">
        <v>2019</v>
      </c>
      <c r="C1227">
        <v>1542019</v>
      </c>
      <c r="D1227">
        <v>15.575100000000001</v>
      </c>
    </row>
    <row r="1228" spans="1:4" x14ac:dyDescent="0.3">
      <c r="A1228">
        <v>155</v>
      </c>
      <c r="B1228">
        <v>2011</v>
      </c>
      <c r="C1228">
        <v>1552011</v>
      </c>
      <c r="D1228">
        <v>12.427199999999999</v>
      </c>
    </row>
    <row r="1229" spans="1:4" x14ac:dyDescent="0.3">
      <c r="A1229">
        <v>155</v>
      </c>
      <c r="B1229">
        <v>2012</v>
      </c>
      <c r="C1229">
        <v>1552012</v>
      </c>
      <c r="D1229">
        <v>12.7258</v>
      </c>
    </row>
    <row r="1230" spans="1:4" x14ac:dyDescent="0.3">
      <c r="A1230">
        <v>155</v>
      </c>
      <c r="B1230">
        <v>2013</v>
      </c>
      <c r="C1230">
        <v>1552013</v>
      </c>
      <c r="D1230">
        <v>13.3066</v>
      </c>
    </row>
    <row r="1231" spans="1:4" x14ac:dyDescent="0.3">
      <c r="A1231">
        <v>155</v>
      </c>
      <c r="B1231">
        <v>2014</v>
      </c>
      <c r="C1231">
        <v>1552014</v>
      </c>
      <c r="D1231">
        <v>13.641299999999999</v>
      </c>
    </row>
    <row r="1232" spans="1:4" x14ac:dyDescent="0.3">
      <c r="A1232">
        <v>155</v>
      </c>
      <c r="B1232">
        <v>2015</v>
      </c>
      <c r="C1232">
        <v>1552015</v>
      </c>
      <c r="D1232">
        <v>13.602399999999999</v>
      </c>
    </row>
    <row r="1233" spans="1:4" x14ac:dyDescent="0.3">
      <c r="A1233">
        <v>155</v>
      </c>
      <c r="B1233">
        <v>2016</v>
      </c>
      <c r="C1233">
        <v>1552016</v>
      </c>
      <c r="D1233">
        <v>13.988099999999999</v>
      </c>
    </row>
    <row r="1234" spans="1:4" x14ac:dyDescent="0.3">
      <c r="A1234">
        <v>155</v>
      </c>
      <c r="B1234">
        <v>2017</v>
      </c>
      <c r="C1234">
        <v>1552017</v>
      </c>
      <c r="D1234">
        <v>14.483499999999999</v>
      </c>
    </row>
    <row r="1235" spans="1:4" x14ac:dyDescent="0.3">
      <c r="A1235">
        <v>155</v>
      </c>
      <c r="B1235">
        <v>2018</v>
      </c>
      <c r="C1235">
        <v>1552018</v>
      </c>
      <c r="D1235">
        <v>15.075100000000001</v>
      </c>
    </row>
    <row r="1236" spans="1:4" x14ac:dyDescent="0.3">
      <c r="A1236">
        <v>155</v>
      </c>
      <c r="B1236">
        <v>2019</v>
      </c>
      <c r="C1236">
        <v>1552019</v>
      </c>
      <c r="D1236">
        <v>15.3363</v>
      </c>
    </row>
    <row r="1237" spans="1:4" x14ac:dyDescent="0.3">
      <c r="A1237">
        <v>156</v>
      </c>
      <c r="B1237">
        <v>2011</v>
      </c>
      <c r="C1237">
        <v>1562011</v>
      </c>
      <c r="D1237">
        <v>13.401199999999999</v>
      </c>
    </row>
    <row r="1238" spans="1:4" x14ac:dyDescent="0.3">
      <c r="A1238">
        <v>156</v>
      </c>
      <c r="B1238">
        <v>2012</v>
      </c>
      <c r="C1238">
        <v>1562012</v>
      </c>
      <c r="D1238">
        <v>13.2845</v>
      </c>
    </row>
    <row r="1239" spans="1:4" x14ac:dyDescent="0.3">
      <c r="A1239">
        <v>156</v>
      </c>
      <c r="B1239">
        <v>2013</v>
      </c>
      <c r="C1239">
        <v>1562013</v>
      </c>
      <c r="D1239">
        <v>13.205</v>
      </c>
    </row>
    <row r="1240" spans="1:4" x14ac:dyDescent="0.3">
      <c r="A1240">
        <v>156</v>
      </c>
      <c r="B1240">
        <v>2014</v>
      </c>
      <c r="C1240">
        <v>1562014</v>
      </c>
      <c r="D1240">
        <v>13.0335</v>
      </c>
    </row>
    <row r="1241" spans="1:4" x14ac:dyDescent="0.3">
      <c r="A1241">
        <v>156</v>
      </c>
      <c r="B1241">
        <v>2015</v>
      </c>
      <c r="C1241">
        <v>1562015</v>
      </c>
      <c r="D1241">
        <v>13.0451</v>
      </c>
    </row>
    <row r="1242" spans="1:4" x14ac:dyDescent="0.3">
      <c r="A1242">
        <v>156</v>
      </c>
      <c r="B1242">
        <v>2016</v>
      </c>
      <c r="C1242">
        <v>1562016</v>
      </c>
      <c r="D1242">
        <v>13.105600000000001</v>
      </c>
    </row>
    <row r="1243" spans="1:4" x14ac:dyDescent="0.3">
      <c r="A1243">
        <v>156</v>
      </c>
      <c r="B1243">
        <v>2017</v>
      </c>
      <c r="C1243">
        <v>1562017</v>
      </c>
      <c r="D1243">
        <v>13.1433</v>
      </c>
    </row>
    <row r="1244" spans="1:4" x14ac:dyDescent="0.3">
      <c r="A1244">
        <v>156</v>
      </c>
      <c r="B1244">
        <v>2018</v>
      </c>
      <c r="C1244">
        <v>1562018</v>
      </c>
      <c r="D1244">
        <v>13.0608</v>
      </c>
    </row>
    <row r="1245" spans="1:4" x14ac:dyDescent="0.3">
      <c r="A1245">
        <v>156</v>
      </c>
      <c r="B1245">
        <v>2019</v>
      </c>
      <c r="C1245">
        <v>1562019</v>
      </c>
      <c r="D1245">
        <v>13.4291</v>
      </c>
    </row>
    <row r="1246" spans="1:4" x14ac:dyDescent="0.3">
      <c r="A1246">
        <v>157</v>
      </c>
      <c r="B1246">
        <v>2011</v>
      </c>
      <c r="C1246">
        <v>1572011</v>
      </c>
      <c r="D1246">
        <v>13.6347</v>
      </c>
    </row>
    <row r="1247" spans="1:4" x14ac:dyDescent="0.3">
      <c r="A1247">
        <v>157</v>
      </c>
      <c r="B1247">
        <v>2012</v>
      </c>
      <c r="C1247">
        <v>1572012</v>
      </c>
      <c r="D1247">
        <v>13.7563</v>
      </c>
    </row>
    <row r="1248" spans="1:4" x14ac:dyDescent="0.3">
      <c r="A1248">
        <v>157</v>
      </c>
      <c r="B1248">
        <v>2013</v>
      </c>
      <c r="C1248">
        <v>1572013</v>
      </c>
      <c r="D1248">
        <v>13.8071</v>
      </c>
    </row>
    <row r="1249" spans="1:4" x14ac:dyDescent="0.3">
      <c r="A1249">
        <v>157</v>
      </c>
      <c r="B1249">
        <v>2014</v>
      </c>
      <c r="C1249">
        <v>1572014</v>
      </c>
      <c r="D1249">
        <v>13.6388</v>
      </c>
    </row>
    <row r="1250" spans="1:4" x14ac:dyDescent="0.3">
      <c r="A1250">
        <v>157</v>
      </c>
      <c r="B1250">
        <v>2015</v>
      </c>
      <c r="C1250">
        <v>1572015</v>
      </c>
      <c r="D1250">
        <v>13.583399999999999</v>
      </c>
    </row>
    <row r="1251" spans="1:4" x14ac:dyDescent="0.3">
      <c r="A1251">
        <v>157</v>
      </c>
      <c r="B1251">
        <v>2016</v>
      </c>
      <c r="C1251">
        <v>1572016</v>
      </c>
      <c r="D1251">
        <v>13.6625</v>
      </c>
    </row>
    <row r="1252" spans="1:4" x14ac:dyDescent="0.3">
      <c r="A1252">
        <v>157</v>
      </c>
      <c r="B1252">
        <v>2017</v>
      </c>
      <c r="C1252">
        <v>1572017</v>
      </c>
      <c r="D1252">
        <v>13.802199999999999</v>
      </c>
    </row>
    <row r="1253" spans="1:4" x14ac:dyDescent="0.3">
      <c r="A1253">
        <v>157</v>
      </c>
      <c r="B1253">
        <v>2018</v>
      </c>
      <c r="C1253">
        <v>1572018</v>
      </c>
      <c r="D1253">
        <v>13.918799999999999</v>
      </c>
    </row>
    <row r="1254" spans="1:4" x14ac:dyDescent="0.3">
      <c r="A1254">
        <v>157</v>
      </c>
      <c r="B1254">
        <v>2019</v>
      </c>
      <c r="C1254">
        <v>1572019</v>
      </c>
      <c r="D1254">
        <v>14.1074</v>
      </c>
    </row>
    <row r="1255" spans="1:4" x14ac:dyDescent="0.3">
      <c r="A1255">
        <v>158</v>
      </c>
      <c r="B1255">
        <v>2011</v>
      </c>
      <c r="C1255">
        <v>1582011</v>
      </c>
      <c r="D1255">
        <v>13.5465</v>
      </c>
    </row>
    <row r="1256" spans="1:4" x14ac:dyDescent="0.3">
      <c r="A1256">
        <v>158</v>
      </c>
      <c r="B1256">
        <v>2012</v>
      </c>
      <c r="C1256">
        <v>1582012</v>
      </c>
      <c r="D1256">
        <v>13.102</v>
      </c>
    </row>
    <row r="1257" spans="1:4" x14ac:dyDescent="0.3">
      <c r="A1257">
        <v>158</v>
      </c>
      <c r="B1257">
        <v>2013</v>
      </c>
      <c r="C1257">
        <v>1582013</v>
      </c>
      <c r="D1257">
        <v>13.2364</v>
      </c>
    </row>
    <row r="1258" spans="1:4" x14ac:dyDescent="0.3">
      <c r="A1258">
        <v>158</v>
      </c>
      <c r="B1258">
        <v>2014</v>
      </c>
      <c r="C1258">
        <v>1582014</v>
      </c>
      <c r="D1258">
        <v>13.1637</v>
      </c>
    </row>
    <row r="1259" spans="1:4" x14ac:dyDescent="0.3">
      <c r="A1259">
        <v>158</v>
      </c>
      <c r="B1259">
        <v>2015</v>
      </c>
      <c r="C1259">
        <v>1582015</v>
      </c>
      <c r="D1259">
        <v>12.8256</v>
      </c>
    </row>
    <row r="1260" spans="1:4" x14ac:dyDescent="0.3">
      <c r="A1260">
        <v>158</v>
      </c>
      <c r="B1260">
        <v>2016</v>
      </c>
      <c r="C1260">
        <v>1582016</v>
      </c>
      <c r="D1260">
        <v>12.757099999999999</v>
      </c>
    </row>
    <row r="1261" spans="1:4" x14ac:dyDescent="0.3">
      <c r="A1261">
        <v>158</v>
      </c>
      <c r="B1261">
        <v>2017</v>
      </c>
      <c r="C1261">
        <v>1582017</v>
      </c>
      <c r="D1261">
        <v>13.183299999999999</v>
      </c>
    </row>
    <row r="1262" spans="1:4" x14ac:dyDescent="0.3">
      <c r="A1262">
        <v>158</v>
      </c>
      <c r="B1262">
        <v>2018</v>
      </c>
      <c r="C1262">
        <v>1582018</v>
      </c>
      <c r="D1262">
        <v>13.3912</v>
      </c>
    </row>
    <row r="1263" spans="1:4" x14ac:dyDescent="0.3">
      <c r="A1263">
        <v>158</v>
      </c>
      <c r="B1263">
        <v>2019</v>
      </c>
      <c r="C1263">
        <v>1582019</v>
      </c>
      <c r="D1263">
        <v>13.870699999999999</v>
      </c>
    </row>
    <row r="1264" spans="1:4" x14ac:dyDescent="0.3">
      <c r="A1264">
        <v>159</v>
      </c>
      <c r="B1264">
        <v>2011</v>
      </c>
      <c r="C1264">
        <v>1592011</v>
      </c>
      <c r="D1264">
        <v>12.4023</v>
      </c>
    </row>
    <row r="1265" spans="1:4" x14ac:dyDescent="0.3">
      <c r="A1265">
        <v>159</v>
      </c>
      <c r="B1265">
        <v>2012</v>
      </c>
      <c r="C1265">
        <v>1592012</v>
      </c>
      <c r="D1265">
        <v>12.4125</v>
      </c>
    </row>
    <row r="1266" spans="1:4" x14ac:dyDescent="0.3">
      <c r="A1266">
        <v>159</v>
      </c>
      <c r="B1266">
        <v>2013</v>
      </c>
      <c r="C1266">
        <v>1592013</v>
      </c>
      <c r="D1266">
        <v>12.363300000000001</v>
      </c>
    </row>
    <row r="1267" spans="1:4" x14ac:dyDescent="0.3">
      <c r="A1267">
        <v>159</v>
      </c>
      <c r="B1267">
        <v>2014</v>
      </c>
      <c r="C1267">
        <v>1592014</v>
      </c>
      <c r="D1267">
        <v>12.208299999999999</v>
      </c>
    </row>
    <row r="1268" spans="1:4" x14ac:dyDescent="0.3">
      <c r="A1268">
        <v>159</v>
      </c>
      <c r="B1268">
        <v>2015</v>
      </c>
      <c r="C1268">
        <v>1592015</v>
      </c>
      <c r="D1268">
        <v>12.2483</v>
      </c>
    </row>
    <row r="1269" spans="1:4" x14ac:dyDescent="0.3">
      <c r="A1269">
        <v>159</v>
      </c>
      <c r="B1269">
        <v>2016</v>
      </c>
      <c r="C1269">
        <v>1592016</v>
      </c>
      <c r="D1269">
        <v>12.1638</v>
      </c>
    </row>
    <row r="1270" spans="1:4" x14ac:dyDescent="0.3">
      <c r="A1270">
        <v>159</v>
      </c>
      <c r="B1270">
        <v>2017</v>
      </c>
      <c r="C1270">
        <v>1592017</v>
      </c>
      <c r="D1270">
        <v>12.012</v>
      </c>
    </row>
    <row r="1271" spans="1:4" x14ac:dyDescent="0.3">
      <c r="A1271">
        <v>159</v>
      </c>
      <c r="B1271">
        <v>2018</v>
      </c>
      <c r="C1271">
        <v>1592018</v>
      </c>
      <c r="D1271">
        <v>12.7096</v>
      </c>
    </row>
    <row r="1272" spans="1:4" x14ac:dyDescent="0.3">
      <c r="A1272">
        <v>159</v>
      </c>
      <c r="B1272">
        <v>2019</v>
      </c>
      <c r="C1272">
        <v>1592019</v>
      </c>
      <c r="D1272">
        <v>13.1274</v>
      </c>
    </row>
    <row r="1273" spans="1:4" x14ac:dyDescent="0.3">
      <c r="A1273">
        <v>160</v>
      </c>
      <c r="B1273">
        <v>2011</v>
      </c>
      <c r="C1273">
        <v>1602011</v>
      </c>
      <c r="D1273">
        <v>12.986599999999999</v>
      </c>
    </row>
    <row r="1274" spans="1:4" x14ac:dyDescent="0.3">
      <c r="A1274">
        <v>160</v>
      </c>
      <c r="B1274">
        <v>2012</v>
      </c>
      <c r="C1274">
        <v>1602012</v>
      </c>
      <c r="D1274">
        <v>13.0403</v>
      </c>
    </row>
    <row r="1275" spans="1:4" x14ac:dyDescent="0.3">
      <c r="A1275">
        <v>160</v>
      </c>
      <c r="B1275">
        <v>2013</v>
      </c>
      <c r="C1275">
        <v>1602013</v>
      </c>
      <c r="D1275">
        <v>12.998699999999999</v>
      </c>
    </row>
    <row r="1276" spans="1:4" x14ac:dyDescent="0.3">
      <c r="A1276">
        <v>160</v>
      </c>
      <c r="B1276">
        <v>2014</v>
      </c>
      <c r="C1276">
        <v>1602014</v>
      </c>
      <c r="D1276">
        <v>12.946999999999999</v>
      </c>
    </row>
    <row r="1277" spans="1:4" x14ac:dyDescent="0.3">
      <c r="A1277">
        <v>160</v>
      </c>
      <c r="B1277">
        <v>2015</v>
      </c>
      <c r="C1277">
        <v>1602015</v>
      </c>
      <c r="D1277">
        <v>12.9803</v>
      </c>
    </row>
    <row r="1278" spans="1:4" x14ac:dyDescent="0.3">
      <c r="A1278">
        <v>160</v>
      </c>
      <c r="B1278">
        <v>2016</v>
      </c>
      <c r="C1278">
        <v>1602016</v>
      </c>
      <c r="D1278">
        <v>13.1493</v>
      </c>
    </row>
    <row r="1279" spans="1:4" x14ac:dyDescent="0.3">
      <c r="A1279">
        <v>160</v>
      </c>
      <c r="B1279">
        <v>2017</v>
      </c>
      <c r="C1279">
        <v>1602017</v>
      </c>
      <c r="D1279">
        <v>13.2081</v>
      </c>
    </row>
    <row r="1280" spans="1:4" x14ac:dyDescent="0.3">
      <c r="A1280">
        <v>160</v>
      </c>
      <c r="B1280">
        <v>2018</v>
      </c>
      <c r="C1280">
        <v>1602018</v>
      </c>
      <c r="D1280">
        <v>13.253500000000001</v>
      </c>
    </row>
    <row r="1281" spans="1:4" x14ac:dyDescent="0.3">
      <c r="A1281">
        <v>160</v>
      </c>
      <c r="B1281">
        <v>2019</v>
      </c>
      <c r="C1281">
        <v>1602019</v>
      </c>
      <c r="D1281">
        <v>13.447900000000001</v>
      </c>
    </row>
    <row r="1282" spans="1:4" x14ac:dyDescent="0.3">
      <c r="A1282">
        <v>161</v>
      </c>
      <c r="B1282">
        <v>2011</v>
      </c>
      <c r="C1282">
        <v>1612011</v>
      </c>
      <c r="D1282">
        <v>11.666700000000001</v>
      </c>
    </row>
    <row r="1283" spans="1:4" x14ac:dyDescent="0.3">
      <c r="A1283">
        <v>161</v>
      </c>
      <c r="B1283">
        <v>2012</v>
      </c>
      <c r="C1283">
        <v>1612012</v>
      </c>
      <c r="D1283">
        <v>11.912599999999999</v>
      </c>
    </row>
    <row r="1284" spans="1:4" x14ac:dyDescent="0.3">
      <c r="A1284">
        <v>161</v>
      </c>
      <c r="B1284">
        <v>2013</v>
      </c>
      <c r="C1284">
        <v>1612013</v>
      </c>
      <c r="D1284">
        <v>12.469900000000001</v>
      </c>
    </row>
    <row r="1285" spans="1:4" x14ac:dyDescent="0.3">
      <c r="A1285">
        <v>161</v>
      </c>
      <c r="B1285">
        <v>2014</v>
      </c>
      <c r="C1285">
        <v>1612014</v>
      </c>
      <c r="D1285">
        <v>12.8954</v>
      </c>
    </row>
    <row r="1286" spans="1:4" x14ac:dyDescent="0.3">
      <c r="A1286">
        <v>161</v>
      </c>
      <c r="B1286">
        <v>2015</v>
      </c>
      <c r="C1286">
        <v>1612015</v>
      </c>
      <c r="D1286">
        <v>12.8413</v>
      </c>
    </row>
    <row r="1287" spans="1:4" x14ac:dyDescent="0.3">
      <c r="A1287">
        <v>161</v>
      </c>
      <c r="B1287">
        <v>2016</v>
      </c>
      <c r="C1287">
        <v>1612016</v>
      </c>
      <c r="D1287">
        <v>13.1388</v>
      </c>
    </row>
    <row r="1288" spans="1:4" x14ac:dyDescent="0.3">
      <c r="A1288">
        <v>161</v>
      </c>
      <c r="B1288">
        <v>2017</v>
      </c>
      <c r="C1288">
        <v>1612017</v>
      </c>
      <c r="D1288">
        <v>13.207100000000001</v>
      </c>
    </row>
    <row r="1289" spans="1:4" x14ac:dyDescent="0.3">
      <c r="A1289">
        <v>161</v>
      </c>
      <c r="B1289">
        <v>2018</v>
      </c>
      <c r="C1289">
        <v>1612018</v>
      </c>
      <c r="D1289">
        <v>13.363300000000001</v>
      </c>
    </row>
    <row r="1290" spans="1:4" x14ac:dyDescent="0.3">
      <c r="A1290">
        <v>161</v>
      </c>
      <c r="B1290">
        <v>2019</v>
      </c>
      <c r="C1290">
        <v>1612019</v>
      </c>
      <c r="D1290">
        <v>13.4391</v>
      </c>
    </row>
    <row r="1291" spans="1:4" x14ac:dyDescent="0.3">
      <c r="A1291">
        <v>162</v>
      </c>
      <c r="B1291">
        <v>2011</v>
      </c>
      <c r="C1291">
        <v>1622011</v>
      </c>
      <c r="D1291">
        <v>13.7903</v>
      </c>
    </row>
    <row r="1292" spans="1:4" x14ac:dyDescent="0.3">
      <c r="A1292">
        <v>162</v>
      </c>
      <c r="B1292">
        <v>2012</v>
      </c>
      <c r="C1292">
        <v>1622012</v>
      </c>
      <c r="D1292">
        <v>13.8025</v>
      </c>
    </row>
    <row r="1293" spans="1:4" x14ac:dyDescent="0.3">
      <c r="A1293">
        <v>162</v>
      </c>
      <c r="B1293">
        <v>2013</v>
      </c>
      <c r="C1293">
        <v>1622013</v>
      </c>
      <c r="D1293">
        <v>13.981999999999999</v>
      </c>
    </row>
    <row r="1294" spans="1:4" x14ac:dyDescent="0.3">
      <c r="A1294">
        <v>162</v>
      </c>
      <c r="B1294">
        <v>2014</v>
      </c>
      <c r="C1294">
        <v>1622014</v>
      </c>
      <c r="D1294">
        <v>13.9129</v>
      </c>
    </row>
    <row r="1295" spans="1:4" x14ac:dyDescent="0.3">
      <c r="A1295">
        <v>162</v>
      </c>
      <c r="B1295">
        <v>2015</v>
      </c>
      <c r="C1295">
        <v>1622015</v>
      </c>
      <c r="D1295">
        <v>14.021599999999999</v>
      </c>
    </row>
    <row r="1296" spans="1:4" x14ac:dyDescent="0.3">
      <c r="A1296">
        <v>162</v>
      </c>
      <c r="B1296">
        <v>2016</v>
      </c>
      <c r="C1296">
        <v>1622016</v>
      </c>
      <c r="D1296">
        <v>14.0411</v>
      </c>
    </row>
    <row r="1297" spans="1:4" x14ac:dyDescent="0.3">
      <c r="A1297">
        <v>162</v>
      </c>
      <c r="B1297">
        <v>2017</v>
      </c>
      <c r="C1297">
        <v>1622017</v>
      </c>
      <c r="D1297">
        <v>14.366</v>
      </c>
    </row>
    <row r="1298" spans="1:4" x14ac:dyDescent="0.3">
      <c r="A1298">
        <v>162</v>
      </c>
      <c r="B1298">
        <v>2018</v>
      </c>
      <c r="C1298">
        <v>1622018</v>
      </c>
      <c r="D1298">
        <v>14.6144</v>
      </c>
    </row>
    <row r="1299" spans="1:4" x14ac:dyDescent="0.3">
      <c r="A1299">
        <v>162</v>
      </c>
      <c r="B1299">
        <v>2019</v>
      </c>
      <c r="C1299">
        <v>1622019</v>
      </c>
      <c r="D1299">
        <v>14.6006</v>
      </c>
    </row>
    <row r="1300" spans="1:4" x14ac:dyDescent="0.3">
      <c r="A1300">
        <v>163</v>
      </c>
      <c r="B1300">
        <v>2011</v>
      </c>
      <c r="C1300">
        <v>1632011</v>
      </c>
      <c r="D1300">
        <v>14.423500000000001</v>
      </c>
    </row>
    <row r="1301" spans="1:4" x14ac:dyDescent="0.3">
      <c r="A1301">
        <v>163</v>
      </c>
      <c r="B1301">
        <v>2012</v>
      </c>
      <c r="C1301">
        <v>1632012</v>
      </c>
      <c r="D1301">
        <v>14.7151</v>
      </c>
    </row>
    <row r="1302" spans="1:4" x14ac:dyDescent="0.3">
      <c r="A1302">
        <v>163</v>
      </c>
      <c r="B1302">
        <v>2013</v>
      </c>
      <c r="C1302">
        <v>1632013</v>
      </c>
      <c r="D1302">
        <v>14.788500000000001</v>
      </c>
    </row>
    <row r="1303" spans="1:4" x14ac:dyDescent="0.3">
      <c r="A1303">
        <v>163</v>
      </c>
      <c r="B1303">
        <v>2014</v>
      </c>
      <c r="C1303">
        <v>1632014</v>
      </c>
      <c r="D1303">
        <v>14.6706</v>
      </c>
    </row>
    <row r="1304" spans="1:4" x14ac:dyDescent="0.3">
      <c r="A1304">
        <v>163</v>
      </c>
      <c r="B1304">
        <v>2015</v>
      </c>
      <c r="C1304">
        <v>1632015</v>
      </c>
      <c r="D1304">
        <v>14.8202</v>
      </c>
    </row>
    <row r="1305" spans="1:4" x14ac:dyDescent="0.3">
      <c r="A1305">
        <v>163</v>
      </c>
      <c r="B1305">
        <v>2016</v>
      </c>
      <c r="C1305">
        <v>1632016</v>
      </c>
      <c r="D1305">
        <v>14.9369</v>
      </c>
    </row>
    <row r="1306" spans="1:4" x14ac:dyDescent="0.3">
      <c r="A1306">
        <v>163</v>
      </c>
      <c r="B1306">
        <v>2017</v>
      </c>
      <c r="C1306">
        <v>1632017</v>
      </c>
      <c r="D1306">
        <v>15.0755</v>
      </c>
    </row>
    <row r="1307" spans="1:4" x14ac:dyDescent="0.3">
      <c r="A1307">
        <v>163</v>
      </c>
      <c r="B1307">
        <v>2018</v>
      </c>
      <c r="C1307">
        <v>1632018</v>
      </c>
      <c r="D1307">
        <v>15.2727</v>
      </c>
    </row>
    <row r="1308" spans="1:4" x14ac:dyDescent="0.3">
      <c r="A1308">
        <v>163</v>
      </c>
      <c r="B1308">
        <v>2019</v>
      </c>
      <c r="C1308">
        <v>1632019</v>
      </c>
      <c r="D1308">
        <v>15.3384</v>
      </c>
    </row>
    <row r="1309" spans="1:4" x14ac:dyDescent="0.3">
      <c r="A1309">
        <v>164</v>
      </c>
      <c r="B1309">
        <v>2011</v>
      </c>
      <c r="C1309">
        <v>1642011</v>
      </c>
      <c r="D1309">
        <v>12.898099999999999</v>
      </c>
    </row>
    <row r="1310" spans="1:4" x14ac:dyDescent="0.3">
      <c r="A1310">
        <v>164</v>
      </c>
      <c r="B1310">
        <v>2012</v>
      </c>
      <c r="C1310">
        <v>1642012</v>
      </c>
      <c r="D1310">
        <v>12.9922</v>
      </c>
    </row>
    <row r="1311" spans="1:4" x14ac:dyDescent="0.3">
      <c r="A1311">
        <v>164</v>
      </c>
      <c r="B1311">
        <v>2013</v>
      </c>
      <c r="C1311">
        <v>1642013</v>
      </c>
      <c r="D1311">
        <v>13.163500000000001</v>
      </c>
    </row>
    <row r="1312" spans="1:4" x14ac:dyDescent="0.3">
      <c r="A1312">
        <v>164</v>
      </c>
      <c r="B1312">
        <v>2014</v>
      </c>
      <c r="C1312">
        <v>1642014</v>
      </c>
      <c r="D1312">
        <v>13.523300000000001</v>
      </c>
    </row>
    <row r="1313" spans="1:4" x14ac:dyDescent="0.3">
      <c r="A1313">
        <v>164</v>
      </c>
      <c r="B1313">
        <v>2015</v>
      </c>
      <c r="C1313">
        <v>1642015</v>
      </c>
      <c r="D1313">
        <v>13.7044</v>
      </c>
    </row>
    <row r="1314" spans="1:4" x14ac:dyDescent="0.3">
      <c r="A1314">
        <v>164</v>
      </c>
      <c r="B1314">
        <v>2016</v>
      </c>
      <c r="C1314">
        <v>1642016</v>
      </c>
      <c r="D1314">
        <v>13.916</v>
      </c>
    </row>
    <row r="1315" spans="1:4" x14ac:dyDescent="0.3">
      <c r="A1315">
        <v>164</v>
      </c>
      <c r="B1315">
        <v>2017</v>
      </c>
      <c r="C1315">
        <v>1642017</v>
      </c>
      <c r="D1315">
        <v>13.9704</v>
      </c>
    </row>
    <row r="1316" spans="1:4" x14ac:dyDescent="0.3">
      <c r="A1316">
        <v>164</v>
      </c>
      <c r="B1316">
        <v>2018</v>
      </c>
      <c r="C1316">
        <v>1642018</v>
      </c>
      <c r="D1316">
        <v>14.0425</v>
      </c>
    </row>
    <row r="1317" spans="1:4" x14ac:dyDescent="0.3">
      <c r="A1317">
        <v>165</v>
      </c>
      <c r="B1317">
        <v>2011</v>
      </c>
      <c r="C1317">
        <v>1652011</v>
      </c>
      <c r="D1317">
        <v>13.5259</v>
      </c>
    </row>
    <row r="1318" spans="1:4" x14ac:dyDescent="0.3">
      <c r="A1318">
        <v>165</v>
      </c>
      <c r="B1318">
        <v>2012</v>
      </c>
      <c r="C1318">
        <v>1652012</v>
      </c>
      <c r="D1318">
        <v>13.6289</v>
      </c>
    </row>
    <row r="1319" spans="1:4" x14ac:dyDescent="0.3">
      <c r="A1319">
        <v>165</v>
      </c>
      <c r="B1319">
        <v>2013</v>
      </c>
      <c r="C1319">
        <v>1652013</v>
      </c>
      <c r="D1319">
        <v>13.775499999999999</v>
      </c>
    </row>
    <row r="1320" spans="1:4" x14ac:dyDescent="0.3">
      <c r="A1320">
        <v>165</v>
      </c>
      <c r="B1320">
        <v>2014</v>
      </c>
      <c r="C1320">
        <v>1652014</v>
      </c>
      <c r="D1320">
        <v>13.729900000000001</v>
      </c>
    </row>
    <row r="1321" spans="1:4" x14ac:dyDescent="0.3">
      <c r="A1321">
        <v>165</v>
      </c>
      <c r="B1321">
        <v>2015</v>
      </c>
      <c r="C1321">
        <v>1652015</v>
      </c>
      <c r="D1321">
        <v>13.719900000000001</v>
      </c>
    </row>
    <row r="1322" spans="1:4" x14ac:dyDescent="0.3">
      <c r="A1322">
        <v>165</v>
      </c>
      <c r="B1322">
        <v>2016</v>
      </c>
      <c r="C1322">
        <v>1652016</v>
      </c>
      <c r="D1322">
        <v>13.7585</v>
      </c>
    </row>
    <row r="1323" spans="1:4" x14ac:dyDescent="0.3">
      <c r="A1323">
        <v>165</v>
      </c>
      <c r="B1323">
        <v>2017</v>
      </c>
      <c r="C1323">
        <v>1652017</v>
      </c>
      <c r="D1323">
        <v>13.845499999999999</v>
      </c>
    </row>
    <row r="1324" spans="1:4" x14ac:dyDescent="0.3">
      <c r="A1324">
        <v>165</v>
      </c>
      <c r="B1324">
        <v>2018</v>
      </c>
      <c r="C1324">
        <v>1652018</v>
      </c>
      <c r="D1324">
        <v>13.9421</v>
      </c>
    </row>
    <row r="1325" spans="1:4" x14ac:dyDescent="0.3">
      <c r="A1325">
        <v>165</v>
      </c>
      <c r="B1325">
        <v>2019</v>
      </c>
      <c r="C1325">
        <v>1652019</v>
      </c>
      <c r="D1325">
        <v>13.984999999999999</v>
      </c>
    </row>
    <row r="1326" spans="1:4" x14ac:dyDescent="0.3">
      <c r="A1326">
        <v>166</v>
      </c>
      <c r="B1326">
        <v>2011</v>
      </c>
      <c r="C1326">
        <v>1662011</v>
      </c>
      <c r="D1326">
        <v>12.1843</v>
      </c>
    </row>
    <row r="1327" spans="1:4" x14ac:dyDescent="0.3">
      <c r="A1327">
        <v>166</v>
      </c>
      <c r="B1327">
        <v>2012</v>
      </c>
      <c r="C1327">
        <v>1662012</v>
      </c>
      <c r="D1327">
        <v>12.5496</v>
      </c>
    </row>
    <row r="1328" spans="1:4" x14ac:dyDescent="0.3">
      <c r="A1328">
        <v>166</v>
      </c>
      <c r="B1328">
        <v>2013</v>
      </c>
      <c r="C1328">
        <v>1662013</v>
      </c>
      <c r="D1328">
        <v>13.174300000000001</v>
      </c>
    </row>
    <row r="1329" spans="1:4" x14ac:dyDescent="0.3">
      <c r="A1329">
        <v>166</v>
      </c>
      <c r="B1329">
        <v>2014</v>
      </c>
      <c r="C1329">
        <v>1662014</v>
      </c>
      <c r="D1329">
        <v>13.526999999999999</v>
      </c>
    </row>
    <row r="1330" spans="1:4" x14ac:dyDescent="0.3">
      <c r="A1330">
        <v>166</v>
      </c>
      <c r="B1330">
        <v>2015</v>
      </c>
      <c r="C1330">
        <v>1662015</v>
      </c>
      <c r="D1330">
        <v>13.4026</v>
      </c>
    </row>
    <row r="1331" spans="1:4" x14ac:dyDescent="0.3">
      <c r="A1331">
        <v>166</v>
      </c>
      <c r="B1331">
        <v>2016</v>
      </c>
      <c r="C1331">
        <v>1662016</v>
      </c>
      <c r="D1331">
        <v>13.8323</v>
      </c>
    </row>
    <row r="1332" spans="1:4" x14ac:dyDescent="0.3">
      <c r="A1332">
        <v>166</v>
      </c>
      <c r="B1332">
        <v>2017</v>
      </c>
      <c r="C1332">
        <v>1662017</v>
      </c>
      <c r="D1332">
        <v>14.117599999999999</v>
      </c>
    </row>
    <row r="1333" spans="1:4" x14ac:dyDescent="0.3">
      <c r="A1333">
        <v>166</v>
      </c>
      <c r="B1333">
        <v>2018</v>
      </c>
      <c r="C1333">
        <v>1662018</v>
      </c>
      <c r="D1333">
        <v>14.382</v>
      </c>
    </row>
    <row r="1334" spans="1:4" x14ac:dyDescent="0.3">
      <c r="A1334">
        <v>166</v>
      </c>
      <c r="B1334">
        <v>2019</v>
      </c>
      <c r="C1334">
        <v>1662019</v>
      </c>
      <c r="D1334">
        <v>14.3301</v>
      </c>
    </row>
    <row r="1335" spans="1:4" x14ac:dyDescent="0.3">
      <c r="A1335">
        <v>167</v>
      </c>
      <c r="B1335">
        <v>2011</v>
      </c>
      <c r="C1335">
        <v>1672011</v>
      </c>
      <c r="D1335">
        <v>13.948499999999999</v>
      </c>
    </row>
    <row r="1336" spans="1:4" x14ac:dyDescent="0.3">
      <c r="A1336">
        <v>167</v>
      </c>
      <c r="B1336">
        <v>2012</v>
      </c>
      <c r="C1336">
        <v>1672012</v>
      </c>
      <c r="D1336">
        <v>14.0709</v>
      </c>
    </row>
    <row r="1337" spans="1:4" x14ac:dyDescent="0.3">
      <c r="A1337">
        <v>167</v>
      </c>
      <c r="B1337">
        <v>2013</v>
      </c>
      <c r="C1337">
        <v>1672013</v>
      </c>
      <c r="D1337">
        <v>14.282400000000001</v>
      </c>
    </row>
    <row r="1338" spans="1:4" x14ac:dyDescent="0.3">
      <c r="A1338">
        <v>167</v>
      </c>
      <c r="B1338">
        <v>2014</v>
      </c>
      <c r="C1338">
        <v>1672014</v>
      </c>
      <c r="D1338">
        <v>14.2933</v>
      </c>
    </row>
    <row r="1339" spans="1:4" x14ac:dyDescent="0.3">
      <c r="A1339">
        <v>167</v>
      </c>
      <c r="B1339">
        <v>2015</v>
      </c>
      <c r="C1339">
        <v>1672015</v>
      </c>
      <c r="D1339">
        <v>14.2826</v>
      </c>
    </row>
    <row r="1340" spans="1:4" x14ac:dyDescent="0.3">
      <c r="A1340">
        <v>167</v>
      </c>
      <c r="B1340">
        <v>2016</v>
      </c>
      <c r="C1340">
        <v>1672016</v>
      </c>
      <c r="D1340">
        <v>14.300599999999999</v>
      </c>
    </row>
    <row r="1341" spans="1:4" x14ac:dyDescent="0.3">
      <c r="A1341">
        <v>167</v>
      </c>
      <c r="B1341">
        <v>2017</v>
      </c>
      <c r="C1341">
        <v>1672017</v>
      </c>
      <c r="D1341">
        <v>14.344900000000001</v>
      </c>
    </row>
    <row r="1342" spans="1:4" x14ac:dyDescent="0.3">
      <c r="A1342">
        <v>167</v>
      </c>
      <c r="B1342">
        <v>2018</v>
      </c>
      <c r="C1342">
        <v>1672018</v>
      </c>
      <c r="D1342">
        <v>14.408099999999999</v>
      </c>
    </row>
    <row r="1343" spans="1:4" x14ac:dyDescent="0.3">
      <c r="A1343">
        <v>167</v>
      </c>
      <c r="B1343">
        <v>2019</v>
      </c>
      <c r="C1343">
        <v>1672019</v>
      </c>
      <c r="D1343">
        <v>14.618</v>
      </c>
    </row>
    <row r="1344" spans="1:4" x14ac:dyDescent="0.3">
      <c r="A1344">
        <v>168</v>
      </c>
      <c r="B1344">
        <v>2011</v>
      </c>
      <c r="C1344">
        <v>1682011</v>
      </c>
      <c r="D1344">
        <v>15.4605</v>
      </c>
    </row>
    <row r="1345" spans="1:4" x14ac:dyDescent="0.3">
      <c r="A1345">
        <v>169</v>
      </c>
      <c r="B1345">
        <v>2011</v>
      </c>
      <c r="C1345">
        <v>1692011</v>
      </c>
      <c r="D1345">
        <v>15.8261</v>
      </c>
    </row>
    <row r="1346" spans="1:4" x14ac:dyDescent="0.3">
      <c r="A1346">
        <v>169</v>
      </c>
      <c r="B1346">
        <v>2012</v>
      </c>
      <c r="C1346">
        <v>1692012</v>
      </c>
      <c r="D1346">
        <v>15.9726</v>
      </c>
    </row>
    <row r="1347" spans="1:4" x14ac:dyDescent="0.3">
      <c r="A1347">
        <v>169</v>
      </c>
      <c r="B1347">
        <v>2013</v>
      </c>
      <c r="C1347">
        <v>1692013</v>
      </c>
      <c r="D1347">
        <v>16.077300000000001</v>
      </c>
    </row>
    <row r="1348" spans="1:4" x14ac:dyDescent="0.3">
      <c r="A1348">
        <v>169</v>
      </c>
      <c r="B1348">
        <v>2014</v>
      </c>
      <c r="C1348">
        <v>1692014</v>
      </c>
      <c r="D1348">
        <v>15.6204</v>
      </c>
    </row>
    <row r="1349" spans="1:4" x14ac:dyDescent="0.3">
      <c r="A1349">
        <v>169</v>
      </c>
      <c r="B1349">
        <v>2015</v>
      </c>
      <c r="C1349">
        <v>1692015</v>
      </c>
      <c r="D1349">
        <v>15.2437</v>
      </c>
    </row>
    <row r="1350" spans="1:4" x14ac:dyDescent="0.3">
      <c r="A1350">
        <v>169</v>
      </c>
      <c r="B1350">
        <v>2016</v>
      </c>
      <c r="C1350">
        <v>1692016</v>
      </c>
      <c r="D1350">
        <v>15.04</v>
      </c>
    </row>
    <row r="1351" spans="1:4" x14ac:dyDescent="0.3">
      <c r="A1351">
        <v>169</v>
      </c>
      <c r="B1351">
        <v>2017</v>
      </c>
      <c r="C1351">
        <v>1692017</v>
      </c>
      <c r="D1351">
        <v>15.110200000000001</v>
      </c>
    </row>
    <row r="1352" spans="1:4" x14ac:dyDescent="0.3">
      <c r="A1352">
        <v>169</v>
      </c>
      <c r="B1352">
        <v>2018</v>
      </c>
      <c r="C1352">
        <v>1692018</v>
      </c>
      <c r="D1352">
        <v>15.1646</v>
      </c>
    </row>
    <row r="1353" spans="1:4" x14ac:dyDescent="0.3">
      <c r="A1353">
        <v>169</v>
      </c>
      <c r="B1353">
        <v>2019</v>
      </c>
      <c r="C1353">
        <v>1692019</v>
      </c>
      <c r="D1353">
        <v>15.196999999999999</v>
      </c>
    </row>
    <row r="1354" spans="1:4" x14ac:dyDescent="0.3">
      <c r="A1354">
        <v>170</v>
      </c>
      <c r="B1354">
        <v>2011</v>
      </c>
      <c r="C1354">
        <v>1702011</v>
      </c>
      <c r="D1354">
        <v>13.1256</v>
      </c>
    </row>
    <row r="1355" spans="1:4" x14ac:dyDescent="0.3">
      <c r="A1355">
        <v>170</v>
      </c>
      <c r="B1355">
        <v>2012</v>
      </c>
      <c r="C1355">
        <v>1702012</v>
      </c>
      <c r="D1355">
        <v>13.1076</v>
      </c>
    </row>
    <row r="1356" spans="1:4" x14ac:dyDescent="0.3">
      <c r="A1356">
        <v>170</v>
      </c>
      <c r="B1356">
        <v>2013</v>
      </c>
      <c r="C1356">
        <v>1702013</v>
      </c>
      <c r="D1356">
        <v>13.5427</v>
      </c>
    </row>
    <row r="1357" spans="1:4" x14ac:dyDescent="0.3">
      <c r="A1357">
        <v>170</v>
      </c>
      <c r="B1357">
        <v>2014</v>
      </c>
      <c r="C1357">
        <v>1702014</v>
      </c>
      <c r="D1357">
        <v>14.246600000000001</v>
      </c>
    </row>
    <row r="1358" spans="1:4" x14ac:dyDescent="0.3">
      <c r="A1358">
        <v>170</v>
      </c>
      <c r="B1358">
        <v>2015</v>
      </c>
      <c r="C1358">
        <v>1702015</v>
      </c>
      <c r="D1358">
        <v>14.9695</v>
      </c>
    </row>
    <row r="1359" spans="1:4" x14ac:dyDescent="0.3">
      <c r="A1359">
        <v>170</v>
      </c>
      <c r="B1359">
        <v>2016</v>
      </c>
      <c r="C1359">
        <v>1702016</v>
      </c>
      <c r="D1359">
        <v>15.0115</v>
      </c>
    </row>
    <row r="1360" spans="1:4" x14ac:dyDescent="0.3">
      <c r="A1360">
        <v>170</v>
      </c>
      <c r="B1360">
        <v>2017</v>
      </c>
      <c r="C1360">
        <v>1702017</v>
      </c>
      <c r="D1360">
        <v>14.939500000000001</v>
      </c>
    </row>
    <row r="1361" spans="1:4" x14ac:dyDescent="0.3">
      <c r="A1361">
        <v>170</v>
      </c>
      <c r="B1361">
        <v>2018</v>
      </c>
      <c r="C1361">
        <v>1702018</v>
      </c>
      <c r="D1361">
        <v>14.9991</v>
      </c>
    </row>
    <row r="1362" spans="1:4" x14ac:dyDescent="0.3">
      <c r="A1362">
        <v>170</v>
      </c>
      <c r="B1362">
        <v>2019</v>
      </c>
      <c r="C1362">
        <v>1702019</v>
      </c>
      <c r="D1362">
        <v>15.379</v>
      </c>
    </row>
    <row r="1363" spans="1:4" x14ac:dyDescent="0.3">
      <c r="A1363">
        <v>171</v>
      </c>
      <c r="B1363">
        <v>2011</v>
      </c>
      <c r="C1363">
        <v>1712011</v>
      </c>
      <c r="D1363">
        <v>15.3154</v>
      </c>
    </row>
    <row r="1364" spans="1:4" x14ac:dyDescent="0.3">
      <c r="A1364">
        <v>171</v>
      </c>
      <c r="B1364">
        <v>2012</v>
      </c>
      <c r="C1364">
        <v>1712012</v>
      </c>
      <c r="D1364">
        <v>15.339399999999999</v>
      </c>
    </row>
    <row r="1365" spans="1:4" x14ac:dyDescent="0.3">
      <c r="A1365">
        <v>171</v>
      </c>
      <c r="B1365">
        <v>2013</v>
      </c>
      <c r="C1365">
        <v>1712013</v>
      </c>
      <c r="D1365">
        <v>15.4817</v>
      </c>
    </row>
    <row r="1366" spans="1:4" x14ac:dyDescent="0.3">
      <c r="A1366">
        <v>171</v>
      </c>
      <c r="B1366">
        <v>2014</v>
      </c>
      <c r="C1366">
        <v>1712014</v>
      </c>
      <c r="D1366">
        <v>15.498900000000001</v>
      </c>
    </row>
    <row r="1367" spans="1:4" x14ac:dyDescent="0.3">
      <c r="A1367">
        <v>171</v>
      </c>
      <c r="B1367">
        <v>2015</v>
      </c>
      <c r="C1367">
        <v>1712015</v>
      </c>
      <c r="D1367">
        <v>15.487</v>
      </c>
    </row>
    <row r="1368" spans="1:4" x14ac:dyDescent="0.3">
      <c r="A1368">
        <v>171</v>
      </c>
      <c r="B1368">
        <v>2016</v>
      </c>
      <c r="C1368">
        <v>1712016</v>
      </c>
      <c r="D1368">
        <v>15.573399999999999</v>
      </c>
    </row>
    <row r="1369" spans="1:4" x14ac:dyDescent="0.3">
      <c r="A1369">
        <v>171</v>
      </c>
      <c r="B1369">
        <v>2017</v>
      </c>
      <c r="C1369">
        <v>1712017</v>
      </c>
      <c r="D1369">
        <v>15.6995</v>
      </c>
    </row>
    <row r="1370" spans="1:4" x14ac:dyDescent="0.3">
      <c r="A1370">
        <v>171</v>
      </c>
      <c r="B1370">
        <v>2018</v>
      </c>
      <c r="C1370">
        <v>1712018</v>
      </c>
      <c r="D1370">
        <v>15.7698</v>
      </c>
    </row>
    <row r="1371" spans="1:4" x14ac:dyDescent="0.3">
      <c r="A1371">
        <v>171</v>
      </c>
      <c r="B1371">
        <v>2019</v>
      </c>
      <c r="C1371">
        <v>1712019</v>
      </c>
      <c r="D1371">
        <v>15.823700000000001</v>
      </c>
    </row>
    <row r="1372" spans="1:4" x14ac:dyDescent="0.3">
      <c r="A1372">
        <v>172</v>
      </c>
      <c r="B1372">
        <v>2011</v>
      </c>
      <c r="C1372">
        <v>1722011</v>
      </c>
      <c r="D1372">
        <v>14.183299999999999</v>
      </c>
    </row>
    <row r="1373" spans="1:4" x14ac:dyDescent="0.3">
      <c r="A1373">
        <v>172</v>
      </c>
      <c r="B1373">
        <v>2012</v>
      </c>
      <c r="C1373">
        <v>1722012</v>
      </c>
      <c r="D1373">
        <v>14.1609</v>
      </c>
    </row>
    <row r="1374" spans="1:4" x14ac:dyDescent="0.3">
      <c r="A1374">
        <v>172</v>
      </c>
      <c r="B1374">
        <v>2013</v>
      </c>
      <c r="C1374">
        <v>1722013</v>
      </c>
      <c r="D1374">
        <v>14.215999999999999</v>
      </c>
    </row>
    <row r="1375" spans="1:4" x14ac:dyDescent="0.3">
      <c r="A1375">
        <v>172</v>
      </c>
      <c r="B1375">
        <v>2014</v>
      </c>
      <c r="C1375">
        <v>1722014</v>
      </c>
      <c r="D1375">
        <v>14.1427</v>
      </c>
    </row>
    <row r="1376" spans="1:4" x14ac:dyDescent="0.3">
      <c r="A1376">
        <v>172</v>
      </c>
      <c r="B1376">
        <v>2015</v>
      </c>
      <c r="C1376">
        <v>1722015</v>
      </c>
      <c r="D1376">
        <v>14.1128</v>
      </c>
    </row>
    <row r="1377" spans="1:4" x14ac:dyDescent="0.3">
      <c r="A1377">
        <v>172</v>
      </c>
      <c r="B1377">
        <v>2016</v>
      </c>
      <c r="C1377">
        <v>1722016</v>
      </c>
      <c r="D1377">
        <v>14.202</v>
      </c>
    </row>
    <row r="1378" spans="1:4" x14ac:dyDescent="0.3">
      <c r="A1378">
        <v>172</v>
      </c>
      <c r="B1378">
        <v>2017</v>
      </c>
      <c r="C1378">
        <v>1722017</v>
      </c>
      <c r="D1378">
        <v>14.358599999999999</v>
      </c>
    </row>
    <row r="1379" spans="1:4" x14ac:dyDescent="0.3">
      <c r="A1379">
        <v>172</v>
      </c>
      <c r="B1379">
        <v>2018</v>
      </c>
      <c r="C1379">
        <v>1722018</v>
      </c>
      <c r="D1379">
        <v>14.888999999999999</v>
      </c>
    </row>
    <row r="1380" spans="1:4" x14ac:dyDescent="0.3">
      <c r="A1380">
        <v>172</v>
      </c>
      <c r="B1380">
        <v>2019</v>
      </c>
      <c r="C1380">
        <v>1722019</v>
      </c>
      <c r="D1380">
        <v>15.0183</v>
      </c>
    </row>
    <row r="1381" spans="1:4" x14ac:dyDescent="0.3">
      <c r="A1381">
        <v>173</v>
      </c>
      <c r="B1381">
        <v>2011</v>
      </c>
      <c r="C1381">
        <v>1732011</v>
      </c>
      <c r="D1381">
        <v>9.6741399999999995</v>
      </c>
    </row>
    <row r="1382" spans="1:4" x14ac:dyDescent="0.3">
      <c r="A1382">
        <v>173</v>
      </c>
      <c r="B1382">
        <v>2012</v>
      </c>
      <c r="C1382">
        <v>1732012</v>
      </c>
      <c r="D1382">
        <v>8.4448399999999992</v>
      </c>
    </row>
    <row r="1383" spans="1:4" x14ac:dyDescent="0.3">
      <c r="A1383">
        <v>173</v>
      </c>
      <c r="B1383">
        <v>2013</v>
      </c>
      <c r="C1383">
        <v>1732013</v>
      </c>
      <c r="D1383">
        <v>8.2682199999999995</v>
      </c>
    </row>
    <row r="1384" spans="1:4" x14ac:dyDescent="0.3">
      <c r="A1384">
        <v>173</v>
      </c>
      <c r="B1384">
        <v>2014</v>
      </c>
      <c r="C1384">
        <v>1732014</v>
      </c>
      <c r="D1384">
        <v>8.5215800000000002</v>
      </c>
    </row>
    <row r="1385" spans="1:4" x14ac:dyDescent="0.3">
      <c r="A1385">
        <v>173</v>
      </c>
      <c r="B1385">
        <v>2015</v>
      </c>
      <c r="C1385">
        <v>1732015</v>
      </c>
      <c r="D1385">
        <v>9.4210100000000008</v>
      </c>
    </row>
    <row r="1386" spans="1:4" x14ac:dyDescent="0.3">
      <c r="A1386">
        <v>173</v>
      </c>
      <c r="B1386">
        <v>2016</v>
      </c>
      <c r="C1386">
        <v>1732016</v>
      </c>
      <c r="D1386">
        <v>10.1417</v>
      </c>
    </row>
    <row r="1387" spans="1:4" x14ac:dyDescent="0.3">
      <c r="A1387">
        <v>173</v>
      </c>
      <c r="B1387">
        <v>2017</v>
      </c>
      <c r="C1387">
        <v>1732017</v>
      </c>
      <c r="D1387">
        <v>10.216100000000001</v>
      </c>
    </row>
    <row r="1388" spans="1:4" x14ac:dyDescent="0.3">
      <c r="A1388">
        <v>173</v>
      </c>
      <c r="B1388">
        <v>2018</v>
      </c>
      <c r="C1388">
        <v>1732018</v>
      </c>
      <c r="D1388">
        <v>10.5999</v>
      </c>
    </row>
    <row r="1389" spans="1:4" x14ac:dyDescent="0.3">
      <c r="A1389">
        <v>173</v>
      </c>
      <c r="B1389">
        <v>2019</v>
      </c>
      <c r="C1389">
        <v>1732019</v>
      </c>
      <c r="D1389">
        <v>11.212999999999999</v>
      </c>
    </row>
    <row r="1390" spans="1:4" x14ac:dyDescent="0.3">
      <c r="A1390">
        <v>174</v>
      </c>
      <c r="B1390">
        <v>2011</v>
      </c>
      <c r="C1390">
        <v>1742011</v>
      </c>
      <c r="D1390">
        <v>12.3721</v>
      </c>
    </row>
    <row r="1391" spans="1:4" x14ac:dyDescent="0.3">
      <c r="A1391">
        <v>174</v>
      </c>
      <c r="B1391">
        <v>2012</v>
      </c>
      <c r="C1391">
        <v>1742012</v>
      </c>
      <c r="D1391">
        <v>12.5647</v>
      </c>
    </row>
    <row r="1392" spans="1:4" x14ac:dyDescent="0.3">
      <c r="A1392">
        <v>174</v>
      </c>
      <c r="B1392">
        <v>2013</v>
      </c>
      <c r="C1392">
        <v>1742013</v>
      </c>
      <c r="D1392">
        <v>12.660399999999999</v>
      </c>
    </row>
    <row r="1393" spans="1:4" x14ac:dyDescent="0.3">
      <c r="A1393">
        <v>174</v>
      </c>
      <c r="B1393">
        <v>2014</v>
      </c>
      <c r="C1393">
        <v>1742014</v>
      </c>
      <c r="D1393">
        <v>12.9018</v>
      </c>
    </row>
    <row r="1394" spans="1:4" x14ac:dyDescent="0.3">
      <c r="A1394">
        <v>174</v>
      </c>
      <c r="B1394">
        <v>2015</v>
      </c>
      <c r="C1394">
        <v>1742015</v>
      </c>
      <c r="D1394">
        <v>12.648099999999999</v>
      </c>
    </row>
    <row r="1395" spans="1:4" x14ac:dyDescent="0.3">
      <c r="A1395">
        <v>174</v>
      </c>
      <c r="B1395">
        <v>2016</v>
      </c>
      <c r="C1395">
        <v>1742016</v>
      </c>
      <c r="D1395">
        <v>12.7294</v>
      </c>
    </row>
    <row r="1396" spans="1:4" x14ac:dyDescent="0.3">
      <c r="A1396">
        <v>174</v>
      </c>
      <c r="B1396">
        <v>2017</v>
      </c>
      <c r="C1396">
        <v>1742017</v>
      </c>
      <c r="D1396">
        <v>12.940799999999999</v>
      </c>
    </row>
    <row r="1397" spans="1:4" x14ac:dyDescent="0.3">
      <c r="A1397">
        <v>174</v>
      </c>
      <c r="B1397">
        <v>2018</v>
      </c>
      <c r="C1397">
        <v>1742018</v>
      </c>
      <c r="D1397">
        <v>13.2357</v>
      </c>
    </row>
    <row r="1398" spans="1:4" x14ac:dyDescent="0.3">
      <c r="A1398">
        <v>174</v>
      </c>
      <c r="B1398">
        <v>2019</v>
      </c>
      <c r="C1398">
        <v>1742019</v>
      </c>
      <c r="D1398">
        <v>13.5283</v>
      </c>
    </row>
    <row r="1399" spans="1:4" x14ac:dyDescent="0.3">
      <c r="A1399">
        <v>175</v>
      </c>
      <c r="B1399">
        <v>2011</v>
      </c>
      <c r="C1399">
        <v>1752011</v>
      </c>
      <c r="D1399">
        <v>13.4145</v>
      </c>
    </row>
    <row r="1400" spans="1:4" x14ac:dyDescent="0.3">
      <c r="A1400">
        <v>175</v>
      </c>
      <c r="B1400">
        <v>2012</v>
      </c>
      <c r="C1400">
        <v>1752012</v>
      </c>
      <c r="D1400">
        <v>13.5769</v>
      </c>
    </row>
    <row r="1401" spans="1:4" x14ac:dyDescent="0.3">
      <c r="A1401">
        <v>175</v>
      </c>
      <c r="B1401">
        <v>2013</v>
      </c>
      <c r="C1401">
        <v>1752013</v>
      </c>
      <c r="D1401">
        <v>13.630800000000001</v>
      </c>
    </row>
    <row r="1402" spans="1:4" x14ac:dyDescent="0.3">
      <c r="A1402">
        <v>175</v>
      </c>
      <c r="B1402">
        <v>2014</v>
      </c>
      <c r="C1402">
        <v>1752014</v>
      </c>
      <c r="D1402">
        <v>13.629200000000001</v>
      </c>
    </row>
    <row r="1403" spans="1:4" x14ac:dyDescent="0.3">
      <c r="A1403">
        <v>175</v>
      </c>
      <c r="B1403">
        <v>2015</v>
      </c>
      <c r="C1403">
        <v>1752015</v>
      </c>
      <c r="D1403">
        <v>13.4857</v>
      </c>
    </row>
    <row r="1404" spans="1:4" x14ac:dyDescent="0.3">
      <c r="A1404">
        <v>175</v>
      </c>
      <c r="B1404">
        <v>2016</v>
      </c>
      <c r="C1404">
        <v>1752016</v>
      </c>
      <c r="D1404">
        <v>13.3965</v>
      </c>
    </row>
    <row r="1405" spans="1:4" x14ac:dyDescent="0.3">
      <c r="A1405">
        <v>175</v>
      </c>
      <c r="B1405">
        <v>2017</v>
      </c>
      <c r="C1405">
        <v>1752017</v>
      </c>
      <c r="D1405">
        <v>13.410399999999999</v>
      </c>
    </row>
    <row r="1406" spans="1:4" x14ac:dyDescent="0.3">
      <c r="A1406">
        <v>175</v>
      </c>
      <c r="B1406">
        <v>2018</v>
      </c>
      <c r="C1406">
        <v>1752018</v>
      </c>
      <c r="D1406">
        <v>13.3751</v>
      </c>
    </row>
    <row r="1407" spans="1:4" x14ac:dyDescent="0.3">
      <c r="A1407">
        <v>175</v>
      </c>
      <c r="B1407">
        <v>2019</v>
      </c>
      <c r="C1407">
        <v>1752019</v>
      </c>
      <c r="D1407">
        <v>13.363200000000001</v>
      </c>
    </row>
    <row r="1408" spans="1:4" x14ac:dyDescent="0.3">
      <c r="A1408">
        <v>176</v>
      </c>
      <c r="B1408">
        <v>2011</v>
      </c>
      <c r="C1408">
        <v>1762011</v>
      </c>
      <c r="D1408">
        <v>15.9899</v>
      </c>
    </row>
    <row r="1409" spans="1:4" x14ac:dyDescent="0.3">
      <c r="A1409">
        <v>177</v>
      </c>
      <c r="B1409">
        <v>2011</v>
      </c>
      <c r="C1409">
        <v>1772011</v>
      </c>
      <c r="D1409">
        <v>12.354200000000001</v>
      </c>
    </row>
    <row r="1410" spans="1:4" x14ac:dyDescent="0.3">
      <c r="A1410">
        <v>177</v>
      </c>
      <c r="B1410">
        <v>2012</v>
      </c>
      <c r="C1410">
        <v>1772012</v>
      </c>
      <c r="D1410">
        <v>12.4602</v>
      </c>
    </row>
    <row r="1411" spans="1:4" x14ac:dyDescent="0.3">
      <c r="A1411">
        <v>177</v>
      </c>
      <c r="B1411">
        <v>2013</v>
      </c>
      <c r="C1411">
        <v>1772013</v>
      </c>
      <c r="D1411">
        <v>12.8035</v>
      </c>
    </row>
    <row r="1412" spans="1:4" x14ac:dyDescent="0.3">
      <c r="A1412">
        <v>177</v>
      </c>
      <c r="B1412">
        <v>2014</v>
      </c>
      <c r="C1412">
        <v>1772014</v>
      </c>
      <c r="D1412">
        <v>12.969799999999999</v>
      </c>
    </row>
    <row r="1413" spans="1:4" x14ac:dyDescent="0.3">
      <c r="A1413">
        <v>177</v>
      </c>
      <c r="B1413">
        <v>2015</v>
      </c>
      <c r="C1413">
        <v>1772015</v>
      </c>
      <c r="D1413">
        <v>13.1012</v>
      </c>
    </row>
    <row r="1414" spans="1:4" x14ac:dyDescent="0.3">
      <c r="A1414">
        <v>177</v>
      </c>
      <c r="B1414">
        <v>2016</v>
      </c>
      <c r="C1414">
        <v>1772016</v>
      </c>
      <c r="D1414">
        <v>13.1646</v>
      </c>
    </row>
    <row r="1415" spans="1:4" x14ac:dyDescent="0.3">
      <c r="A1415">
        <v>177</v>
      </c>
      <c r="B1415">
        <v>2017</v>
      </c>
      <c r="C1415">
        <v>1772017</v>
      </c>
      <c r="D1415">
        <v>13.280200000000001</v>
      </c>
    </row>
    <row r="1416" spans="1:4" x14ac:dyDescent="0.3">
      <c r="A1416">
        <v>177</v>
      </c>
      <c r="B1416">
        <v>2018</v>
      </c>
      <c r="C1416">
        <v>1772018</v>
      </c>
      <c r="D1416">
        <v>13.3819</v>
      </c>
    </row>
    <row r="1417" spans="1:4" x14ac:dyDescent="0.3">
      <c r="A1417">
        <v>177</v>
      </c>
      <c r="B1417">
        <v>2019</v>
      </c>
      <c r="C1417">
        <v>1772019</v>
      </c>
      <c r="D1417">
        <v>13.5435</v>
      </c>
    </row>
    <row r="1418" spans="1:4" x14ac:dyDescent="0.3">
      <c r="A1418">
        <v>178</v>
      </c>
      <c r="B1418">
        <v>2011</v>
      </c>
      <c r="C1418">
        <v>1782011</v>
      </c>
      <c r="D1418">
        <v>13.761100000000001</v>
      </c>
    </row>
    <row r="1419" spans="1:4" x14ac:dyDescent="0.3">
      <c r="A1419">
        <v>178</v>
      </c>
      <c r="B1419">
        <v>2012</v>
      </c>
      <c r="C1419">
        <v>1782012</v>
      </c>
      <c r="D1419">
        <v>13.6304</v>
      </c>
    </row>
    <row r="1420" spans="1:4" x14ac:dyDescent="0.3">
      <c r="A1420">
        <v>178</v>
      </c>
      <c r="B1420">
        <v>2013</v>
      </c>
      <c r="C1420">
        <v>1782013</v>
      </c>
      <c r="D1420">
        <v>13.5619</v>
      </c>
    </row>
    <row r="1421" spans="1:4" x14ac:dyDescent="0.3">
      <c r="A1421">
        <v>178</v>
      </c>
      <c r="B1421">
        <v>2014</v>
      </c>
      <c r="C1421">
        <v>1782014</v>
      </c>
      <c r="D1421">
        <v>13.3909</v>
      </c>
    </row>
    <row r="1422" spans="1:4" x14ac:dyDescent="0.3">
      <c r="A1422">
        <v>178</v>
      </c>
      <c r="B1422">
        <v>2015</v>
      </c>
      <c r="C1422">
        <v>1782015</v>
      </c>
      <c r="D1422">
        <v>13.3261</v>
      </c>
    </row>
    <row r="1423" spans="1:4" x14ac:dyDescent="0.3">
      <c r="A1423">
        <v>178</v>
      </c>
      <c r="B1423">
        <v>2016</v>
      </c>
      <c r="C1423">
        <v>1782016</v>
      </c>
      <c r="D1423">
        <v>13.4758</v>
      </c>
    </row>
    <row r="1424" spans="1:4" x14ac:dyDescent="0.3">
      <c r="A1424">
        <v>178</v>
      </c>
      <c r="B1424">
        <v>2017</v>
      </c>
      <c r="C1424">
        <v>1782017</v>
      </c>
      <c r="D1424">
        <v>13.650600000000001</v>
      </c>
    </row>
    <row r="1425" spans="1:4" x14ac:dyDescent="0.3">
      <c r="A1425">
        <v>178</v>
      </c>
      <c r="B1425">
        <v>2018</v>
      </c>
      <c r="C1425">
        <v>1782018</v>
      </c>
      <c r="D1425">
        <v>13.6953</v>
      </c>
    </row>
    <row r="1426" spans="1:4" x14ac:dyDescent="0.3">
      <c r="A1426">
        <v>178</v>
      </c>
      <c r="B1426">
        <v>2019</v>
      </c>
      <c r="C1426">
        <v>1782019</v>
      </c>
      <c r="D1426">
        <v>13.6594</v>
      </c>
    </row>
    <row r="1427" spans="1:4" x14ac:dyDescent="0.3">
      <c r="A1427">
        <v>179</v>
      </c>
      <c r="B1427">
        <v>2011</v>
      </c>
      <c r="C1427">
        <v>1792011</v>
      </c>
      <c r="D1427">
        <v>14.0527</v>
      </c>
    </row>
    <row r="1428" spans="1:4" x14ac:dyDescent="0.3">
      <c r="A1428">
        <v>179</v>
      </c>
      <c r="B1428">
        <v>2012</v>
      </c>
      <c r="C1428">
        <v>1792012</v>
      </c>
      <c r="D1428">
        <v>14.035</v>
      </c>
    </row>
    <row r="1429" spans="1:4" x14ac:dyDescent="0.3">
      <c r="A1429">
        <v>179</v>
      </c>
      <c r="B1429">
        <v>2013</v>
      </c>
      <c r="C1429">
        <v>1792013</v>
      </c>
      <c r="D1429">
        <v>14.3043</v>
      </c>
    </row>
    <row r="1430" spans="1:4" x14ac:dyDescent="0.3">
      <c r="A1430">
        <v>179</v>
      </c>
      <c r="B1430">
        <v>2014</v>
      </c>
      <c r="C1430">
        <v>1792014</v>
      </c>
      <c r="D1430">
        <v>14.774100000000001</v>
      </c>
    </row>
    <row r="1431" spans="1:4" x14ac:dyDescent="0.3">
      <c r="A1431">
        <v>179</v>
      </c>
      <c r="B1431">
        <v>2015</v>
      </c>
      <c r="C1431">
        <v>1792015</v>
      </c>
      <c r="D1431">
        <v>14.038600000000001</v>
      </c>
    </row>
    <row r="1432" spans="1:4" x14ac:dyDescent="0.3">
      <c r="A1432">
        <v>179</v>
      </c>
      <c r="B1432">
        <v>2016</v>
      </c>
      <c r="C1432">
        <v>1792016</v>
      </c>
      <c r="D1432">
        <v>13.9414</v>
      </c>
    </row>
    <row r="1433" spans="1:4" x14ac:dyDescent="0.3">
      <c r="A1433">
        <v>179</v>
      </c>
      <c r="B1433">
        <v>2017</v>
      </c>
      <c r="C1433">
        <v>1792017</v>
      </c>
      <c r="D1433">
        <v>13.9435</v>
      </c>
    </row>
    <row r="1434" spans="1:4" x14ac:dyDescent="0.3">
      <c r="A1434">
        <v>179</v>
      </c>
      <c r="B1434">
        <v>2018</v>
      </c>
      <c r="C1434">
        <v>1792018</v>
      </c>
      <c r="D1434">
        <v>14.0649</v>
      </c>
    </row>
    <row r="1435" spans="1:4" x14ac:dyDescent="0.3">
      <c r="A1435">
        <v>179</v>
      </c>
      <c r="B1435">
        <v>2019</v>
      </c>
      <c r="C1435">
        <v>1792019</v>
      </c>
      <c r="D1435">
        <v>14.1031</v>
      </c>
    </row>
    <row r="1436" spans="1:4" x14ac:dyDescent="0.3">
      <c r="A1436">
        <v>180</v>
      </c>
      <c r="B1436">
        <v>2011</v>
      </c>
      <c r="C1436">
        <v>1802011</v>
      </c>
      <c r="D1436">
        <v>13.5291</v>
      </c>
    </row>
    <row r="1437" spans="1:4" x14ac:dyDescent="0.3">
      <c r="A1437">
        <v>180</v>
      </c>
      <c r="B1437">
        <v>2012</v>
      </c>
      <c r="C1437">
        <v>1802012</v>
      </c>
      <c r="D1437">
        <v>13.595000000000001</v>
      </c>
    </row>
    <row r="1438" spans="1:4" x14ac:dyDescent="0.3">
      <c r="A1438">
        <v>180</v>
      </c>
      <c r="B1438">
        <v>2013</v>
      </c>
      <c r="C1438">
        <v>1802013</v>
      </c>
      <c r="D1438">
        <v>14.208600000000001</v>
      </c>
    </row>
    <row r="1439" spans="1:4" x14ac:dyDescent="0.3">
      <c r="A1439">
        <v>180</v>
      </c>
      <c r="B1439">
        <v>2014</v>
      </c>
      <c r="C1439">
        <v>1802014</v>
      </c>
      <c r="D1439">
        <v>14.2578</v>
      </c>
    </row>
    <row r="1440" spans="1:4" x14ac:dyDescent="0.3">
      <c r="A1440">
        <v>180</v>
      </c>
      <c r="B1440">
        <v>2015</v>
      </c>
      <c r="C1440">
        <v>1802015</v>
      </c>
      <c r="D1440">
        <v>13.948700000000001</v>
      </c>
    </row>
    <row r="1441" spans="1:4" x14ac:dyDescent="0.3">
      <c r="A1441">
        <v>180</v>
      </c>
      <c r="B1441">
        <v>2016</v>
      </c>
      <c r="C1441">
        <v>1802016</v>
      </c>
      <c r="D1441">
        <v>14.4146</v>
      </c>
    </row>
    <row r="1442" spans="1:4" x14ac:dyDescent="0.3">
      <c r="A1442">
        <v>180</v>
      </c>
      <c r="B1442">
        <v>2017</v>
      </c>
      <c r="C1442">
        <v>1802017</v>
      </c>
      <c r="D1442">
        <v>14.6488</v>
      </c>
    </row>
    <row r="1443" spans="1:4" x14ac:dyDescent="0.3">
      <c r="A1443">
        <v>180</v>
      </c>
      <c r="B1443">
        <v>2018</v>
      </c>
      <c r="C1443">
        <v>1802018</v>
      </c>
      <c r="D1443">
        <v>15.0984</v>
      </c>
    </row>
    <row r="1444" spans="1:4" x14ac:dyDescent="0.3">
      <c r="A1444">
        <v>180</v>
      </c>
      <c r="B1444">
        <v>2019</v>
      </c>
      <c r="C1444">
        <v>1802019</v>
      </c>
      <c r="D1444">
        <v>15.086600000000001</v>
      </c>
    </row>
    <row r="1445" spans="1:4" x14ac:dyDescent="0.3">
      <c r="A1445">
        <v>181</v>
      </c>
      <c r="B1445">
        <v>2011</v>
      </c>
      <c r="C1445">
        <v>1812011</v>
      </c>
      <c r="D1445">
        <v>14.5603</v>
      </c>
    </row>
    <row r="1446" spans="1:4" x14ac:dyDescent="0.3">
      <c r="A1446">
        <v>181</v>
      </c>
      <c r="B1446">
        <v>2012</v>
      </c>
      <c r="C1446">
        <v>1812012</v>
      </c>
      <c r="D1446">
        <v>14.4557</v>
      </c>
    </row>
    <row r="1447" spans="1:4" x14ac:dyDescent="0.3">
      <c r="A1447">
        <v>181</v>
      </c>
      <c r="B1447">
        <v>2013</v>
      </c>
      <c r="C1447">
        <v>1812013</v>
      </c>
      <c r="D1447">
        <v>15.004</v>
      </c>
    </row>
    <row r="1448" spans="1:4" x14ac:dyDescent="0.3">
      <c r="A1448">
        <v>181</v>
      </c>
      <c r="B1448">
        <v>2014</v>
      </c>
      <c r="C1448">
        <v>1812014</v>
      </c>
      <c r="D1448">
        <v>15.026</v>
      </c>
    </row>
    <row r="1449" spans="1:4" x14ac:dyDescent="0.3">
      <c r="A1449">
        <v>181</v>
      </c>
      <c r="B1449">
        <v>2015</v>
      </c>
      <c r="C1449">
        <v>1812015</v>
      </c>
      <c r="D1449">
        <v>14.7277</v>
      </c>
    </row>
    <row r="1450" spans="1:4" x14ac:dyDescent="0.3">
      <c r="A1450">
        <v>181</v>
      </c>
      <c r="B1450">
        <v>2016</v>
      </c>
      <c r="C1450">
        <v>1812016</v>
      </c>
      <c r="D1450">
        <v>14.8712</v>
      </c>
    </row>
    <row r="1451" spans="1:4" x14ac:dyDescent="0.3">
      <c r="A1451">
        <v>181</v>
      </c>
      <c r="B1451">
        <v>2017</v>
      </c>
      <c r="C1451">
        <v>1812017</v>
      </c>
      <c r="D1451">
        <v>14.937099999999999</v>
      </c>
    </row>
    <row r="1452" spans="1:4" x14ac:dyDescent="0.3">
      <c r="A1452">
        <v>181</v>
      </c>
      <c r="B1452">
        <v>2018</v>
      </c>
      <c r="C1452">
        <v>1812018</v>
      </c>
      <c r="D1452">
        <v>15.1914</v>
      </c>
    </row>
    <row r="1453" spans="1:4" x14ac:dyDescent="0.3">
      <c r="A1453">
        <v>182</v>
      </c>
      <c r="B1453">
        <v>2011</v>
      </c>
      <c r="C1453">
        <v>1822011</v>
      </c>
      <c r="D1453">
        <v>11.410600000000001</v>
      </c>
    </row>
    <row r="1454" spans="1:4" x14ac:dyDescent="0.3">
      <c r="A1454">
        <v>182</v>
      </c>
      <c r="B1454">
        <v>2012</v>
      </c>
      <c r="C1454">
        <v>1822012</v>
      </c>
      <c r="D1454">
        <v>11.3971</v>
      </c>
    </row>
    <row r="1455" spans="1:4" x14ac:dyDescent="0.3">
      <c r="A1455">
        <v>182</v>
      </c>
      <c r="B1455">
        <v>2013</v>
      </c>
      <c r="C1455">
        <v>1822013</v>
      </c>
      <c r="D1455">
        <v>11.8514</v>
      </c>
    </row>
    <row r="1456" spans="1:4" x14ac:dyDescent="0.3">
      <c r="A1456">
        <v>182</v>
      </c>
      <c r="B1456">
        <v>2014</v>
      </c>
      <c r="C1456">
        <v>1822014</v>
      </c>
      <c r="D1456">
        <v>11.7149</v>
      </c>
    </row>
    <row r="1457" spans="1:4" x14ac:dyDescent="0.3">
      <c r="A1457">
        <v>182</v>
      </c>
      <c r="B1457">
        <v>2015</v>
      </c>
      <c r="C1457">
        <v>1822015</v>
      </c>
      <c r="D1457">
        <v>11.7521</v>
      </c>
    </row>
    <row r="1458" spans="1:4" x14ac:dyDescent="0.3">
      <c r="A1458">
        <v>182</v>
      </c>
      <c r="B1458">
        <v>2016</v>
      </c>
      <c r="C1458">
        <v>1822016</v>
      </c>
      <c r="D1458">
        <v>11.577400000000001</v>
      </c>
    </row>
    <row r="1459" spans="1:4" x14ac:dyDescent="0.3">
      <c r="A1459">
        <v>182</v>
      </c>
      <c r="B1459">
        <v>2017</v>
      </c>
      <c r="C1459">
        <v>1822017</v>
      </c>
      <c r="D1459">
        <v>12.133900000000001</v>
      </c>
    </row>
    <row r="1460" spans="1:4" x14ac:dyDescent="0.3">
      <c r="A1460">
        <v>182</v>
      </c>
      <c r="B1460">
        <v>2018</v>
      </c>
      <c r="C1460">
        <v>1822018</v>
      </c>
      <c r="D1460">
        <v>12.3756</v>
      </c>
    </row>
    <row r="1461" spans="1:4" x14ac:dyDescent="0.3">
      <c r="A1461">
        <v>182</v>
      </c>
      <c r="B1461">
        <v>2019</v>
      </c>
      <c r="C1461">
        <v>1822019</v>
      </c>
      <c r="D1461">
        <v>10.9938</v>
      </c>
    </row>
    <row r="1462" spans="1:4" x14ac:dyDescent="0.3">
      <c r="A1462">
        <v>183</v>
      </c>
      <c r="B1462">
        <v>2011</v>
      </c>
      <c r="C1462">
        <v>1832011</v>
      </c>
      <c r="D1462">
        <v>14.5107</v>
      </c>
    </row>
    <row r="1463" spans="1:4" x14ac:dyDescent="0.3">
      <c r="A1463">
        <v>183</v>
      </c>
      <c r="B1463">
        <v>2012</v>
      </c>
      <c r="C1463">
        <v>1832012</v>
      </c>
      <c r="D1463">
        <v>14.9222</v>
      </c>
    </row>
    <row r="1464" spans="1:4" x14ac:dyDescent="0.3">
      <c r="A1464">
        <v>183</v>
      </c>
      <c r="B1464">
        <v>2013</v>
      </c>
      <c r="C1464">
        <v>1832013</v>
      </c>
      <c r="D1464">
        <v>15.06</v>
      </c>
    </row>
    <row r="1465" spans="1:4" x14ac:dyDescent="0.3">
      <c r="A1465">
        <v>183</v>
      </c>
      <c r="B1465">
        <v>2014</v>
      </c>
      <c r="C1465">
        <v>1832014</v>
      </c>
      <c r="D1465">
        <v>15.126300000000001</v>
      </c>
    </row>
    <row r="1466" spans="1:4" x14ac:dyDescent="0.3">
      <c r="A1466">
        <v>183</v>
      </c>
      <c r="B1466">
        <v>2015</v>
      </c>
      <c r="C1466">
        <v>1832015</v>
      </c>
      <c r="D1466">
        <v>15.235300000000001</v>
      </c>
    </row>
    <row r="1467" spans="1:4" x14ac:dyDescent="0.3">
      <c r="A1467">
        <v>183</v>
      </c>
      <c r="B1467">
        <v>2016</v>
      </c>
      <c r="C1467">
        <v>1832016</v>
      </c>
      <c r="D1467">
        <v>15.279400000000001</v>
      </c>
    </row>
    <row r="1468" spans="1:4" x14ac:dyDescent="0.3">
      <c r="A1468">
        <v>183</v>
      </c>
      <c r="B1468">
        <v>2017</v>
      </c>
      <c r="C1468">
        <v>1832017</v>
      </c>
      <c r="D1468">
        <v>15.330299999999999</v>
      </c>
    </row>
    <row r="1469" spans="1:4" x14ac:dyDescent="0.3">
      <c r="A1469">
        <v>183</v>
      </c>
      <c r="B1469">
        <v>2018</v>
      </c>
      <c r="C1469">
        <v>1832018</v>
      </c>
      <c r="D1469">
        <v>15.777200000000001</v>
      </c>
    </row>
    <row r="1470" spans="1:4" x14ac:dyDescent="0.3">
      <c r="A1470">
        <v>183</v>
      </c>
      <c r="B1470">
        <v>2019</v>
      </c>
      <c r="C1470">
        <v>1832019</v>
      </c>
      <c r="D1470">
        <v>16.084900000000001</v>
      </c>
    </row>
    <row r="1471" spans="1:4" x14ac:dyDescent="0.3">
      <c r="A1471">
        <v>184</v>
      </c>
      <c r="B1471">
        <v>2011</v>
      </c>
      <c r="C1471">
        <v>1842011</v>
      </c>
      <c r="D1471">
        <v>14.235900000000001</v>
      </c>
    </row>
    <row r="1472" spans="1:4" x14ac:dyDescent="0.3">
      <c r="A1472">
        <v>184</v>
      </c>
      <c r="B1472">
        <v>2012</v>
      </c>
      <c r="C1472">
        <v>1842012</v>
      </c>
      <c r="D1472">
        <v>14.9115</v>
      </c>
    </row>
    <row r="1473" spans="1:4" x14ac:dyDescent="0.3">
      <c r="A1473">
        <v>184</v>
      </c>
      <c r="B1473">
        <v>2013</v>
      </c>
      <c r="C1473">
        <v>1842013</v>
      </c>
      <c r="D1473">
        <v>15.5816</v>
      </c>
    </row>
    <row r="1474" spans="1:4" x14ac:dyDescent="0.3">
      <c r="A1474">
        <v>184</v>
      </c>
      <c r="B1474">
        <v>2014</v>
      </c>
      <c r="C1474">
        <v>1842014</v>
      </c>
      <c r="D1474">
        <v>15.8912</v>
      </c>
    </row>
    <row r="1475" spans="1:4" x14ac:dyDescent="0.3">
      <c r="A1475">
        <v>184</v>
      </c>
      <c r="B1475">
        <v>2015</v>
      </c>
      <c r="C1475">
        <v>1842015</v>
      </c>
      <c r="D1475">
        <v>15.946199999999999</v>
      </c>
    </row>
    <row r="1476" spans="1:4" x14ac:dyDescent="0.3">
      <c r="A1476">
        <v>184</v>
      </c>
      <c r="B1476">
        <v>2016</v>
      </c>
      <c r="C1476">
        <v>1842016</v>
      </c>
      <c r="D1476">
        <v>16.004999999999999</v>
      </c>
    </row>
    <row r="1477" spans="1:4" x14ac:dyDescent="0.3">
      <c r="A1477">
        <v>184</v>
      </c>
      <c r="B1477">
        <v>2017</v>
      </c>
      <c r="C1477">
        <v>1842017</v>
      </c>
      <c r="D1477">
        <v>16.058199999999999</v>
      </c>
    </row>
    <row r="1478" spans="1:4" x14ac:dyDescent="0.3">
      <c r="A1478">
        <v>184</v>
      </c>
      <c r="B1478">
        <v>2018</v>
      </c>
      <c r="C1478">
        <v>1842018</v>
      </c>
      <c r="D1478">
        <v>15.7042</v>
      </c>
    </row>
    <row r="1479" spans="1:4" x14ac:dyDescent="0.3">
      <c r="A1479">
        <v>184</v>
      </c>
      <c r="B1479">
        <v>2019</v>
      </c>
      <c r="C1479">
        <v>1842019</v>
      </c>
      <c r="D1479">
        <v>15.770899999999999</v>
      </c>
    </row>
    <row r="1480" spans="1:4" x14ac:dyDescent="0.3">
      <c r="A1480">
        <v>185</v>
      </c>
      <c r="B1480">
        <v>2011</v>
      </c>
      <c r="C1480">
        <v>1852011</v>
      </c>
      <c r="D1480">
        <v>12.6639</v>
      </c>
    </row>
    <row r="1481" spans="1:4" x14ac:dyDescent="0.3">
      <c r="A1481">
        <v>185</v>
      </c>
      <c r="B1481">
        <v>2012</v>
      </c>
      <c r="C1481">
        <v>1852012</v>
      </c>
      <c r="D1481">
        <v>13.003</v>
      </c>
    </row>
    <row r="1482" spans="1:4" x14ac:dyDescent="0.3">
      <c r="A1482">
        <v>185</v>
      </c>
      <c r="B1482">
        <v>2013</v>
      </c>
      <c r="C1482">
        <v>1852013</v>
      </c>
      <c r="D1482">
        <v>13.1533</v>
      </c>
    </row>
    <row r="1483" spans="1:4" x14ac:dyDescent="0.3">
      <c r="A1483">
        <v>185</v>
      </c>
      <c r="B1483">
        <v>2014</v>
      </c>
      <c r="C1483">
        <v>1852014</v>
      </c>
      <c r="D1483">
        <v>13.3385</v>
      </c>
    </row>
    <row r="1484" spans="1:4" x14ac:dyDescent="0.3">
      <c r="A1484">
        <v>185</v>
      </c>
      <c r="B1484">
        <v>2015</v>
      </c>
      <c r="C1484">
        <v>1852015</v>
      </c>
      <c r="D1484">
        <v>13.4666</v>
      </c>
    </row>
    <row r="1485" spans="1:4" x14ac:dyDescent="0.3">
      <c r="A1485">
        <v>185</v>
      </c>
      <c r="B1485">
        <v>2016</v>
      </c>
      <c r="C1485">
        <v>1852016</v>
      </c>
      <c r="D1485">
        <v>13.7902</v>
      </c>
    </row>
    <row r="1486" spans="1:4" x14ac:dyDescent="0.3">
      <c r="A1486">
        <v>185</v>
      </c>
      <c r="B1486">
        <v>2017</v>
      </c>
      <c r="C1486">
        <v>1852017</v>
      </c>
      <c r="D1486">
        <v>14.052099999999999</v>
      </c>
    </row>
    <row r="1487" spans="1:4" x14ac:dyDescent="0.3">
      <c r="A1487">
        <v>185</v>
      </c>
      <c r="B1487">
        <v>2018</v>
      </c>
      <c r="C1487">
        <v>1852018</v>
      </c>
      <c r="D1487">
        <v>14.3926</v>
      </c>
    </row>
    <row r="1488" spans="1:4" x14ac:dyDescent="0.3">
      <c r="A1488">
        <v>185</v>
      </c>
      <c r="B1488">
        <v>2019</v>
      </c>
      <c r="C1488">
        <v>1852019</v>
      </c>
      <c r="D1488">
        <v>14.6751</v>
      </c>
    </row>
    <row r="1489" spans="1:4" x14ac:dyDescent="0.3">
      <c r="A1489">
        <v>186</v>
      </c>
      <c r="B1489">
        <v>2011</v>
      </c>
      <c r="C1489">
        <v>1862011</v>
      </c>
      <c r="D1489">
        <v>13.1244</v>
      </c>
    </row>
    <row r="1490" spans="1:4" x14ac:dyDescent="0.3">
      <c r="A1490">
        <v>187</v>
      </c>
      <c r="B1490">
        <v>2011</v>
      </c>
      <c r="C1490">
        <v>1872011</v>
      </c>
      <c r="D1490">
        <v>14.4474</v>
      </c>
    </row>
    <row r="1491" spans="1:4" x14ac:dyDescent="0.3">
      <c r="A1491">
        <v>187</v>
      </c>
      <c r="B1491">
        <v>2012</v>
      </c>
      <c r="C1491">
        <v>1872012</v>
      </c>
      <c r="D1491">
        <v>14.5121</v>
      </c>
    </row>
    <row r="1492" spans="1:4" x14ac:dyDescent="0.3">
      <c r="A1492">
        <v>187</v>
      </c>
      <c r="B1492">
        <v>2013</v>
      </c>
      <c r="C1492">
        <v>1872013</v>
      </c>
      <c r="D1492">
        <v>14.5686</v>
      </c>
    </row>
    <row r="1493" spans="1:4" x14ac:dyDescent="0.3">
      <c r="A1493">
        <v>187</v>
      </c>
      <c r="B1493">
        <v>2014</v>
      </c>
      <c r="C1493">
        <v>1872014</v>
      </c>
      <c r="D1493">
        <v>14.679399999999999</v>
      </c>
    </row>
    <row r="1494" spans="1:4" x14ac:dyDescent="0.3">
      <c r="A1494">
        <v>187</v>
      </c>
      <c r="B1494">
        <v>2015</v>
      </c>
      <c r="C1494">
        <v>1872015</v>
      </c>
      <c r="D1494">
        <v>14.6571</v>
      </c>
    </row>
    <row r="1495" spans="1:4" x14ac:dyDescent="0.3">
      <c r="A1495">
        <v>187</v>
      </c>
      <c r="B1495">
        <v>2016</v>
      </c>
      <c r="C1495">
        <v>1872016</v>
      </c>
      <c r="D1495">
        <v>14.6351</v>
      </c>
    </row>
    <row r="1496" spans="1:4" x14ac:dyDescent="0.3">
      <c r="A1496">
        <v>187</v>
      </c>
      <c r="B1496">
        <v>2017</v>
      </c>
      <c r="C1496">
        <v>1872017</v>
      </c>
      <c r="D1496">
        <v>14.7422</v>
      </c>
    </row>
    <row r="1497" spans="1:4" x14ac:dyDescent="0.3">
      <c r="A1497">
        <v>187</v>
      </c>
      <c r="B1497">
        <v>2018</v>
      </c>
      <c r="C1497">
        <v>1872018</v>
      </c>
      <c r="D1497">
        <v>14.767899999999999</v>
      </c>
    </row>
    <row r="1498" spans="1:4" x14ac:dyDescent="0.3">
      <c r="A1498">
        <v>187</v>
      </c>
      <c r="B1498">
        <v>2019</v>
      </c>
      <c r="C1498">
        <v>1872019</v>
      </c>
      <c r="D1498">
        <v>14.8148</v>
      </c>
    </row>
    <row r="1499" spans="1:4" x14ac:dyDescent="0.3">
      <c r="A1499">
        <v>188</v>
      </c>
      <c r="B1499">
        <v>2011</v>
      </c>
      <c r="C1499">
        <v>1882011</v>
      </c>
      <c r="D1499">
        <v>14.9894</v>
      </c>
    </row>
    <row r="1500" spans="1:4" x14ac:dyDescent="0.3">
      <c r="A1500">
        <v>189</v>
      </c>
      <c r="B1500">
        <v>2011</v>
      </c>
      <c r="C1500">
        <v>1892011</v>
      </c>
      <c r="D1500">
        <v>13.6509</v>
      </c>
    </row>
    <row r="1501" spans="1:4" x14ac:dyDescent="0.3">
      <c r="A1501">
        <v>189</v>
      </c>
      <c r="B1501">
        <v>2012</v>
      </c>
      <c r="C1501">
        <v>1892012</v>
      </c>
      <c r="D1501">
        <v>13.444699999999999</v>
      </c>
    </row>
    <row r="1502" spans="1:4" x14ac:dyDescent="0.3">
      <c r="A1502">
        <v>189</v>
      </c>
      <c r="B1502">
        <v>2013</v>
      </c>
      <c r="C1502">
        <v>1892013</v>
      </c>
      <c r="D1502">
        <v>13.6532</v>
      </c>
    </row>
    <row r="1503" spans="1:4" x14ac:dyDescent="0.3">
      <c r="A1503">
        <v>189</v>
      </c>
      <c r="B1503">
        <v>2014</v>
      </c>
      <c r="C1503">
        <v>1892014</v>
      </c>
      <c r="D1503">
        <v>14.181699999999999</v>
      </c>
    </row>
    <row r="1504" spans="1:4" x14ac:dyDescent="0.3">
      <c r="A1504">
        <v>189</v>
      </c>
      <c r="B1504">
        <v>2015</v>
      </c>
      <c r="C1504">
        <v>1892015</v>
      </c>
      <c r="D1504">
        <v>13.7651</v>
      </c>
    </row>
    <row r="1505" spans="1:4" x14ac:dyDescent="0.3">
      <c r="A1505">
        <v>189</v>
      </c>
      <c r="B1505">
        <v>2016</v>
      </c>
      <c r="C1505">
        <v>1892016</v>
      </c>
      <c r="D1505">
        <v>14.8451</v>
      </c>
    </row>
    <row r="1506" spans="1:4" x14ac:dyDescent="0.3">
      <c r="A1506">
        <v>189</v>
      </c>
      <c r="B1506">
        <v>2017</v>
      </c>
      <c r="C1506">
        <v>1892017</v>
      </c>
      <c r="D1506">
        <v>14.8871</v>
      </c>
    </row>
    <row r="1507" spans="1:4" x14ac:dyDescent="0.3">
      <c r="A1507">
        <v>189</v>
      </c>
      <c r="B1507">
        <v>2018</v>
      </c>
      <c r="C1507">
        <v>1892018</v>
      </c>
      <c r="D1507">
        <v>15.419600000000001</v>
      </c>
    </row>
    <row r="1508" spans="1:4" x14ac:dyDescent="0.3">
      <c r="A1508">
        <v>189</v>
      </c>
      <c r="B1508">
        <v>2019</v>
      </c>
      <c r="C1508">
        <v>1892019</v>
      </c>
      <c r="D1508">
        <v>15.632300000000001</v>
      </c>
    </row>
    <row r="1509" spans="1:4" x14ac:dyDescent="0.3">
      <c r="A1509">
        <v>190</v>
      </c>
      <c r="B1509">
        <v>2011</v>
      </c>
      <c r="C1509">
        <v>1902011</v>
      </c>
      <c r="D1509">
        <v>12.125299999999999</v>
      </c>
    </row>
    <row r="1510" spans="1:4" x14ac:dyDescent="0.3">
      <c r="A1510">
        <v>190</v>
      </c>
      <c r="B1510">
        <v>2012</v>
      </c>
      <c r="C1510">
        <v>1902012</v>
      </c>
      <c r="D1510">
        <v>12.630599999999999</v>
      </c>
    </row>
    <row r="1511" spans="1:4" x14ac:dyDescent="0.3">
      <c r="A1511">
        <v>190</v>
      </c>
      <c r="B1511">
        <v>2013</v>
      </c>
      <c r="C1511">
        <v>1902013</v>
      </c>
      <c r="D1511">
        <v>12.2483</v>
      </c>
    </row>
    <row r="1512" spans="1:4" x14ac:dyDescent="0.3">
      <c r="A1512">
        <v>190</v>
      </c>
      <c r="B1512">
        <v>2014</v>
      </c>
      <c r="C1512">
        <v>1902014</v>
      </c>
      <c r="D1512">
        <v>12.356199999999999</v>
      </c>
    </row>
    <row r="1513" spans="1:4" x14ac:dyDescent="0.3">
      <c r="A1513">
        <v>190</v>
      </c>
      <c r="B1513">
        <v>2015</v>
      </c>
      <c r="C1513">
        <v>1902015</v>
      </c>
      <c r="D1513">
        <v>12.4185</v>
      </c>
    </row>
    <row r="1514" spans="1:4" x14ac:dyDescent="0.3">
      <c r="A1514">
        <v>190</v>
      </c>
      <c r="B1514">
        <v>2016</v>
      </c>
      <c r="C1514">
        <v>1902016</v>
      </c>
      <c r="D1514">
        <v>12.516999999999999</v>
      </c>
    </row>
    <row r="1515" spans="1:4" x14ac:dyDescent="0.3">
      <c r="A1515">
        <v>190</v>
      </c>
      <c r="B1515">
        <v>2017</v>
      </c>
      <c r="C1515">
        <v>1902017</v>
      </c>
      <c r="D1515">
        <v>12.687099999999999</v>
      </c>
    </row>
    <row r="1516" spans="1:4" x14ac:dyDescent="0.3">
      <c r="A1516">
        <v>190</v>
      </c>
      <c r="B1516">
        <v>2018</v>
      </c>
      <c r="C1516">
        <v>1902018</v>
      </c>
      <c r="D1516">
        <v>12.9201</v>
      </c>
    </row>
    <row r="1517" spans="1:4" x14ac:dyDescent="0.3">
      <c r="A1517">
        <v>190</v>
      </c>
      <c r="B1517">
        <v>2019</v>
      </c>
      <c r="C1517">
        <v>1902019</v>
      </c>
      <c r="D1517">
        <v>13.0428</v>
      </c>
    </row>
    <row r="1518" spans="1:4" x14ac:dyDescent="0.3">
      <c r="A1518">
        <v>191</v>
      </c>
      <c r="B1518">
        <v>2011</v>
      </c>
      <c r="C1518">
        <v>1912011</v>
      </c>
      <c r="D1518">
        <v>10.525700000000001</v>
      </c>
    </row>
    <row r="1519" spans="1:4" x14ac:dyDescent="0.3">
      <c r="A1519">
        <v>191</v>
      </c>
      <c r="B1519">
        <v>2012</v>
      </c>
      <c r="C1519">
        <v>1912012</v>
      </c>
      <c r="D1519">
        <v>10.2507</v>
      </c>
    </row>
    <row r="1520" spans="1:4" x14ac:dyDescent="0.3">
      <c r="A1520">
        <v>191</v>
      </c>
      <c r="B1520">
        <v>2013</v>
      </c>
      <c r="C1520">
        <v>1912013</v>
      </c>
      <c r="D1520">
        <v>10.2417</v>
      </c>
    </row>
    <row r="1521" spans="1:4" x14ac:dyDescent="0.3">
      <c r="A1521">
        <v>191</v>
      </c>
      <c r="B1521">
        <v>2014</v>
      </c>
      <c r="C1521">
        <v>1912014</v>
      </c>
      <c r="D1521">
        <v>10.219099999999999</v>
      </c>
    </row>
    <row r="1522" spans="1:4" x14ac:dyDescent="0.3">
      <c r="A1522">
        <v>191</v>
      </c>
      <c r="B1522">
        <v>2015</v>
      </c>
      <c r="C1522">
        <v>1912015</v>
      </c>
      <c r="D1522">
        <v>10.028499999999999</v>
      </c>
    </row>
    <row r="1523" spans="1:4" x14ac:dyDescent="0.3">
      <c r="A1523">
        <v>191</v>
      </c>
      <c r="B1523">
        <v>2016</v>
      </c>
      <c r="C1523">
        <v>1912016</v>
      </c>
      <c r="D1523">
        <v>10.1472</v>
      </c>
    </row>
    <row r="1524" spans="1:4" x14ac:dyDescent="0.3">
      <c r="A1524">
        <v>191</v>
      </c>
      <c r="B1524">
        <v>2017</v>
      </c>
      <c r="C1524">
        <v>1912017</v>
      </c>
      <c r="D1524">
        <v>10.3043</v>
      </c>
    </row>
    <row r="1525" spans="1:4" x14ac:dyDescent="0.3">
      <c r="A1525">
        <v>191</v>
      </c>
      <c r="B1525">
        <v>2018</v>
      </c>
      <c r="C1525">
        <v>1912018</v>
      </c>
      <c r="D1525">
        <v>10.622400000000001</v>
      </c>
    </row>
    <row r="1526" spans="1:4" x14ac:dyDescent="0.3">
      <c r="A1526">
        <v>191</v>
      </c>
      <c r="B1526">
        <v>2019</v>
      </c>
      <c r="C1526">
        <v>1912019</v>
      </c>
      <c r="D1526">
        <v>10.7447</v>
      </c>
    </row>
    <row r="1527" spans="1:4" x14ac:dyDescent="0.3">
      <c r="A1527">
        <v>192</v>
      </c>
      <c r="B1527">
        <v>2011</v>
      </c>
      <c r="C1527">
        <v>1922011</v>
      </c>
      <c r="D1527">
        <v>12.657</v>
      </c>
    </row>
    <row r="1528" spans="1:4" x14ac:dyDescent="0.3">
      <c r="A1528">
        <v>192</v>
      </c>
      <c r="B1528">
        <v>2012</v>
      </c>
      <c r="C1528">
        <v>1922012</v>
      </c>
      <c r="D1528">
        <v>13.051</v>
      </c>
    </row>
    <row r="1529" spans="1:4" x14ac:dyDescent="0.3">
      <c r="A1529">
        <v>192</v>
      </c>
      <c r="B1529">
        <v>2013</v>
      </c>
      <c r="C1529">
        <v>1922013</v>
      </c>
      <c r="D1529">
        <v>13.330500000000001</v>
      </c>
    </row>
    <row r="1530" spans="1:4" x14ac:dyDescent="0.3">
      <c r="A1530">
        <v>192</v>
      </c>
      <c r="B1530">
        <v>2014</v>
      </c>
      <c r="C1530">
        <v>1922014</v>
      </c>
      <c r="D1530">
        <v>13.064</v>
      </c>
    </row>
    <row r="1531" spans="1:4" x14ac:dyDescent="0.3">
      <c r="A1531">
        <v>192</v>
      </c>
      <c r="B1531">
        <v>2015</v>
      </c>
      <c r="C1531">
        <v>1922015</v>
      </c>
      <c r="D1531">
        <v>12.7241</v>
      </c>
    </row>
    <row r="1532" spans="1:4" x14ac:dyDescent="0.3">
      <c r="A1532">
        <v>192</v>
      </c>
      <c r="B1532">
        <v>2016</v>
      </c>
      <c r="C1532">
        <v>1922016</v>
      </c>
      <c r="D1532">
        <v>12.691000000000001</v>
      </c>
    </row>
    <row r="1533" spans="1:4" x14ac:dyDescent="0.3">
      <c r="A1533">
        <v>192</v>
      </c>
      <c r="B1533">
        <v>2017</v>
      </c>
      <c r="C1533">
        <v>1922017</v>
      </c>
      <c r="D1533">
        <v>12.9354</v>
      </c>
    </row>
    <row r="1534" spans="1:4" x14ac:dyDescent="0.3">
      <c r="A1534">
        <v>192</v>
      </c>
      <c r="B1534">
        <v>2018</v>
      </c>
      <c r="C1534">
        <v>1922018</v>
      </c>
      <c r="D1534">
        <v>13.1172</v>
      </c>
    </row>
    <row r="1535" spans="1:4" x14ac:dyDescent="0.3">
      <c r="A1535">
        <v>192</v>
      </c>
      <c r="B1535">
        <v>2019</v>
      </c>
      <c r="C1535">
        <v>1922019</v>
      </c>
      <c r="D1535">
        <v>13.170400000000001</v>
      </c>
    </row>
    <row r="1536" spans="1:4" x14ac:dyDescent="0.3">
      <c r="A1536">
        <v>193</v>
      </c>
      <c r="B1536">
        <v>2011</v>
      </c>
      <c r="C1536">
        <v>1932011</v>
      </c>
      <c r="D1536">
        <v>11.4399</v>
      </c>
    </row>
    <row r="1537" spans="1:4" x14ac:dyDescent="0.3">
      <c r="A1537">
        <v>193</v>
      </c>
      <c r="B1537">
        <v>2012</v>
      </c>
      <c r="C1537">
        <v>1932012</v>
      </c>
      <c r="D1537">
        <v>11.4087</v>
      </c>
    </row>
    <row r="1538" spans="1:4" x14ac:dyDescent="0.3">
      <c r="A1538">
        <v>193</v>
      </c>
      <c r="B1538">
        <v>2013</v>
      </c>
      <c r="C1538">
        <v>1932013</v>
      </c>
      <c r="D1538">
        <v>12.0397</v>
      </c>
    </row>
    <row r="1539" spans="1:4" x14ac:dyDescent="0.3">
      <c r="A1539">
        <v>193</v>
      </c>
      <c r="B1539">
        <v>2014</v>
      </c>
      <c r="C1539">
        <v>1932014</v>
      </c>
      <c r="D1539">
        <v>12.0299</v>
      </c>
    </row>
    <row r="1540" spans="1:4" x14ac:dyDescent="0.3">
      <c r="A1540">
        <v>193</v>
      </c>
      <c r="B1540">
        <v>2015</v>
      </c>
      <c r="C1540">
        <v>1932015</v>
      </c>
      <c r="D1540">
        <v>11.8642</v>
      </c>
    </row>
    <row r="1541" spans="1:4" x14ac:dyDescent="0.3">
      <c r="A1541">
        <v>193</v>
      </c>
      <c r="B1541">
        <v>2016</v>
      </c>
      <c r="C1541">
        <v>1932016</v>
      </c>
      <c r="D1541">
        <v>12.367800000000001</v>
      </c>
    </row>
    <row r="1542" spans="1:4" x14ac:dyDescent="0.3">
      <c r="A1542">
        <v>193</v>
      </c>
      <c r="B1542">
        <v>2017</v>
      </c>
      <c r="C1542">
        <v>1932017</v>
      </c>
      <c r="D1542">
        <v>12.4747</v>
      </c>
    </row>
    <row r="1543" spans="1:4" x14ac:dyDescent="0.3">
      <c r="A1543">
        <v>193</v>
      </c>
      <c r="B1543">
        <v>2018</v>
      </c>
      <c r="C1543">
        <v>1932018</v>
      </c>
      <c r="D1543">
        <v>12.6226</v>
      </c>
    </row>
    <row r="1544" spans="1:4" x14ac:dyDescent="0.3">
      <c r="A1544">
        <v>193</v>
      </c>
      <c r="B1544">
        <v>2019</v>
      </c>
      <c r="C1544">
        <v>1932019</v>
      </c>
      <c r="D1544">
        <v>13.145899999999999</v>
      </c>
    </row>
    <row r="1545" spans="1:4" x14ac:dyDescent="0.3">
      <c r="A1545">
        <v>194</v>
      </c>
      <c r="B1545">
        <v>2011</v>
      </c>
      <c r="C1545">
        <v>1942011</v>
      </c>
      <c r="D1545">
        <v>12.645300000000001</v>
      </c>
    </row>
    <row r="1546" spans="1:4" x14ac:dyDescent="0.3">
      <c r="A1546">
        <v>194</v>
      </c>
      <c r="B1546">
        <v>2012</v>
      </c>
      <c r="C1546">
        <v>1942012</v>
      </c>
      <c r="D1546">
        <v>12.8055</v>
      </c>
    </row>
    <row r="1547" spans="1:4" x14ac:dyDescent="0.3">
      <c r="A1547">
        <v>194</v>
      </c>
      <c r="B1547">
        <v>2013</v>
      </c>
      <c r="C1547">
        <v>1942013</v>
      </c>
      <c r="D1547">
        <v>12.9207</v>
      </c>
    </row>
    <row r="1548" spans="1:4" x14ac:dyDescent="0.3">
      <c r="A1548">
        <v>194</v>
      </c>
      <c r="B1548">
        <v>2014</v>
      </c>
      <c r="C1548">
        <v>1942014</v>
      </c>
      <c r="D1548">
        <v>13.0124</v>
      </c>
    </row>
    <row r="1549" spans="1:4" x14ac:dyDescent="0.3">
      <c r="A1549">
        <v>194</v>
      </c>
      <c r="B1549">
        <v>2015</v>
      </c>
      <c r="C1549">
        <v>1942015</v>
      </c>
      <c r="D1549">
        <v>13.040699999999999</v>
      </c>
    </row>
    <row r="1550" spans="1:4" x14ac:dyDescent="0.3">
      <c r="A1550">
        <v>194</v>
      </c>
      <c r="B1550">
        <v>2016</v>
      </c>
      <c r="C1550">
        <v>1942016</v>
      </c>
      <c r="D1550">
        <v>13.1206</v>
      </c>
    </row>
    <row r="1551" spans="1:4" x14ac:dyDescent="0.3">
      <c r="A1551">
        <v>194</v>
      </c>
      <c r="B1551">
        <v>2017</v>
      </c>
      <c r="C1551">
        <v>1942017</v>
      </c>
      <c r="D1551">
        <v>13.224399999999999</v>
      </c>
    </row>
    <row r="1552" spans="1:4" x14ac:dyDescent="0.3">
      <c r="A1552">
        <v>194</v>
      </c>
      <c r="B1552">
        <v>2018</v>
      </c>
      <c r="C1552">
        <v>1942018</v>
      </c>
      <c r="D1552">
        <v>13.3161</v>
      </c>
    </row>
    <row r="1553" spans="1:4" x14ac:dyDescent="0.3">
      <c r="A1553">
        <v>194</v>
      </c>
      <c r="B1553">
        <v>2019</v>
      </c>
      <c r="C1553">
        <v>1942019</v>
      </c>
      <c r="D1553">
        <v>13.3674</v>
      </c>
    </row>
    <row r="1554" spans="1:4" x14ac:dyDescent="0.3">
      <c r="A1554">
        <v>195</v>
      </c>
      <c r="B1554">
        <v>2011</v>
      </c>
      <c r="C1554">
        <v>1952011</v>
      </c>
      <c r="D1554">
        <v>5.5214600000000003</v>
      </c>
    </row>
    <row r="1555" spans="1:4" x14ac:dyDescent="0.3">
      <c r="A1555">
        <v>195</v>
      </c>
      <c r="B1555">
        <v>2012</v>
      </c>
      <c r="C1555">
        <v>1952012</v>
      </c>
      <c r="D1555">
        <v>5.5214600000000003</v>
      </c>
    </row>
    <row r="1556" spans="1:4" x14ac:dyDescent="0.3">
      <c r="A1556">
        <v>195</v>
      </c>
      <c r="B1556">
        <v>2013</v>
      </c>
      <c r="C1556">
        <v>1952013</v>
      </c>
      <c r="D1556">
        <v>5.5214600000000003</v>
      </c>
    </row>
    <row r="1557" spans="1:4" x14ac:dyDescent="0.3">
      <c r="A1557">
        <v>195</v>
      </c>
      <c r="B1557">
        <v>2014</v>
      </c>
      <c r="C1557">
        <v>1952014</v>
      </c>
      <c r="D1557">
        <v>5.5214600000000003</v>
      </c>
    </row>
    <row r="1558" spans="1:4" x14ac:dyDescent="0.3">
      <c r="A1558">
        <v>195</v>
      </c>
      <c r="B1558">
        <v>2015</v>
      </c>
      <c r="C1558">
        <v>1952015</v>
      </c>
      <c r="D1558">
        <v>5.5214600000000003</v>
      </c>
    </row>
    <row r="1559" spans="1:4" x14ac:dyDescent="0.3">
      <c r="A1559">
        <v>195</v>
      </c>
      <c r="B1559">
        <v>2016</v>
      </c>
      <c r="C1559">
        <v>1952016</v>
      </c>
      <c r="D1559">
        <v>5.5214600000000003</v>
      </c>
    </row>
    <row r="1560" spans="1:4" x14ac:dyDescent="0.3">
      <c r="A1560">
        <v>195</v>
      </c>
      <c r="B1560">
        <v>2017</v>
      </c>
      <c r="C1560">
        <v>1952017</v>
      </c>
      <c r="D1560">
        <v>5.5214600000000003</v>
      </c>
    </row>
    <row r="1561" spans="1:4" x14ac:dyDescent="0.3">
      <c r="A1561">
        <v>195</v>
      </c>
      <c r="B1561">
        <v>2018</v>
      </c>
      <c r="C1561">
        <v>1952018</v>
      </c>
    </row>
    <row r="1562" spans="1:4" x14ac:dyDescent="0.3">
      <c r="A1562">
        <v>195</v>
      </c>
      <c r="B1562">
        <v>2019</v>
      </c>
      <c r="C1562">
        <v>1952019</v>
      </c>
      <c r="D1562">
        <v>5.5214600000000003</v>
      </c>
    </row>
    <row r="1563" spans="1:4" x14ac:dyDescent="0.3">
      <c r="A1563">
        <v>196</v>
      </c>
      <c r="B1563">
        <v>2011</v>
      </c>
      <c r="C1563">
        <v>1962011</v>
      </c>
      <c r="D1563">
        <v>15.340299999999999</v>
      </c>
    </row>
    <row r="1564" spans="1:4" x14ac:dyDescent="0.3">
      <c r="A1564">
        <v>196</v>
      </c>
      <c r="B1564">
        <v>2012</v>
      </c>
      <c r="C1564">
        <v>1962012</v>
      </c>
      <c r="D1564">
        <v>15.1173</v>
      </c>
    </row>
    <row r="1565" spans="1:4" x14ac:dyDescent="0.3">
      <c r="A1565">
        <v>196</v>
      </c>
      <c r="B1565">
        <v>2013</v>
      </c>
      <c r="C1565">
        <v>1962013</v>
      </c>
      <c r="D1565">
        <v>15.276</v>
      </c>
    </row>
    <row r="1566" spans="1:4" x14ac:dyDescent="0.3">
      <c r="A1566">
        <v>196</v>
      </c>
      <c r="B1566">
        <v>2014</v>
      </c>
      <c r="C1566">
        <v>1962014</v>
      </c>
      <c r="D1566">
        <v>15.188499999999999</v>
      </c>
    </row>
    <row r="1567" spans="1:4" x14ac:dyDescent="0.3">
      <c r="A1567">
        <v>196</v>
      </c>
      <c r="B1567">
        <v>2015</v>
      </c>
      <c r="C1567">
        <v>1962015</v>
      </c>
      <c r="D1567">
        <v>15.1677</v>
      </c>
    </row>
    <row r="1568" spans="1:4" x14ac:dyDescent="0.3">
      <c r="A1568">
        <v>196</v>
      </c>
      <c r="B1568">
        <v>2016</v>
      </c>
      <c r="C1568">
        <v>1962016</v>
      </c>
      <c r="D1568">
        <v>15.145</v>
      </c>
    </row>
    <row r="1569" spans="1:4" x14ac:dyDescent="0.3">
      <c r="A1569">
        <v>196</v>
      </c>
      <c r="B1569">
        <v>2017</v>
      </c>
      <c r="C1569">
        <v>1962017</v>
      </c>
      <c r="D1569">
        <v>15.293699999999999</v>
      </c>
    </row>
    <row r="1570" spans="1:4" x14ac:dyDescent="0.3">
      <c r="A1570">
        <v>196</v>
      </c>
      <c r="B1570">
        <v>2018</v>
      </c>
      <c r="C1570">
        <v>1962018</v>
      </c>
      <c r="D1570">
        <v>15.4062</v>
      </c>
    </row>
    <row r="1571" spans="1:4" x14ac:dyDescent="0.3">
      <c r="A1571">
        <v>196</v>
      </c>
      <c r="B1571">
        <v>2019</v>
      </c>
      <c r="C1571">
        <v>1962019</v>
      </c>
      <c r="D1571">
        <v>15.2957</v>
      </c>
    </row>
    <row r="1572" spans="1:4" x14ac:dyDescent="0.3">
      <c r="A1572">
        <v>197</v>
      </c>
      <c r="B1572">
        <v>2011</v>
      </c>
      <c r="C1572">
        <v>1972011</v>
      </c>
      <c r="D1572">
        <v>14.1694</v>
      </c>
    </row>
    <row r="1573" spans="1:4" x14ac:dyDescent="0.3">
      <c r="A1573">
        <v>197</v>
      </c>
      <c r="B1573">
        <v>2012</v>
      </c>
      <c r="C1573">
        <v>1972012</v>
      </c>
      <c r="D1573">
        <v>14.1883</v>
      </c>
    </row>
    <row r="1574" spans="1:4" x14ac:dyDescent="0.3">
      <c r="A1574">
        <v>197</v>
      </c>
      <c r="B1574">
        <v>2013</v>
      </c>
      <c r="C1574">
        <v>1972013</v>
      </c>
      <c r="D1574">
        <v>14.1715</v>
      </c>
    </row>
    <row r="1575" spans="1:4" x14ac:dyDescent="0.3">
      <c r="A1575">
        <v>197</v>
      </c>
      <c r="B1575">
        <v>2014</v>
      </c>
      <c r="C1575">
        <v>1972014</v>
      </c>
      <c r="D1575">
        <v>14.087199999999999</v>
      </c>
    </row>
    <row r="1576" spans="1:4" x14ac:dyDescent="0.3">
      <c r="A1576">
        <v>197</v>
      </c>
      <c r="B1576">
        <v>2015</v>
      </c>
      <c r="C1576">
        <v>1972015</v>
      </c>
      <c r="D1576">
        <v>14.277900000000001</v>
      </c>
    </row>
    <row r="1577" spans="1:4" x14ac:dyDescent="0.3">
      <c r="A1577">
        <v>197</v>
      </c>
      <c r="B1577">
        <v>2016</v>
      </c>
      <c r="C1577">
        <v>1972016</v>
      </c>
      <c r="D1577">
        <v>14.386900000000001</v>
      </c>
    </row>
    <row r="1578" spans="1:4" x14ac:dyDescent="0.3">
      <c r="A1578">
        <v>197</v>
      </c>
      <c r="B1578">
        <v>2017</v>
      </c>
      <c r="C1578">
        <v>1972017</v>
      </c>
      <c r="D1578">
        <v>14.505100000000001</v>
      </c>
    </row>
    <row r="1579" spans="1:4" x14ac:dyDescent="0.3">
      <c r="A1579">
        <v>197</v>
      </c>
      <c r="B1579">
        <v>2018</v>
      </c>
      <c r="C1579">
        <v>1972018</v>
      </c>
      <c r="D1579">
        <v>14.559799999999999</v>
      </c>
    </row>
    <row r="1580" spans="1:4" x14ac:dyDescent="0.3">
      <c r="A1580">
        <v>197</v>
      </c>
      <c r="B1580">
        <v>2019</v>
      </c>
      <c r="C1580">
        <v>1972019</v>
      </c>
      <c r="D1580">
        <v>14.696899999999999</v>
      </c>
    </row>
    <row r="1581" spans="1:4" x14ac:dyDescent="0.3">
      <c r="A1581">
        <v>198</v>
      </c>
      <c r="B1581">
        <v>2011</v>
      </c>
      <c r="C1581">
        <v>1982011</v>
      </c>
      <c r="D1581">
        <v>11.676500000000001</v>
      </c>
    </row>
    <row r="1582" spans="1:4" x14ac:dyDescent="0.3">
      <c r="A1582">
        <v>198</v>
      </c>
      <c r="B1582">
        <v>2012</v>
      </c>
      <c r="C1582">
        <v>1982012</v>
      </c>
      <c r="D1582">
        <v>11.5223</v>
      </c>
    </row>
    <row r="1583" spans="1:4" x14ac:dyDescent="0.3">
      <c r="A1583">
        <v>198</v>
      </c>
      <c r="B1583">
        <v>2013</v>
      </c>
      <c r="C1583">
        <v>1982013</v>
      </c>
      <c r="D1583">
        <v>11.9221</v>
      </c>
    </row>
    <row r="1584" spans="1:4" x14ac:dyDescent="0.3">
      <c r="A1584">
        <v>198</v>
      </c>
      <c r="B1584">
        <v>2014</v>
      </c>
      <c r="C1584">
        <v>1982014</v>
      </c>
      <c r="D1584">
        <v>11.9163</v>
      </c>
    </row>
    <row r="1585" spans="1:4" x14ac:dyDescent="0.3">
      <c r="A1585">
        <v>198</v>
      </c>
      <c r="B1585">
        <v>2015</v>
      </c>
      <c r="C1585">
        <v>1982015</v>
      </c>
      <c r="D1585">
        <v>11.4817</v>
      </c>
    </row>
    <row r="1586" spans="1:4" x14ac:dyDescent="0.3">
      <c r="A1586">
        <v>198</v>
      </c>
      <c r="B1586">
        <v>2016</v>
      </c>
      <c r="C1586">
        <v>1982016</v>
      </c>
      <c r="D1586">
        <v>11.5779</v>
      </c>
    </row>
    <row r="1587" spans="1:4" x14ac:dyDescent="0.3">
      <c r="A1587">
        <v>198</v>
      </c>
      <c r="B1587">
        <v>2017</v>
      </c>
      <c r="C1587">
        <v>1982017</v>
      </c>
      <c r="D1587">
        <v>11.8512</v>
      </c>
    </row>
    <row r="1588" spans="1:4" x14ac:dyDescent="0.3">
      <c r="A1588">
        <v>198</v>
      </c>
      <c r="B1588">
        <v>2018</v>
      </c>
      <c r="C1588">
        <v>1982018</v>
      </c>
      <c r="D1588">
        <v>11.8604</v>
      </c>
    </row>
    <row r="1589" spans="1:4" x14ac:dyDescent="0.3">
      <c r="A1589">
        <v>198</v>
      </c>
      <c r="B1589">
        <v>2019</v>
      </c>
      <c r="C1589">
        <v>1982019</v>
      </c>
      <c r="D1589">
        <v>11.952500000000001</v>
      </c>
    </row>
    <row r="1590" spans="1:4" x14ac:dyDescent="0.3">
      <c r="A1590">
        <v>199</v>
      </c>
      <c r="B1590">
        <v>2011</v>
      </c>
      <c r="C1590">
        <v>1992011</v>
      </c>
      <c r="D1590">
        <v>14.446899999999999</v>
      </c>
    </row>
    <row r="1591" spans="1:4" x14ac:dyDescent="0.3">
      <c r="A1591">
        <v>199</v>
      </c>
      <c r="B1591">
        <v>2012</v>
      </c>
      <c r="C1591">
        <v>1992012</v>
      </c>
      <c r="D1591">
        <v>14.7242</v>
      </c>
    </row>
    <row r="1592" spans="1:4" x14ac:dyDescent="0.3">
      <c r="A1592">
        <v>199</v>
      </c>
      <c r="B1592">
        <v>2013</v>
      </c>
      <c r="C1592">
        <v>1992013</v>
      </c>
      <c r="D1592">
        <v>14.842000000000001</v>
      </c>
    </row>
    <row r="1593" spans="1:4" x14ac:dyDescent="0.3">
      <c r="A1593">
        <v>200</v>
      </c>
      <c r="B1593">
        <v>2011</v>
      </c>
      <c r="C1593">
        <v>2002011</v>
      </c>
      <c r="D1593">
        <v>13.5083</v>
      </c>
    </row>
    <row r="1594" spans="1:4" x14ac:dyDescent="0.3">
      <c r="A1594">
        <v>200</v>
      </c>
      <c r="B1594">
        <v>2012</v>
      </c>
      <c r="C1594">
        <v>2002012</v>
      </c>
      <c r="D1594">
        <v>14.1416</v>
      </c>
    </row>
    <row r="1595" spans="1:4" x14ac:dyDescent="0.3">
      <c r="A1595">
        <v>200</v>
      </c>
      <c r="B1595">
        <v>2013</v>
      </c>
      <c r="C1595">
        <v>2002013</v>
      </c>
      <c r="D1595">
        <v>14.9819</v>
      </c>
    </row>
    <row r="1596" spans="1:4" x14ac:dyDescent="0.3">
      <c r="A1596">
        <v>200</v>
      </c>
      <c r="B1596">
        <v>2014</v>
      </c>
      <c r="C1596">
        <v>2002014</v>
      </c>
      <c r="D1596">
        <v>15.195</v>
      </c>
    </row>
    <row r="1597" spans="1:4" x14ac:dyDescent="0.3">
      <c r="A1597">
        <v>200</v>
      </c>
      <c r="B1597">
        <v>2015</v>
      </c>
      <c r="C1597">
        <v>2002015</v>
      </c>
      <c r="D1597">
        <v>15.2096</v>
      </c>
    </row>
    <row r="1598" spans="1:4" x14ac:dyDescent="0.3">
      <c r="A1598">
        <v>200</v>
      </c>
      <c r="B1598">
        <v>2016</v>
      </c>
      <c r="C1598">
        <v>2002016</v>
      </c>
      <c r="D1598">
        <v>15.178800000000001</v>
      </c>
    </row>
    <row r="1599" spans="1:4" x14ac:dyDescent="0.3">
      <c r="A1599">
        <v>200</v>
      </c>
      <c r="B1599">
        <v>2017</v>
      </c>
      <c r="C1599">
        <v>2002017</v>
      </c>
      <c r="D1599">
        <v>15.259600000000001</v>
      </c>
    </row>
    <row r="1600" spans="1:4" x14ac:dyDescent="0.3">
      <c r="A1600">
        <v>200</v>
      </c>
      <c r="B1600">
        <v>2018</v>
      </c>
      <c r="C1600">
        <v>2002018</v>
      </c>
      <c r="D1600">
        <v>15.6845</v>
      </c>
    </row>
    <row r="1601" spans="1:4" x14ac:dyDescent="0.3">
      <c r="A1601">
        <v>200</v>
      </c>
      <c r="B1601">
        <v>2019</v>
      </c>
      <c r="C1601">
        <v>2002019</v>
      </c>
      <c r="D1601">
        <v>15.786300000000001</v>
      </c>
    </row>
    <row r="1602" spans="1:4" x14ac:dyDescent="0.3">
      <c r="A1602">
        <v>201</v>
      </c>
      <c r="B1602">
        <v>2011</v>
      </c>
      <c r="C1602">
        <v>2012011</v>
      </c>
      <c r="D1602">
        <v>9.4260999999999999</v>
      </c>
    </row>
    <row r="1603" spans="1:4" x14ac:dyDescent="0.3">
      <c r="A1603">
        <v>201</v>
      </c>
      <c r="B1603">
        <v>2012</v>
      </c>
      <c r="C1603">
        <v>2012012</v>
      </c>
      <c r="D1603">
        <v>9.6772100000000005</v>
      </c>
    </row>
    <row r="1604" spans="1:4" x14ac:dyDescent="0.3">
      <c r="A1604">
        <v>201</v>
      </c>
      <c r="B1604">
        <v>2013</v>
      </c>
      <c r="C1604">
        <v>2012013</v>
      </c>
      <c r="D1604">
        <v>9.5293799999999997</v>
      </c>
    </row>
    <row r="1605" spans="1:4" x14ac:dyDescent="0.3">
      <c r="A1605">
        <v>201</v>
      </c>
      <c r="B1605">
        <v>2014</v>
      </c>
      <c r="C1605">
        <v>2012014</v>
      </c>
      <c r="D1605">
        <v>9.7346599999999999</v>
      </c>
    </row>
    <row r="1606" spans="1:4" x14ac:dyDescent="0.3">
      <c r="A1606">
        <v>201</v>
      </c>
      <c r="B1606">
        <v>2015</v>
      </c>
      <c r="C1606">
        <v>2012015</v>
      </c>
      <c r="D1606">
        <v>9.5857600000000005</v>
      </c>
    </row>
    <row r="1607" spans="1:4" x14ac:dyDescent="0.3">
      <c r="A1607">
        <v>201</v>
      </c>
      <c r="B1607">
        <v>2016</v>
      </c>
      <c r="C1607">
        <v>2012016</v>
      </c>
      <c r="D1607">
        <v>9.6438100000000002</v>
      </c>
    </row>
    <row r="1608" spans="1:4" x14ac:dyDescent="0.3">
      <c r="A1608">
        <v>201</v>
      </c>
      <c r="B1608">
        <v>2017</v>
      </c>
      <c r="C1608">
        <v>2012017</v>
      </c>
      <c r="D1608">
        <v>9.5225899999999992</v>
      </c>
    </row>
    <row r="1609" spans="1:4" x14ac:dyDescent="0.3">
      <c r="A1609">
        <v>201</v>
      </c>
      <c r="B1609">
        <v>2018</v>
      </c>
      <c r="C1609">
        <v>2012018</v>
      </c>
      <c r="D1609">
        <v>9.7629599999999996</v>
      </c>
    </row>
    <row r="1610" spans="1:4" x14ac:dyDescent="0.3">
      <c r="A1610">
        <v>201</v>
      </c>
      <c r="B1610">
        <v>2019</v>
      </c>
      <c r="C1610">
        <v>2012019</v>
      </c>
      <c r="D1610">
        <v>9.7452000000000005</v>
      </c>
    </row>
    <row r="1611" spans="1:4" x14ac:dyDescent="0.3">
      <c r="A1611">
        <v>202</v>
      </c>
      <c r="B1611">
        <v>2011</v>
      </c>
      <c r="C1611">
        <v>2022011</v>
      </c>
      <c r="D1611">
        <v>13.193</v>
      </c>
    </row>
    <row r="1612" spans="1:4" x14ac:dyDescent="0.3">
      <c r="A1612">
        <v>202</v>
      </c>
      <c r="B1612">
        <v>2012</v>
      </c>
      <c r="C1612">
        <v>2022012</v>
      </c>
      <c r="D1612">
        <v>13.3535</v>
      </c>
    </row>
    <row r="1613" spans="1:4" x14ac:dyDescent="0.3">
      <c r="A1613">
        <v>202</v>
      </c>
      <c r="B1613">
        <v>2013</v>
      </c>
      <c r="C1613">
        <v>2022013</v>
      </c>
      <c r="D1613">
        <v>13.375500000000001</v>
      </c>
    </row>
    <row r="1614" spans="1:4" x14ac:dyDescent="0.3">
      <c r="A1614">
        <v>202</v>
      </c>
      <c r="B1614">
        <v>2014</v>
      </c>
      <c r="C1614">
        <v>2022014</v>
      </c>
      <c r="D1614">
        <v>13.4651</v>
      </c>
    </row>
    <row r="1615" spans="1:4" x14ac:dyDescent="0.3">
      <c r="A1615">
        <v>202</v>
      </c>
      <c r="B1615">
        <v>2015</v>
      </c>
      <c r="C1615">
        <v>2022015</v>
      </c>
      <c r="D1615">
        <v>13.4856</v>
      </c>
    </row>
    <row r="1616" spans="1:4" x14ac:dyDescent="0.3">
      <c r="A1616">
        <v>202</v>
      </c>
      <c r="B1616">
        <v>2016</v>
      </c>
      <c r="C1616">
        <v>2022016</v>
      </c>
      <c r="D1616">
        <v>13.5351</v>
      </c>
    </row>
    <row r="1617" spans="1:4" x14ac:dyDescent="0.3">
      <c r="A1617">
        <v>202</v>
      </c>
      <c r="B1617">
        <v>2017</v>
      </c>
      <c r="C1617">
        <v>2022017</v>
      </c>
      <c r="D1617">
        <v>13.7524</v>
      </c>
    </row>
    <row r="1618" spans="1:4" x14ac:dyDescent="0.3">
      <c r="A1618">
        <v>202</v>
      </c>
      <c r="B1618">
        <v>2018</v>
      </c>
      <c r="C1618">
        <v>2022018</v>
      </c>
      <c r="D1618">
        <v>13.865600000000001</v>
      </c>
    </row>
    <row r="1619" spans="1:4" x14ac:dyDescent="0.3">
      <c r="A1619">
        <v>202</v>
      </c>
      <c r="B1619">
        <v>2019</v>
      </c>
      <c r="C1619">
        <v>2022019</v>
      </c>
      <c r="D1619">
        <v>14.0829</v>
      </c>
    </row>
    <row r="1620" spans="1:4" x14ac:dyDescent="0.3">
      <c r="A1620">
        <v>203</v>
      </c>
      <c r="B1620">
        <v>2011</v>
      </c>
      <c r="C1620">
        <v>2032011</v>
      </c>
      <c r="D1620">
        <v>13.7043</v>
      </c>
    </row>
    <row r="1621" spans="1:4" x14ac:dyDescent="0.3">
      <c r="A1621">
        <v>203</v>
      </c>
      <c r="B1621">
        <v>2012</v>
      </c>
      <c r="C1621">
        <v>2032012</v>
      </c>
      <c r="D1621">
        <v>13.7194</v>
      </c>
    </row>
    <row r="1622" spans="1:4" x14ac:dyDescent="0.3">
      <c r="A1622">
        <v>203</v>
      </c>
      <c r="B1622">
        <v>2013</v>
      </c>
      <c r="C1622">
        <v>2032013</v>
      </c>
      <c r="D1622">
        <v>13.7346</v>
      </c>
    </row>
    <row r="1623" spans="1:4" x14ac:dyDescent="0.3">
      <c r="A1623">
        <v>203</v>
      </c>
      <c r="B1623">
        <v>2014</v>
      </c>
      <c r="C1623">
        <v>2032014</v>
      </c>
      <c r="D1623">
        <v>13.635300000000001</v>
      </c>
    </row>
    <row r="1624" spans="1:4" x14ac:dyDescent="0.3">
      <c r="A1624">
        <v>203</v>
      </c>
      <c r="B1624">
        <v>2015</v>
      </c>
      <c r="C1624">
        <v>2032015</v>
      </c>
      <c r="D1624">
        <v>13.6822</v>
      </c>
    </row>
    <row r="1625" spans="1:4" x14ac:dyDescent="0.3">
      <c r="A1625">
        <v>203</v>
      </c>
      <c r="B1625">
        <v>2016</v>
      </c>
      <c r="C1625">
        <v>2032016</v>
      </c>
      <c r="D1625">
        <v>13.823700000000001</v>
      </c>
    </row>
    <row r="1626" spans="1:4" x14ac:dyDescent="0.3">
      <c r="A1626">
        <v>203</v>
      </c>
      <c r="B1626">
        <v>2017</v>
      </c>
      <c r="C1626">
        <v>2032017</v>
      </c>
      <c r="D1626">
        <v>13.5167</v>
      </c>
    </row>
    <row r="1627" spans="1:4" x14ac:dyDescent="0.3">
      <c r="A1627">
        <v>203</v>
      </c>
      <c r="B1627">
        <v>2018</v>
      </c>
      <c r="C1627">
        <v>2032018</v>
      </c>
      <c r="D1627">
        <v>12.135400000000001</v>
      </c>
    </row>
    <row r="1628" spans="1:4" x14ac:dyDescent="0.3">
      <c r="A1628">
        <v>203</v>
      </c>
      <c r="B1628">
        <v>2019</v>
      </c>
      <c r="C1628">
        <v>2032019</v>
      </c>
      <c r="D1628">
        <v>12.1554</v>
      </c>
    </row>
    <row r="1629" spans="1:4" x14ac:dyDescent="0.3">
      <c r="A1629">
        <v>204</v>
      </c>
      <c r="B1629">
        <v>2011</v>
      </c>
      <c r="C1629">
        <v>2042011</v>
      </c>
      <c r="D1629">
        <v>15.1083</v>
      </c>
    </row>
    <row r="1630" spans="1:4" x14ac:dyDescent="0.3">
      <c r="A1630">
        <v>204</v>
      </c>
      <c r="B1630">
        <v>2012</v>
      </c>
      <c r="C1630">
        <v>2042012</v>
      </c>
      <c r="D1630">
        <v>15.1897</v>
      </c>
    </row>
    <row r="1631" spans="1:4" x14ac:dyDescent="0.3">
      <c r="A1631">
        <v>204</v>
      </c>
      <c r="B1631">
        <v>2013</v>
      </c>
      <c r="C1631">
        <v>2042013</v>
      </c>
      <c r="D1631">
        <v>15.020300000000001</v>
      </c>
    </row>
    <row r="1632" spans="1:4" x14ac:dyDescent="0.3">
      <c r="A1632">
        <v>204</v>
      </c>
      <c r="B1632">
        <v>2014</v>
      </c>
      <c r="C1632">
        <v>2042014</v>
      </c>
      <c r="D1632">
        <v>14.8065</v>
      </c>
    </row>
    <row r="1633" spans="1:4" x14ac:dyDescent="0.3">
      <c r="A1633">
        <v>204</v>
      </c>
      <c r="B1633">
        <v>2015</v>
      </c>
      <c r="C1633">
        <v>2042015</v>
      </c>
      <c r="D1633">
        <v>14.8264</v>
      </c>
    </row>
    <row r="1634" spans="1:4" x14ac:dyDescent="0.3">
      <c r="A1634">
        <v>204</v>
      </c>
      <c r="B1634">
        <v>2016</v>
      </c>
      <c r="C1634">
        <v>2042016</v>
      </c>
      <c r="D1634">
        <v>14.8408</v>
      </c>
    </row>
    <row r="1635" spans="1:4" x14ac:dyDescent="0.3">
      <c r="A1635">
        <v>204</v>
      </c>
      <c r="B1635">
        <v>2017</v>
      </c>
      <c r="C1635">
        <v>2042017</v>
      </c>
      <c r="D1635">
        <v>14.861800000000001</v>
      </c>
    </row>
    <row r="1636" spans="1:4" x14ac:dyDescent="0.3">
      <c r="A1636">
        <v>204</v>
      </c>
      <c r="B1636">
        <v>2018</v>
      </c>
      <c r="C1636">
        <v>2042018</v>
      </c>
      <c r="D1636">
        <v>14.967000000000001</v>
      </c>
    </row>
    <row r="1637" spans="1:4" x14ac:dyDescent="0.3">
      <c r="A1637">
        <v>204</v>
      </c>
      <c r="B1637">
        <v>2019</v>
      </c>
      <c r="C1637">
        <v>2042019</v>
      </c>
      <c r="D1637">
        <v>14.9969</v>
      </c>
    </row>
    <row r="1638" spans="1:4" x14ac:dyDescent="0.3">
      <c r="A1638">
        <v>205</v>
      </c>
      <c r="B1638">
        <v>2011</v>
      </c>
      <c r="C1638">
        <v>2052011</v>
      </c>
      <c r="D1638">
        <v>11.571300000000001</v>
      </c>
    </row>
    <row r="1639" spans="1:4" x14ac:dyDescent="0.3">
      <c r="A1639">
        <v>205</v>
      </c>
      <c r="B1639">
        <v>2012</v>
      </c>
      <c r="C1639">
        <v>2052012</v>
      </c>
      <c r="D1639">
        <v>11.6699</v>
      </c>
    </row>
    <row r="1640" spans="1:4" x14ac:dyDescent="0.3">
      <c r="A1640">
        <v>205</v>
      </c>
      <c r="B1640">
        <v>2013</v>
      </c>
      <c r="C1640">
        <v>2052013</v>
      </c>
      <c r="D1640">
        <v>11.7212</v>
      </c>
    </row>
    <row r="1641" spans="1:4" x14ac:dyDescent="0.3">
      <c r="A1641">
        <v>205</v>
      </c>
      <c r="B1641">
        <v>2014</v>
      </c>
      <c r="C1641">
        <v>2052014</v>
      </c>
      <c r="D1641">
        <v>11.821</v>
      </c>
    </row>
    <row r="1642" spans="1:4" x14ac:dyDescent="0.3">
      <c r="A1642">
        <v>205</v>
      </c>
      <c r="B1642">
        <v>2015</v>
      </c>
      <c r="C1642">
        <v>2052015</v>
      </c>
      <c r="D1642">
        <v>11.888999999999999</v>
      </c>
    </row>
    <row r="1643" spans="1:4" x14ac:dyDescent="0.3">
      <c r="A1643">
        <v>205</v>
      </c>
      <c r="B1643">
        <v>2016</v>
      </c>
      <c r="C1643">
        <v>2052016</v>
      </c>
      <c r="D1643">
        <v>11.916600000000001</v>
      </c>
    </row>
    <row r="1644" spans="1:4" x14ac:dyDescent="0.3">
      <c r="A1644">
        <v>205</v>
      </c>
      <c r="B1644">
        <v>2017</v>
      </c>
      <c r="C1644">
        <v>2052017</v>
      </c>
      <c r="D1644">
        <v>12.0252</v>
      </c>
    </row>
    <row r="1645" spans="1:4" x14ac:dyDescent="0.3">
      <c r="A1645">
        <v>205</v>
      </c>
      <c r="B1645">
        <v>2018</v>
      </c>
      <c r="C1645">
        <v>2052018</v>
      </c>
      <c r="D1645">
        <v>12.1013</v>
      </c>
    </row>
    <row r="1646" spans="1:4" x14ac:dyDescent="0.3">
      <c r="A1646">
        <v>205</v>
      </c>
      <c r="B1646">
        <v>2019</v>
      </c>
      <c r="C1646">
        <v>2052019</v>
      </c>
      <c r="D1646">
        <v>12.1508</v>
      </c>
    </row>
    <row r="1647" spans="1:4" x14ac:dyDescent="0.3">
      <c r="A1647">
        <v>206</v>
      </c>
      <c r="B1647">
        <v>2011</v>
      </c>
      <c r="C1647">
        <v>2062011</v>
      </c>
      <c r="D1647">
        <v>12.1435</v>
      </c>
    </row>
    <row r="1648" spans="1:4" x14ac:dyDescent="0.3">
      <c r="A1648">
        <v>206</v>
      </c>
      <c r="B1648">
        <v>2012</v>
      </c>
      <c r="C1648">
        <v>2062012</v>
      </c>
      <c r="D1648">
        <v>12.756600000000001</v>
      </c>
    </row>
    <row r="1649" spans="1:4" x14ac:dyDescent="0.3">
      <c r="A1649">
        <v>206</v>
      </c>
      <c r="B1649">
        <v>2013</v>
      </c>
      <c r="C1649">
        <v>2062013</v>
      </c>
      <c r="D1649">
        <v>13.093999999999999</v>
      </c>
    </row>
    <row r="1650" spans="1:4" x14ac:dyDescent="0.3">
      <c r="A1650">
        <v>206</v>
      </c>
      <c r="B1650">
        <v>2014</v>
      </c>
      <c r="C1650">
        <v>2062014</v>
      </c>
      <c r="D1650">
        <v>13.138299999999999</v>
      </c>
    </row>
    <row r="1651" spans="1:4" x14ac:dyDescent="0.3">
      <c r="A1651">
        <v>206</v>
      </c>
      <c r="B1651">
        <v>2015</v>
      </c>
      <c r="C1651">
        <v>2062015</v>
      </c>
      <c r="D1651">
        <v>13.1722</v>
      </c>
    </row>
    <row r="1652" spans="1:4" x14ac:dyDescent="0.3">
      <c r="A1652">
        <v>206</v>
      </c>
      <c r="B1652">
        <v>2016</v>
      </c>
      <c r="C1652">
        <v>2062016</v>
      </c>
      <c r="D1652">
        <v>13.213900000000001</v>
      </c>
    </row>
    <row r="1653" spans="1:4" x14ac:dyDescent="0.3">
      <c r="A1653">
        <v>206</v>
      </c>
      <c r="B1653">
        <v>2017</v>
      </c>
      <c r="C1653">
        <v>2062017</v>
      </c>
      <c r="D1653">
        <v>13.251200000000001</v>
      </c>
    </row>
    <row r="1654" spans="1:4" x14ac:dyDescent="0.3">
      <c r="A1654">
        <v>206</v>
      </c>
      <c r="B1654">
        <v>2018</v>
      </c>
      <c r="C1654">
        <v>2062018</v>
      </c>
      <c r="D1654">
        <v>13.2677</v>
      </c>
    </row>
    <row r="1655" spans="1:4" x14ac:dyDescent="0.3">
      <c r="A1655">
        <v>206</v>
      </c>
      <c r="B1655">
        <v>2019</v>
      </c>
      <c r="C1655">
        <v>2062019</v>
      </c>
      <c r="D1655">
        <v>13.3026</v>
      </c>
    </row>
    <row r="1656" spans="1:4" x14ac:dyDescent="0.3">
      <c r="A1656">
        <v>207</v>
      </c>
      <c r="B1656">
        <v>2011</v>
      </c>
      <c r="C1656">
        <v>2072011</v>
      </c>
      <c r="D1656">
        <v>13.3653</v>
      </c>
    </row>
    <row r="1657" spans="1:4" x14ac:dyDescent="0.3">
      <c r="A1657">
        <v>207</v>
      </c>
      <c r="B1657">
        <v>2012</v>
      </c>
      <c r="C1657">
        <v>2072012</v>
      </c>
      <c r="D1657">
        <v>12.8604</v>
      </c>
    </row>
    <row r="1658" spans="1:4" x14ac:dyDescent="0.3">
      <c r="A1658">
        <v>207</v>
      </c>
      <c r="B1658">
        <v>2013</v>
      </c>
      <c r="C1658">
        <v>2072013</v>
      </c>
      <c r="D1658">
        <v>12.9542</v>
      </c>
    </row>
    <row r="1659" spans="1:4" x14ac:dyDescent="0.3">
      <c r="A1659">
        <v>207</v>
      </c>
      <c r="B1659">
        <v>2014</v>
      </c>
      <c r="C1659">
        <v>2072014</v>
      </c>
      <c r="D1659">
        <v>13.0077</v>
      </c>
    </row>
    <row r="1660" spans="1:4" x14ac:dyDescent="0.3">
      <c r="A1660">
        <v>207</v>
      </c>
      <c r="B1660">
        <v>2015</v>
      </c>
      <c r="C1660">
        <v>2072015</v>
      </c>
      <c r="D1660">
        <v>13.083600000000001</v>
      </c>
    </row>
    <row r="1661" spans="1:4" x14ac:dyDescent="0.3">
      <c r="A1661">
        <v>207</v>
      </c>
      <c r="B1661">
        <v>2016</v>
      </c>
      <c r="C1661">
        <v>2072016</v>
      </c>
      <c r="D1661">
        <v>13.209199999999999</v>
      </c>
    </row>
    <row r="1662" spans="1:4" x14ac:dyDescent="0.3">
      <c r="A1662">
        <v>207</v>
      </c>
      <c r="B1662">
        <v>2017</v>
      </c>
      <c r="C1662">
        <v>2072017</v>
      </c>
      <c r="D1662">
        <v>13.1389</v>
      </c>
    </row>
    <row r="1663" spans="1:4" x14ac:dyDescent="0.3">
      <c r="A1663">
        <v>207</v>
      </c>
      <c r="B1663">
        <v>2018</v>
      </c>
      <c r="C1663">
        <v>2072018</v>
      </c>
      <c r="D1663">
        <v>13.329499999999999</v>
      </c>
    </row>
    <row r="1664" spans="1:4" x14ac:dyDescent="0.3">
      <c r="A1664">
        <v>207</v>
      </c>
      <c r="B1664">
        <v>2019</v>
      </c>
      <c r="C1664">
        <v>2072019</v>
      </c>
      <c r="D1664">
        <v>13.37</v>
      </c>
    </row>
    <row r="1665" spans="1:4" x14ac:dyDescent="0.3">
      <c r="A1665">
        <v>208</v>
      </c>
      <c r="B1665">
        <v>2011</v>
      </c>
      <c r="C1665">
        <v>2082011</v>
      </c>
      <c r="D1665">
        <v>13.369400000000001</v>
      </c>
    </row>
    <row r="1666" spans="1:4" x14ac:dyDescent="0.3">
      <c r="A1666">
        <v>208</v>
      </c>
      <c r="B1666">
        <v>2012</v>
      </c>
      <c r="C1666">
        <v>2082012</v>
      </c>
      <c r="D1666">
        <v>13.3925</v>
      </c>
    </row>
    <row r="1667" spans="1:4" x14ac:dyDescent="0.3">
      <c r="A1667">
        <v>208</v>
      </c>
      <c r="B1667">
        <v>2013</v>
      </c>
      <c r="C1667">
        <v>2082013</v>
      </c>
      <c r="D1667">
        <v>13.4649</v>
      </c>
    </row>
    <row r="1668" spans="1:4" x14ac:dyDescent="0.3">
      <c r="A1668">
        <v>208</v>
      </c>
      <c r="B1668">
        <v>2014</v>
      </c>
      <c r="C1668">
        <v>2082014</v>
      </c>
      <c r="D1668">
        <v>13.496600000000001</v>
      </c>
    </row>
    <row r="1669" spans="1:4" x14ac:dyDescent="0.3">
      <c r="A1669">
        <v>208</v>
      </c>
      <c r="B1669">
        <v>2015</v>
      </c>
      <c r="C1669">
        <v>2082015</v>
      </c>
      <c r="D1669">
        <v>13.517099999999999</v>
      </c>
    </row>
    <row r="1670" spans="1:4" x14ac:dyDescent="0.3">
      <c r="A1670">
        <v>208</v>
      </c>
      <c r="B1670">
        <v>2016</v>
      </c>
      <c r="C1670">
        <v>2082016</v>
      </c>
      <c r="D1670">
        <v>13.5898</v>
      </c>
    </row>
    <row r="1671" spans="1:4" x14ac:dyDescent="0.3">
      <c r="A1671">
        <v>208</v>
      </c>
      <c r="B1671">
        <v>2017</v>
      </c>
      <c r="C1671">
        <v>2082017</v>
      </c>
      <c r="D1671">
        <v>13.741099999999999</v>
      </c>
    </row>
    <row r="1672" spans="1:4" x14ac:dyDescent="0.3">
      <c r="A1672">
        <v>208</v>
      </c>
      <c r="B1672">
        <v>2018</v>
      </c>
      <c r="C1672">
        <v>2082018</v>
      </c>
      <c r="D1672">
        <v>13.857900000000001</v>
      </c>
    </row>
    <row r="1673" spans="1:4" x14ac:dyDescent="0.3">
      <c r="A1673">
        <v>208</v>
      </c>
      <c r="B1673">
        <v>2019</v>
      </c>
      <c r="C1673">
        <v>2082019</v>
      </c>
      <c r="D1673">
        <v>13.9596</v>
      </c>
    </row>
    <row r="1674" spans="1:4" x14ac:dyDescent="0.3">
      <c r="A1674">
        <v>209</v>
      </c>
      <c r="B1674">
        <v>2011</v>
      </c>
      <c r="C1674">
        <v>2092011</v>
      </c>
      <c r="D1674">
        <v>13.9955</v>
      </c>
    </row>
    <row r="1675" spans="1:4" x14ac:dyDescent="0.3">
      <c r="A1675">
        <v>209</v>
      </c>
      <c r="B1675">
        <v>2012</v>
      </c>
      <c r="C1675">
        <v>2092012</v>
      </c>
      <c r="D1675">
        <v>13.4038</v>
      </c>
    </row>
    <row r="1676" spans="1:4" x14ac:dyDescent="0.3">
      <c r="A1676">
        <v>209</v>
      </c>
      <c r="B1676">
        <v>2013</v>
      </c>
      <c r="C1676">
        <v>2092013</v>
      </c>
      <c r="D1676">
        <v>12.5899</v>
      </c>
    </row>
    <row r="1677" spans="1:4" x14ac:dyDescent="0.3">
      <c r="A1677">
        <v>209</v>
      </c>
      <c r="B1677">
        <v>2014</v>
      </c>
      <c r="C1677">
        <v>2092014</v>
      </c>
      <c r="D1677">
        <v>12.605700000000001</v>
      </c>
    </row>
    <row r="1678" spans="1:4" x14ac:dyDescent="0.3">
      <c r="A1678">
        <v>209</v>
      </c>
      <c r="B1678">
        <v>2015</v>
      </c>
      <c r="C1678">
        <v>2092015</v>
      </c>
      <c r="D1678">
        <v>12.1454</v>
      </c>
    </row>
    <row r="1679" spans="1:4" x14ac:dyDescent="0.3">
      <c r="A1679">
        <v>209</v>
      </c>
      <c r="B1679">
        <v>2016</v>
      </c>
      <c r="C1679">
        <v>2092016</v>
      </c>
      <c r="D1679">
        <v>12.2149</v>
      </c>
    </row>
    <row r="1680" spans="1:4" x14ac:dyDescent="0.3">
      <c r="A1680">
        <v>209</v>
      </c>
      <c r="B1680">
        <v>2017</v>
      </c>
      <c r="C1680">
        <v>2092017</v>
      </c>
      <c r="D1680">
        <v>12.4001</v>
      </c>
    </row>
    <row r="1681" spans="1:4" x14ac:dyDescent="0.3">
      <c r="A1681">
        <v>209</v>
      </c>
      <c r="B1681">
        <v>2018</v>
      </c>
      <c r="C1681">
        <v>2092018</v>
      </c>
      <c r="D1681">
        <v>12.398300000000001</v>
      </c>
    </row>
    <row r="1682" spans="1:4" x14ac:dyDescent="0.3">
      <c r="A1682">
        <v>209</v>
      </c>
      <c r="B1682">
        <v>2019</v>
      </c>
      <c r="C1682">
        <v>2092019</v>
      </c>
      <c r="D1682">
        <v>11.3278</v>
      </c>
    </row>
    <row r="1683" spans="1:4" x14ac:dyDescent="0.3">
      <c r="A1683">
        <v>210</v>
      </c>
      <c r="B1683">
        <v>2011</v>
      </c>
      <c r="C1683">
        <v>2102011</v>
      </c>
      <c r="D1683">
        <v>14.0749</v>
      </c>
    </row>
    <row r="1684" spans="1:4" x14ac:dyDescent="0.3">
      <c r="A1684">
        <v>210</v>
      </c>
      <c r="B1684">
        <v>2012</v>
      </c>
      <c r="C1684">
        <v>2102012</v>
      </c>
      <c r="D1684">
        <v>14.1929</v>
      </c>
    </row>
    <row r="1685" spans="1:4" x14ac:dyDescent="0.3">
      <c r="A1685">
        <v>210</v>
      </c>
      <c r="B1685">
        <v>2013</v>
      </c>
      <c r="C1685">
        <v>2102013</v>
      </c>
      <c r="D1685">
        <v>14.301299999999999</v>
      </c>
    </row>
    <row r="1686" spans="1:4" x14ac:dyDescent="0.3">
      <c r="A1686">
        <v>210</v>
      </c>
      <c r="B1686">
        <v>2014</v>
      </c>
      <c r="C1686">
        <v>2102014</v>
      </c>
      <c r="D1686">
        <v>14.3726</v>
      </c>
    </row>
    <row r="1687" spans="1:4" x14ac:dyDescent="0.3">
      <c r="A1687">
        <v>210</v>
      </c>
      <c r="B1687">
        <v>2015</v>
      </c>
      <c r="C1687">
        <v>2102015</v>
      </c>
      <c r="D1687">
        <v>14.1699</v>
      </c>
    </row>
    <row r="1688" spans="1:4" x14ac:dyDescent="0.3">
      <c r="A1688">
        <v>210</v>
      </c>
      <c r="B1688">
        <v>2016</v>
      </c>
      <c r="C1688">
        <v>2102016</v>
      </c>
      <c r="D1688">
        <v>14.3873</v>
      </c>
    </row>
    <row r="1689" spans="1:4" x14ac:dyDescent="0.3">
      <c r="A1689">
        <v>210</v>
      </c>
      <c r="B1689">
        <v>2017</v>
      </c>
      <c r="C1689">
        <v>2102017</v>
      </c>
      <c r="D1689">
        <v>14.5312</v>
      </c>
    </row>
    <row r="1690" spans="1:4" x14ac:dyDescent="0.3">
      <c r="A1690">
        <v>210</v>
      </c>
      <c r="B1690">
        <v>2018</v>
      </c>
      <c r="C1690">
        <v>2102018</v>
      </c>
      <c r="D1690">
        <v>14.656700000000001</v>
      </c>
    </row>
    <row r="1691" spans="1:4" x14ac:dyDescent="0.3">
      <c r="A1691">
        <v>210</v>
      </c>
      <c r="B1691">
        <v>2019</v>
      </c>
      <c r="C1691">
        <v>2102019</v>
      </c>
      <c r="D1691">
        <v>14.935</v>
      </c>
    </row>
    <row r="1692" spans="1:4" x14ac:dyDescent="0.3">
      <c r="A1692">
        <v>211</v>
      </c>
      <c r="B1692">
        <v>2011</v>
      </c>
      <c r="C1692">
        <v>2112011</v>
      </c>
      <c r="D1692">
        <v>14.7438</v>
      </c>
    </row>
    <row r="1693" spans="1:4" x14ac:dyDescent="0.3">
      <c r="A1693">
        <v>212</v>
      </c>
      <c r="B1693">
        <v>2011</v>
      </c>
      <c r="C1693">
        <v>2122011</v>
      </c>
      <c r="D1693">
        <v>13.458500000000001</v>
      </c>
    </row>
    <row r="1694" spans="1:4" x14ac:dyDescent="0.3">
      <c r="A1694">
        <v>212</v>
      </c>
      <c r="B1694">
        <v>2012</v>
      </c>
      <c r="C1694">
        <v>2122012</v>
      </c>
      <c r="D1694">
        <v>13.617599999999999</v>
      </c>
    </row>
    <row r="1695" spans="1:4" x14ac:dyDescent="0.3">
      <c r="A1695">
        <v>212</v>
      </c>
      <c r="B1695">
        <v>2013</v>
      </c>
      <c r="C1695">
        <v>2122013</v>
      </c>
      <c r="D1695">
        <v>13.6754</v>
      </c>
    </row>
    <row r="1696" spans="1:4" x14ac:dyDescent="0.3">
      <c r="A1696">
        <v>212</v>
      </c>
      <c r="B1696">
        <v>2014</v>
      </c>
      <c r="C1696">
        <v>2122014</v>
      </c>
      <c r="D1696">
        <v>13.551</v>
      </c>
    </row>
    <row r="1697" spans="1:4" x14ac:dyDescent="0.3">
      <c r="A1697">
        <v>212</v>
      </c>
      <c r="B1697">
        <v>2015</v>
      </c>
      <c r="C1697">
        <v>2122015</v>
      </c>
      <c r="D1697">
        <v>13.510899999999999</v>
      </c>
    </row>
    <row r="1698" spans="1:4" x14ac:dyDescent="0.3">
      <c r="A1698">
        <v>212</v>
      </c>
      <c r="B1698">
        <v>2016</v>
      </c>
      <c r="C1698">
        <v>2122016</v>
      </c>
      <c r="D1698">
        <v>13.512600000000001</v>
      </c>
    </row>
    <row r="1699" spans="1:4" x14ac:dyDescent="0.3">
      <c r="A1699">
        <v>212</v>
      </c>
      <c r="B1699">
        <v>2017</v>
      </c>
      <c r="C1699">
        <v>2122017</v>
      </c>
      <c r="D1699">
        <v>13.6836</v>
      </c>
    </row>
    <row r="1700" spans="1:4" x14ac:dyDescent="0.3">
      <c r="A1700">
        <v>212</v>
      </c>
      <c r="B1700">
        <v>2018</v>
      </c>
      <c r="C1700">
        <v>2122018</v>
      </c>
      <c r="D1700">
        <v>13.7715</v>
      </c>
    </row>
    <row r="1701" spans="1:4" x14ac:dyDescent="0.3">
      <c r="A1701">
        <v>212</v>
      </c>
      <c r="B1701">
        <v>2019</v>
      </c>
      <c r="C1701">
        <v>2122019</v>
      </c>
      <c r="D1701">
        <v>13.925700000000001</v>
      </c>
    </row>
    <row r="1702" spans="1:4" x14ac:dyDescent="0.3">
      <c r="A1702">
        <v>213</v>
      </c>
      <c r="B1702">
        <v>2011</v>
      </c>
      <c r="C1702">
        <v>2132011</v>
      </c>
      <c r="D1702">
        <v>13.5314</v>
      </c>
    </row>
    <row r="1703" spans="1:4" x14ac:dyDescent="0.3">
      <c r="A1703">
        <v>213</v>
      </c>
      <c r="B1703">
        <v>2012</v>
      </c>
      <c r="C1703">
        <v>2132012</v>
      </c>
      <c r="D1703">
        <v>13.5975</v>
      </c>
    </row>
    <row r="1704" spans="1:4" x14ac:dyDescent="0.3">
      <c r="A1704">
        <v>214</v>
      </c>
      <c r="B1704">
        <v>2011</v>
      </c>
      <c r="C1704">
        <v>2142011</v>
      </c>
      <c r="D1704">
        <v>12.729200000000001</v>
      </c>
    </row>
    <row r="1705" spans="1:4" x14ac:dyDescent="0.3">
      <c r="A1705">
        <v>214</v>
      </c>
      <c r="B1705">
        <v>2012</v>
      </c>
      <c r="C1705">
        <v>2142012</v>
      </c>
      <c r="D1705">
        <v>12.402100000000001</v>
      </c>
    </row>
    <row r="1706" spans="1:4" x14ac:dyDescent="0.3">
      <c r="A1706">
        <v>214</v>
      </c>
      <c r="B1706">
        <v>2013</v>
      </c>
      <c r="C1706">
        <v>2142013</v>
      </c>
      <c r="D1706">
        <v>12.4267</v>
      </c>
    </row>
    <row r="1707" spans="1:4" x14ac:dyDescent="0.3">
      <c r="A1707">
        <v>214</v>
      </c>
      <c r="B1707">
        <v>2014</v>
      </c>
      <c r="C1707">
        <v>2142014</v>
      </c>
      <c r="D1707">
        <v>12.5634</v>
      </c>
    </row>
    <row r="1708" spans="1:4" x14ac:dyDescent="0.3">
      <c r="A1708">
        <v>214</v>
      </c>
      <c r="B1708">
        <v>2015</v>
      </c>
      <c r="C1708">
        <v>2142015</v>
      </c>
      <c r="D1708">
        <v>12.509499999999999</v>
      </c>
    </row>
    <row r="1709" spans="1:4" x14ac:dyDescent="0.3">
      <c r="A1709">
        <v>214</v>
      </c>
      <c r="B1709">
        <v>2016</v>
      </c>
      <c r="C1709">
        <v>2142016</v>
      </c>
      <c r="D1709">
        <v>12.2333</v>
      </c>
    </row>
    <row r="1710" spans="1:4" x14ac:dyDescent="0.3">
      <c r="A1710">
        <v>214</v>
      </c>
      <c r="B1710">
        <v>2017</v>
      </c>
      <c r="C1710">
        <v>2142017</v>
      </c>
      <c r="D1710">
        <v>12.2765</v>
      </c>
    </row>
    <row r="1711" spans="1:4" x14ac:dyDescent="0.3">
      <c r="A1711">
        <v>214</v>
      </c>
      <c r="B1711">
        <v>2018</v>
      </c>
      <c r="C1711">
        <v>2142018</v>
      </c>
      <c r="D1711">
        <v>12.7568</v>
      </c>
    </row>
    <row r="1712" spans="1:4" x14ac:dyDescent="0.3">
      <c r="A1712">
        <v>214</v>
      </c>
      <c r="B1712">
        <v>2019</v>
      </c>
      <c r="C1712">
        <v>2142019</v>
      </c>
      <c r="D1712">
        <v>13.133100000000001</v>
      </c>
    </row>
    <row r="1713" spans="1:4" x14ac:dyDescent="0.3">
      <c r="A1713">
        <v>215</v>
      </c>
      <c r="B1713">
        <v>2011</v>
      </c>
      <c r="C1713">
        <v>2152011</v>
      </c>
      <c r="D1713">
        <v>15.481</v>
      </c>
    </row>
    <row r="1714" spans="1:4" x14ac:dyDescent="0.3">
      <c r="A1714">
        <v>215</v>
      </c>
      <c r="B1714">
        <v>2012</v>
      </c>
      <c r="C1714">
        <v>2152012</v>
      </c>
      <c r="D1714">
        <v>15.9427</v>
      </c>
    </row>
    <row r="1715" spans="1:4" x14ac:dyDescent="0.3">
      <c r="A1715">
        <v>215</v>
      </c>
      <c r="B1715">
        <v>2013</v>
      </c>
      <c r="C1715">
        <v>2152013</v>
      </c>
      <c r="D1715">
        <v>16.464300000000001</v>
      </c>
    </row>
    <row r="1716" spans="1:4" x14ac:dyDescent="0.3">
      <c r="A1716">
        <v>215</v>
      </c>
      <c r="B1716">
        <v>2014</v>
      </c>
      <c r="C1716">
        <v>2152014</v>
      </c>
      <c r="D1716">
        <v>16.743600000000001</v>
      </c>
    </row>
    <row r="1717" spans="1:4" x14ac:dyDescent="0.3">
      <c r="A1717">
        <v>215</v>
      </c>
      <c r="B1717">
        <v>2015</v>
      </c>
      <c r="C1717">
        <v>2152015</v>
      </c>
      <c r="D1717">
        <v>16.3232</v>
      </c>
    </row>
    <row r="1718" spans="1:4" x14ac:dyDescent="0.3">
      <c r="A1718">
        <v>215</v>
      </c>
      <c r="B1718">
        <v>2016</v>
      </c>
      <c r="C1718">
        <v>2152016</v>
      </c>
      <c r="D1718">
        <v>16.214700000000001</v>
      </c>
    </row>
    <row r="1719" spans="1:4" x14ac:dyDescent="0.3">
      <c r="A1719">
        <v>215</v>
      </c>
      <c r="B1719">
        <v>2017</v>
      </c>
      <c r="C1719">
        <v>2152017</v>
      </c>
      <c r="D1719">
        <v>16.2698</v>
      </c>
    </row>
    <row r="1720" spans="1:4" x14ac:dyDescent="0.3">
      <c r="A1720">
        <v>215</v>
      </c>
      <c r="B1720">
        <v>2018</v>
      </c>
      <c r="C1720">
        <v>2152018</v>
      </c>
      <c r="D1720">
        <v>16.161200000000001</v>
      </c>
    </row>
    <row r="1721" spans="1:4" x14ac:dyDescent="0.3">
      <c r="A1721">
        <v>215</v>
      </c>
      <c r="B1721">
        <v>2019</v>
      </c>
      <c r="C1721">
        <v>2152019</v>
      </c>
      <c r="D1721">
        <v>16.172599999999999</v>
      </c>
    </row>
    <row r="1722" spans="1:4" x14ac:dyDescent="0.3">
      <c r="A1722">
        <v>216</v>
      </c>
      <c r="B1722">
        <v>2011</v>
      </c>
      <c r="C1722">
        <v>2162011</v>
      </c>
      <c r="D1722">
        <v>11.980499999999999</v>
      </c>
    </row>
    <row r="1723" spans="1:4" x14ac:dyDescent="0.3">
      <c r="A1723">
        <v>216</v>
      </c>
      <c r="B1723">
        <v>2012</v>
      </c>
      <c r="C1723">
        <v>2162012</v>
      </c>
      <c r="D1723">
        <v>12.1111</v>
      </c>
    </row>
    <row r="1724" spans="1:4" x14ac:dyDescent="0.3">
      <c r="A1724">
        <v>216</v>
      </c>
      <c r="B1724">
        <v>2013</v>
      </c>
      <c r="C1724">
        <v>2162013</v>
      </c>
      <c r="D1724">
        <v>12.811299999999999</v>
      </c>
    </row>
    <row r="1725" spans="1:4" x14ac:dyDescent="0.3">
      <c r="A1725">
        <v>216</v>
      </c>
      <c r="B1725">
        <v>2014</v>
      </c>
      <c r="C1725">
        <v>2162014</v>
      </c>
      <c r="D1725">
        <v>13.0101</v>
      </c>
    </row>
    <row r="1726" spans="1:4" x14ac:dyDescent="0.3">
      <c r="A1726">
        <v>216</v>
      </c>
      <c r="B1726">
        <v>2015</v>
      </c>
      <c r="C1726">
        <v>2162015</v>
      </c>
      <c r="D1726">
        <v>12.776400000000001</v>
      </c>
    </row>
    <row r="1727" spans="1:4" x14ac:dyDescent="0.3">
      <c r="A1727">
        <v>216</v>
      </c>
      <c r="B1727">
        <v>2016</v>
      </c>
      <c r="C1727">
        <v>2162016</v>
      </c>
      <c r="D1727">
        <v>13.141</v>
      </c>
    </row>
    <row r="1728" spans="1:4" x14ac:dyDescent="0.3">
      <c r="A1728">
        <v>216</v>
      </c>
      <c r="B1728">
        <v>2017</v>
      </c>
      <c r="C1728">
        <v>2162017</v>
      </c>
      <c r="D1728">
        <v>13.1814</v>
      </c>
    </row>
    <row r="1729" spans="1:4" x14ac:dyDescent="0.3">
      <c r="A1729">
        <v>216</v>
      </c>
      <c r="B1729">
        <v>2018</v>
      </c>
      <c r="C1729">
        <v>2162018</v>
      </c>
      <c r="D1729">
        <v>13.433999999999999</v>
      </c>
    </row>
    <row r="1730" spans="1:4" x14ac:dyDescent="0.3">
      <c r="A1730">
        <v>216</v>
      </c>
      <c r="B1730">
        <v>2019</v>
      </c>
      <c r="C1730">
        <v>2162019</v>
      </c>
      <c r="D1730">
        <v>13.543699999999999</v>
      </c>
    </row>
    <row r="1731" spans="1:4" x14ac:dyDescent="0.3">
      <c r="A1731">
        <v>217</v>
      </c>
      <c r="B1731">
        <v>2012</v>
      </c>
      <c r="C1731">
        <v>2172012</v>
      </c>
      <c r="D1731">
        <v>14.4756</v>
      </c>
    </row>
    <row r="1732" spans="1:4" x14ac:dyDescent="0.3">
      <c r="A1732">
        <v>217</v>
      </c>
      <c r="B1732">
        <v>2013</v>
      </c>
      <c r="C1732">
        <v>2172013</v>
      </c>
      <c r="D1732">
        <v>14.943</v>
      </c>
    </row>
    <row r="1733" spans="1:4" x14ac:dyDescent="0.3">
      <c r="A1733">
        <v>217</v>
      </c>
      <c r="B1733">
        <v>2014</v>
      </c>
      <c r="C1733">
        <v>2172014</v>
      </c>
      <c r="D1733">
        <v>15.084300000000001</v>
      </c>
    </row>
    <row r="1734" spans="1:4" x14ac:dyDescent="0.3">
      <c r="A1734">
        <v>217</v>
      </c>
      <c r="B1734">
        <v>2015</v>
      </c>
      <c r="C1734">
        <v>2172015</v>
      </c>
      <c r="D1734">
        <v>14.9917</v>
      </c>
    </row>
    <row r="1735" spans="1:4" x14ac:dyDescent="0.3">
      <c r="A1735">
        <v>217</v>
      </c>
      <c r="B1735">
        <v>2016</v>
      </c>
      <c r="C1735">
        <v>2172016</v>
      </c>
      <c r="D1735">
        <v>15.2638</v>
      </c>
    </row>
    <row r="1736" spans="1:4" x14ac:dyDescent="0.3">
      <c r="A1736">
        <v>217</v>
      </c>
      <c r="B1736">
        <v>2017</v>
      </c>
      <c r="C1736">
        <v>2172017</v>
      </c>
      <c r="D1736">
        <v>15.600300000000001</v>
      </c>
    </row>
    <row r="1737" spans="1:4" x14ac:dyDescent="0.3">
      <c r="A1737">
        <v>217</v>
      </c>
      <c r="B1737">
        <v>2018</v>
      </c>
      <c r="C1737">
        <v>2172018</v>
      </c>
      <c r="D1737">
        <v>15.9694</v>
      </c>
    </row>
    <row r="1738" spans="1:4" x14ac:dyDescent="0.3">
      <c r="A1738">
        <v>217</v>
      </c>
      <c r="B1738">
        <v>2019</v>
      </c>
      <c r="C1738">
        <v>2172019</v>
      </c>
      <c r="D1738">
        <v>16.078099999999999</v>
      </c>
    </row>
    <row r="1739" spans="1:4" x14ac:dyDescent="0.3">
      <c r="A1739">
        <v>218</v>
      </c>
      <c r="B1739">
        <v>2011</v>
      </c>
      <c r="C1739">
        <v>2182011</v>
      </c>
      <c r="D1739">
        <v>13.2493</v>
      </c>
    </row>
    <row r="1740" spans="1:4" x14ac:dyDescent="0.3">
      <c r="A1740">
        <v>218</v>
      </c>
      <c r="B1740">
        <v>2012</v>
      </c>
      <c r="C1740">
        <v>2182012</v>
      </c>
      <c r="D1740">
        <v>12.8622</v>
      </c>
    </row>
    <row r="1741" spans="1:4" x14ac:dyDescent="0.3">
      <c r="A1741">
        <v>218</v>
      </c>
      <c r="B1741">
        <v>2013</v>
      </c>
      <c r="C1741">
        <v>2182013</v>
      </c>
      <c r="D1741">
        <v>13.6723</v>
      </c>
    </row>
    <row r="1742" spans="1:4" x14ac:dyDescent="0.3">
      <c r="A1742">
        <v>218</v>
      </c>
      <c r="B1742">
        <v>2014</v>
      </c>
      <c r="C1742">
        <v>2182014</v>
      </c>
      <c r="D1742">
        <v>14.0528</v>
      </c>
    </row>
    <row r="1743" spans="1:4" x14ac:dyDescent="0.3">
      <c r="A1743">
        <v>218</v>
      </c>
      <c r="B1743">
        <v>2015</v>
      </c>
      <c r="C1743">
        <v>2182015</v>
      </c>
      <c r="D1743">
        <v>14.1045</v>
      </c>
    </row>
    <row r="1744" spans="1:4" x14ac:dyDescent="0.3">
      <c r="A1744">
        <v>218</v>
      </c>
      <c r="B1744">
        <v>2016</v>
      </c>
      <c r="C1744">
        <v>2182016</v>
      </c>
      <c r="D1744">
        <v>14.1868</v>
      </c>
    </row>
    <row r="1745" spans="1:4" x14ac:dyDescent="0.3">
      <c r="A1745">
        <v>218</v>
      </c>
      <c r="B1745">
        <v>2017</v>
      </c>
      <c r="C1745">
        <v>2182017</v>
      </c>
      <c r="D1745">
        <v>14.2654</v>
      </c>
    </row>
    <row r="1746" spans="1:4" x14ac:dyDescent="0.3">
      <c r="A1746">
        <v>219</v>
      </c>
      <c r="B1746">
        <v>2011</v>
      </c>
      <c r="C1746">
        <v>2192011</v>
      </c>
      <c r="D1746">
        <v>12.581099999999999</v>
      </c>
    </row>
    <row r="1747" spans="1:4" x14ac:dyDescent="0.3">
      <c r="A1747">
        <v>219</v>
      </c>
      <c r="B1747">
        <v>2012</v>
      </c>
      <c r="C1747">
        <v>2192012</v>
      </c>
      <c r="D1747">
        <v>13.1427</v>
      </c>
    </row>
    <row r="1748" spans="1:4" x14ac:dyDescent="0.3">
      <c r="A1748">
        <v>220</v>
      </c>
      <c r="B1748">
        <v>2011</v>
      </c>
      <c r="C1748">
        <v>2202011</v>
      </c>
      <c r="D1748">
        <v>13.506600000000001</v>
      </c>
    </row>
    <row r="1749" spans="1:4" x14ac:dyDescent="0.3">
      <c r="A1749">
        <v>220</v>
      </c>
      <c r="B1749">
        <v>2012</v>
      </c>
      <c r="C1749">
        <v>2202012</v>
      </c>
      <c r="D1749">
        <v>13.681900000000001</v>
      </c>
    </row>
    <row r="1750" spans="1:4" x14ac:dyDescent="0.3">
      <c r="A1750">
        <v>220</v>
      </c>
      <c r="B1750">
        <v>2013</v>
      </c>
      <c r="C1750">
        <v>2202013</v>
      </c>
      <c r="D1750">
        <v>13.494899999999999</v>
      </c>
    </row>
    <row r="1751" spans="1:4" x14ac:dyDescent="0.3">
      <c r="A1751">
        <v>220</v>
      </c>
      <c r="B1751">
        <v>2014</v>
      </c>
      <c r="C1751">
        <v>2202014</v>
      </c>
      <c r="D1751">
        <v>12.9366</v>
      </c>
    </row>
    <row r="1752" spans="1:4" x14ac:dyDescent="0.3">
      <c r="A1752">
        <v>220</v>
      </c>
      <c r="B1752">
        <v>2015</v>
      </c>
      <c r="C1752">
        <v>2202015</v>
      </c>
      <c r="D1752">
        <v>13.220700000000001</v>
      </c>
    </row>
    <row r="1753" spans="1:4" x14ac:dyDescent="0.3">
      <c r="A1753">
        <v>220</v>
      </c>
      <c r="B1753">
        <v>2016</v>
      </c>
      <c r="C1753">
        <v>2202016</v>
      </c>
      <c r="D1753">
        <v>13.273400000000001</v>
      </c>
    </row>
    <row r="1754" spans="1:4" x14ac:dyDescent="0.3">
      <c r="A1754">
        <v>220</v>
      </c>
      <c r="B1754">
        <v>2017</v>
      </c>
      <c r="C1754">
        <v>2202017</v>
      </c>
      <c r="D1754">
        <v>13.4239</v>
      </c>
    </row>
    <row r="1755" spans="1:4" x14ac:dyDescent="0.3">
      <c r="A1755">
        <v>220</v>
      </c>
      <c r="B1755">
        <v>2018</v>
      </c>
      <c r="C1755">
        <v>2202018</v>
      </c>
      <c r="D1755">
        <v>13.463699999999999</v>
      </c>
    </row>
    <row r="1756" spans="1:4" x14ac:dyDescent="0.3">
      <c r="A1756">
        <v>220</v>
      </c>
      <c r="B1756">
        <v>2019</v>
      </c>
      <c r="C1756">
        <v>2202019</v>
      </c>
      <c r="D1756">
        <v>13.595800000000001</v>
      </c>
    </row>
    <row r="1757" spans="1:4" x14ac:dyDescent="0.3">
      <c r="A1757">
        <v>221</v>
      </c>
      <c r="B1757">
        <v>2011</v>
      </c>
      <c r="C1757">
        <v>2212011</v>
      </c>
      <c r="D1757">
        <v>11.259</v>
      </c>
    </row>
    <row r="1758" spans="1:4" x14ac:dyDescent="0.3">
      <c r="A1758">
        <v>221</v>
      </c>
      <c r="B1758">
        <v>2012</v>
      </c>
      <c r="C1758">
        <v>2212012</v>
      </c>
      <c r="D1758">
        <v>11.668799999999999</v>
      </c>
    </row>
    <row r="1759" spans="1:4" x14ac:dyDescent="0.3">
      <c r="A1759">
        <v>221</v>
      </c>
      <c r="B1759">
        <v>2013</v>
      </c>
      <c r="C1759">
        <v>2212013</v>
      </c>
      <c r="D1759">
        <v>11.8429</v>
      </c>
    </row>
    <row r="1760" spans="1:4" x14ac:dyDescent="0.3">
      <c r="A1760">
        <v>221</v>
      </c>
      <c r="B1760">
        <v>2014</v>
      </c>
      <c r="C1760">
        <v>2212014</v>
      </c>
      <c r="D1760">
        <v>12.0305</v>
      </c>
    </row>
    <row r="1761" spans="1:4" x14ac:dyDescent="0.3">
      <c r="A1761">
        <v>221</v>
      </c>
      <c r="B1761">
        <v>2015</v>
      </c>
      <c r="C1761">
        <v>2212015</v>
      </c>
      <c r="D1761">
        <v>12.2681</v>
      </c>
    </row>
    <row r="1762" spans="1:4" x14ac:dyDescent="0.3">
      <c r="A1762">
        <v>221</v>
      </c>
      <c r="B1762">
        <v>2016</v>
      </c>
      <c r="C1762">
        <v>2212016</v>
      </c>
      <c r="D1762">
        <v>12.4193</v>
      </c>
    </row>
    <row r="1763" spans="1:4" x14ac:dyDescent="0.3">
      <c r="A1763">
        <v>221</v>
      </c>
      <c r="B1763">
        <v>2017</v>
      </c>
      <c r="C1763">
        <v>2212017</v>
      </c>
      <c r="D1763">
        <v>12.623900000000001</v>
      </c>
    </row>
    <row r="1764" spans="1:4" x14ac:dyDescent="0.3">
      <c r="A1764">
        <v>221</v>
      </c>
      <c r="B1764">
        <v>2018</v>
      </c>
      <c r="C1764">
        <v>2212018</v>
      </c>
      <c r="D1764">
        <v>12.7005</v>
      </c>
    </row>
    <row r="1765" spans="1:4" x14ac:dyDescent="0.3">
      <c r="A1765">
        <v>221</v>
      </c>
      <c r="B1765">
        <v>2019</v>
      </c>
      <c r="C1765">
        <v>2212019</v>
      </c>
      <c r="D1765">
        <v>12.763500000000001</v>
      </c>
    </row>
    <row r="1766" spans="1:4" x14ac:dyDescent="0.3">
      <c r="A1766">
        <v>222</v>
      </c>
      <c r="B1766">
        <v>2011</v>
      </c>
      <c r="C1766">
        <v>2222011</v>
      </c>
      <c r="D1766">
        <v>11.8657</v>
      </c>
    </row>
    <row r="1767" spans="1:4" x14ac:dyDescent="0.3">
      <c r="A1767">
        <v>222</v>
      </c>
      <c r="B1767">
        <v>2012</v>
      </c>
      <c r="C1767">
        <v>2222012</v>
      </c>
      <c r="D1767">
        <v>11.9399</v>
      </c>
    </row>
    <row r="1768" spans="1:4" x14ac:dyDescent="0.3">
      <c r="A1768">
        <v>222</v>
      </c>
      <c r="B1768">
        <v>2013</v>
      </c>
      <c r="C1768">
        <v>2222013</v>
      </c>
      <c r="D1768">
        <v>12.091699999999999</v>
      </c>
    </row>
    <row r="1769" spans="1:4" x14ac:dyDescent="0.3">
      <c r="A1769">
        <v>222</v>
      </c>
      <c r="B1769">
        <v>2014</v>
      </c>
      <c r="C1769">
        <v>2222014</v>
      </c>
      <c r="D1769">
        <v>12.294499999999999</v>
      </c>
    </row>
    <row r="1770" spans="1:4" x14ac:dyDescent="0.3">
      <c r="A1770">
        <v>222</v>
      </c>
      <c r="B1770">
        <v>2015</v>
      </c>
      <c r="C1770">
        <v>2222015</v>
      </c>
      <c r="D1770">
        <v>12.1972</v>
      </c>
    </row>
    <row r="1771" spans="1:4" x14ac:dyDescent="0.3">
      <c r="A1771">
        <v>222</v>
      </c>
      <c r="B1771">
        <v>2016</v>
      </c>
      <c r="C1771">
        <v>2222016</v>
      </c>
      <c r="D1771">
        <v>12.3467</v>
      </c>
    </row>
    <row r="1772" spans="1:4" x14ac:dyDescent="0.3">
      <c r="A1772">
        <v>222</v>
      </c>
      <c r="B1772">
        <v>2017</v>
      </c>
      <c r="C1772">
        <v>2222017</v>
      </c>
      <c r="D1772">
        <v>12.669499999999999</v>
      </c>
    </row>
    <row r="1773" spans="1:4" x14ac:dyDescent="0.3">
      <c r="A1773">
        <v>222</v>
      </c>
      <c r="B1773">
        <v>2018</v>
      </c>
      <c r="C1773">
        <v>2222018</v>
      </c>
      <c r="D1773">
        <v>13.1762</v>
      </c>
    </row>
    <row r="1774" spans="1:4" x14ac:dyDescent="0.3">
      <c r="A1774">
        <v>222</v>
      </c>
      <c r="B1774">
        <v>2019</v>
      </c>
      <c r="C1774">
        <v>2222019</v>
      </c>
      <c r="D1774">
        <v>13.439299999999999</v>
      </c>
    </row>
    <row r="1775" spans="1:4" x14ac:dyDescent="0.3">
      <c r="A1775">
        <v>223</v>
      </c>
      <c r="B1775">
        <v>2011</v>
      </c>
      <c r="C1775">
        <v>2232011</v>
      </c>
      <c r="D1775">
        <v>14.019399999999999</v>
      </c>
    </row>
    <row r="1776" spans="1:4" x14ac:dyDescent="0.3">
      <c r="A1776">
        <v>223</v>
      </c>
      <c r="B1776">
        <v>2012</v>
      </c>
      <c r="C1776">
        <v>2232012</v>
      </c>
      <c r="D1776">
        <v>14.0998</v>
      </c>
    </row>
    <row r="1777" spans="1:4" x14ac:dyDescent="0.3">
      <c r="A1777">
        <v>223</v>
      </c>
      <c r="B1777">
        <v>2013</v>
      </c>
      <c r="C1777">
        <v>2232013</v>
      </c>
      <c r="D1777">
        <v>14.1144</v>
      </c>
    </row>
    <row r="1778" spans="1:4" x14ac:dyDescent="0.3">
      <c r="A1778">
        <v>223</v>
      </c>
      <c r="B1778">
        <v>2014</v>
      </c>
      <c r="C1778">
        <v>2232014</v>
      </c>
      <c r="D1778">
        <v>14.2525</v>
      </c>
    </row>
    <row r="1779" spans="1:4" x14ac:dyDescent="0.3">
      <c r="A1779">
        <v>223</v>
      </c>
      <c r="B1779">
        <v>2015</v>
      </c>
      <c r="C1779">
        <v>2232015</v>
      </c>
      <c r="D1779">
        <v>14.3835</v>
      </c>
    </row>
    <row r="1780" spans="1:4" x14ac:dyDescent="0.3">
      <c r="A1780">
        <v>223</v>
      </c>
      <c r="B1780">
        <v>2016</v>
      </c>
      <c r="C1780">
        <v>2232016</v>
      </c>
      <c r="D1780">
        <v>14.4277</v>
      </c>
    </row>
    <row r="1781" spans="1:4" x14ac:dyDescent="0.3">
      <c r="A1781">
        <v>223</v>
      </c>
      <c r="B1781">
        <v>2017</v>
      </c>
      <c r="C1781">
        <v>2232017</v>
      </c>
      <c r="D1781">
        <v>14.5745</v>
      </c>
    </row>
    <row r="1782" spans="1:4" x14ac:dyDescent="0.3">
      <c r="A1782">
        <v>223</v>
      </c>
      <c r="B1782">
        <v>2018</v>
      </c>
      <c r="C1782">
        <v>2232018</v>
      </c>
      <c r="D1782">
        <v>14.786799999999999</v>
      </c>
    </row>
    <row r="1783" spans="1:4" x14ac:dyDescent="0.3">
      <c r="A1783">
        <v>223</v>
      </c>
      <c r="B1783">
        <v>2019</v>
      </c>
      <c r="C1783">
        <v>2232019</v>
      </c>
      <c r="D1783">
        <v>14.9039</v>
      </c>
    </row>
    <row r="1784" spans="1:4" x14ac:dyDescent="0.3">
      <c r="A1784">
        <v>224</v>
      </c>
      <c r="B1784">
        <v>2011</v>
      </c>
      <c r="C1784">
        <v>2242011</v>
      </c>
      <c r="D1784">
        <v>17.013500000000001</v>
      </c>
    </row>
    <row r="1785" spans="1:4" x14ac:dyDescent="0.3">
      <c r="A1785">
        <v>224</v>
      </c>
      <c r="B1785">
        <v>2012</v>
      </c>
      <c r="C1785">
        <v>2242012</v>
      </c>
      <c r="D1785">
        <v>17.178000000000001</v>
      </c>
    </row>
    <row r="1786" spans="1:4" x14ac:dyDescent="0.3">
      <c r="A1786">
        <v>224</v>
      </c>
      <c r="B1786">
        <v>2013</v>
      </c>
      <c r="C1786">
        <v>2242013</v>
      </c>
      <c r="D1786">
        <v>17.2805</v>
      </c>
    </row>
    <row r="1787" spans="1:4" x14ac:dyDescent="0.3">
      <c r="A1787">
        <v>224</v>
      </c>
      <c r="B1787">
        <v>2014</v>
      </c>
      <c r="C1787">
        <v>2242014</v>
      </c>
      <c r="D1787">
        <v>17.3507</v>
      </c>
    </row>
    <row r="1788" spans="1:4" x14ac:dyDescent="0.3">
      <c r="A1788">
        <v>224</v>
      </c>
      <c r="B1788">
        <v>2015</v>
      </c>
      <c r="C1788">
        <v>2242015</v>
      </c>
      <c r="D1788">
        <v>17.293600000000001</v>
      </c>
    </row>
    <row r="1789" spans="1:4" x14ac:dyDescent="0.3">
      <c r="A1789">
        <v>224</v>
      </c>
      <c r="B1789">
        <v>2016</v>
      </c>
      <c r="C1789">
        <v>2242016</v>
      </c>
      <c r="D1789">
        <v>17.386500000000002</v>
      </c>
    </row>
    <row r="1790" spans="1:4" x14ac:dyDescent="0.3">
      <c r="A1790">
        <v>224</v>
      </c>
      <c r="B1790">
        <v>2017</v>
      </c>
      <c r="C1790">
        <v>2242017</v>
      </c>
      <c r="D1790">
        <v>17.394100000000002</v>
      </c>
    </row>
    <row r="1791" spans="1:4" x14ac:dyDescent="0.3">
      <c r="A1791">
        <v>224</v>
      </c>
      <c r="B1791">
        <v>2018</v>
      </c>
      <c r="C1791">
        <v>2242018</v>
      </c>
      <c r="D1791">
        <v>17.463999999999999</v>
      </c>
    </row>
    <row r="1792" spans="1:4" x14ac:dyDescent="0.3">
      <c r="A1792">
        <v>224</v>
      </c>
      <c r="B1792">
        <v>2019</v>
      </c>
      <c r="C1792">
        <v>2242019</v>
      </c>
      <c r="D1792">
        <v>17.509</v>
      </c>
    </row>
    <row r="1793" spans="1:4" x14ac:dyDescent="0.3">
      <c r="A1793">
        <v>225</v>
      </c>
      <c r="B1793">
        <v>2011</v>
      </c>
      <c r="C1793">
        <v>2252011</v>
      </c>
      <c r="D1793">
        <v>16.595500000000001</v>
      </c>
    </row>
    <row r="1794" spans="1:4" x14ac:dyDescent="0.3">
      <c r="A1794">
        <v>225</v>
      </c>
      <c r="B1794">
        <v>2012</v>
      </c>
      <c r="C1794">
        <v>2252012</v>
      </c>
      <c r="D1794">
        <v>16.816800000000001</v>
      </c>
    </row>
    <row r="1795" spans="1:4" x14ac:dyDescent="0.3">
      <c r="A1795">
        <v>225</v>
      </c>
      <c r="B1795">
        <v>2013</v>
      </c>
      <c r="C1795">
        <v>2252013</v>
      </c>
      <c r="D1795">
        <v>16.8413</v>
      </c>
    </row>
    <row r="1796" spans="1:4" x14ac:dyDescent="0.3">
      <c r="A1796">
        <v>225</v>
      </c>
      <c r="B1796">
        <v>2014</v>
      </c>
      <c r="C1796">
        <v>2252014</v>
      </c>
      <c r="D1796">
        <v>16.810700000000001</v>
      </c>
    </row>
    <row r="1797" spans="1:4" x14ac:dyDescent="0.3">
      <c r="A1797">
        <v>225</v>
      </c>
      <c r="B1797">
        <v>2015</v>
      </c>
      <c r="C1797">
        <v>2252015</v>
      </c>
      <c r="D1797">
        <v>16.784800000000001</v>
      </c>
    </row>
    <row r="1798" spans="1:4" x14ac:dyDescent="0.3">
      <c r="A1798">
        <v>225</v>
      </c>
      <c r="B1798">
        <v>2016</v>
      </c>
      <c r="C1798">
        <v>2252016</v>
      </c>
      <c r="D1798">
        <v>16.779800000000002</v>
      </c>
    </row>
    <row r="1799" spans="1:4" x14ac:dyDescent="0.3">
      <c r="A1799">
        <v>225</v>
      </c>
      <c r="B1799">
        <v>2017</v>
      </c>
      <c r="C1799">
        <v>2252017</v>
      </c>
      <c r="D1799">
        <v>16.782</v>
      </c>
    </row>
    <row r="1800" spans="1:4" x14ac:dyDescent="0.3">
      <c r="A1800">
        <v>225</v>
      </c>
      <c r="B1800">
        <v>2018</v>
      </c>
      <c r="C1800">
        <v>2252018</v>
      </c>
      <c r="D1800">
        <v>16.773199999999999</v>
      </c>
    </row>
    <row r="1801" spans="1:4" x14ac:dyDescent="0.3">
      <c r="A1801">
        <v>225</v>
      </c>
      <c r="B1801">
        <v>2019</v>
      </c>
      <c r="C1801">
        <v>2252019</v>
      </c>
      <c r="D1801">
        <v>16.7593</v>
      </c>
    </row>
    <row r="1802" spans="1:4" x14ac:dyDescent="0.3">
      <c r="A1802">
        <v>226</v>
      </c>
      <c r="B1802">
        <v>2011</v>
      </c>
      <c r="C1802">
        <v>2262011</v>
      </c>
      <c r="D1802">
        <v>16.742999999999999</v>
      </c>
    </row>
    <row r="1803" spans="1:4" x14ac:dyDescent="0.3">
      <c r="A1803">
        <v>226</v>
      </c>
      <c r="B1803">
        <v>2012</v>
      </c>
      <c r="C1803">
        <v>2262012</v>
      </c>
      <c r="D1803">
        <v>16.628299999999999</v>
      </c>
    </row>
    <row r="1804" spans="1:4" x14ac:dyDescent="0.3">
      <c r="A1804">
        <v>226</v>
      </c>
      <c r="B1804">
        <v>2013</v>
      </c>
      <c r="C1804">
        <v>2262013</v>
      </c>
      <c r="D1804">
        <v>16.629100000000001</v>
      </c>
    </row>
    <row r="1805" spans="1:4" x14ac:dyDescent="0.3">
      <c r="A1805">
        <v>226</v>
      </c>
      <c r="B1805">
        <v>2014</v>
      </c>
      <c r="C1805">
        <v>2262014</v>
      </c>
      <c r="D1805">
        <v>16.703299999999999</v>
      </c>
    </row>
    <row r="1806" spans="1:4" x14ac:dyDescent="0.3">
      <c r="A1806">
        <v>226</v>
      </c>
      <c r="B1806">
        <v>2015</v>
      </c>
      <c r="C1806">
        <v>2262015</v>
      </c>
      <c r="D1806">
        <v>16.797599999999999</v>
      </c>
    </row>
    <row r="1807" spans="1:4" x14ac:dyDescent="0.3">
      <c r="A1807">
        <v>226</v>
      </c>
      <c r="B1807">
        <v>2016</v>
      </c>
      <c r="C1807">
        <v>2262016</v>
      </c>
      <c r="D1807">
        <v>16.8978</v>
      </c>
    </row>
    <row r="1808" spans="1:4" x14ac:dyDescent="0.3">
      <c r="A1808">
        <v>226</v>
      </c>
      <c r="B1808">
        <v>2017</v>
      </c>
      <c r="C1808">
        <v>2262017</v>
      </c>
      <c r="D1808">
        <v>16.9726</v>
      </c>
    </row>
    <row r="1809" spans="1:4" x14ac:dyDescent="0.3">
      <c r="A1809">
        <v>226</v>
      </c>
      <c r="B1809">
        <v>2018</v>
      </c>
      <c r="C1809">
        <v>2262018</v>
      </c>
      <c r="D1809">
        <v>17.0123</v>
      </c>
    </row>
    <row r="1810" spans="1:4" x14ac:dyDescent="0.3">
      <c r="A1810">
        <v>227</v>
      </c>
      <c r="B1810">
        <v>2016</v>
      </c>
      <c r="C1810">
        <v>2272016</v>
      </c>
      <c r="D1810">
        <v>15.804</v>
      </c>
    </row>
    <row r="1811" spans="1:4" x14ac:dyDescent="0.3">
      <c r="A1811">
        <v>227</v>
      </c>
      <c r="B1811">
        <v>2017</v>
      </c>
      <c r="C1811">
        <v>2272017</v>
      </c>
      <c r="D1811">
        <v>15.911300000000001</v>
      </c>
    </row>
    <row r="1812" spans="1:4" x14ac:dyDescent="0.3">
      <c r="A1812">
        <v>227</v>
      </c>
      <c r="B1812">
        <v>2018</v>
      </c>
      <c r="C1812">
        <v>2272018</v>
      </c>
      <c r="D1812">
        <v>16.078299999999999</v>
      </c>
    </row>
    <row r="1813" spans="1:4" x14ac:dyDescent="0.3">
      <c r="A1813">
        <v>228</v>
      </c>
      <c r="B1813">
        <v>2011</v>
      </c>
      <c r="C1813">
        <v>2282011</v>
      </c>
      <c r="D1813">
        <v>12.6686</v>
      </c>
    </row>
    <row r="1814" spans="1:4" x14ac:dyDescent="0.3">
      <c r="A1814">
        <v>228</v>
      </c>
      <c r="B1814">
        <v>2012</v>
      </c>
      <c r="C1814">
        <v>2282012</v>
      </c>
      <c r="D1814">
        <v>12.759399999999999</v>
      </c>
    </row>
    <row r="1815" spans="1:4" x14ac:dyDescent="0.3">
      <c r="A1815">
        <v>228</v>
      </c>
      <c r="B1815">
        <v>2013</v>
      </c>
      <c r="C1815">
        <v>2282013</v>
      </c>
      <c r="D1815">
        <v>12.636900000000001</v>
      </c>
    </row>
    <row r="1816" spans="1:4" x14ac:dyDescent="0.3">
      <c r="A1816">
        <v>228</v>
      </c>
      <c r="B1816">
        <v>2014</v>
      </c>
      <c r="C1816">
        <v>2282014</v>
      </c>
      <c r="D1816">
        <v>12.581899999999999</v>
      </c>
    </row>
    <row r="1817" spans="1:4" x14ac:dyDescent="0.3">
      <c r="A1817">
        <v>228</v>
      </c>
      <c r="B1817">
        <v>2015</v>
      </c>
      <c r="C1817">
        <v>2282015</v>
      </c>
      <c r="D1817">
        <v>12.534000000000001</v>
      </c>
    </row>
    <row r="1818" spans="1:4" x14ac:dyDescent="0.3">
      <c r="A1818">
        <v>228</v>
      </c>
      <c r="B1818">
        <v>2016</v>
      </c>
      <c r="C1818">
        <v>2282016</v>
      </c>
      <c r="D1818">
        <v>12.663</v>
      </c>
    </row>
    <row r="1819" spans="1:4" x14ac:dyDescent="0.3">
      <c r="A1819">
        <v>228</v>
      </c>
      <c r="B1819">
        <v>2017</v>
      </c>
      <c r="C1819">
        <v>2282017</v>
      </c>
      <c r="D1819">
        <v>12.706200000000001</v>
      </c>
    </row>
    <row r="1820" spans="1:4" x14ac:dyDescent="0.3">
      <c r="A1820">
        <v>228</v>
      </c>
      <c r="B1820">
        <v>2018</v>
      </c>
      <c r="C1820">
        <v>2282018</v>
      </c>
      <c r="D1820">
        <v>12.731199999999999</v>
      </c>
    </row>
    <row r="1821" spans="1:4" x14ac:dyDescent="0.3">
      <c r="A1821">
        <v>228</v>
      </c>
      <c r="B1821">
        <v>2019</v>
      </c>
      <c r="C1821">
        <v>2282019</v>
      </c>
      <c r="D1821">
        <v>12.7103</v>
      </c>
    </row>
    <row r="1822" spans="1:4" x14ac:dyDescent="0.3">
      <c r="A1822">
        <v>229</v>
      </c>
      <c r="B1822">
        <v>2011</v>
      </c>
      <c r="C1822">
        <v>2292011</v>
      </c>
      <c r="D1822">
        <v>13.1694</v>
      </c>
    </row>
    <row r="1823" spans="1:4" x14ac:dyDescent="0.3">
      <c r="A1823">
        <v>229</v>
      </c>
      <c r="B1823">
        <v>2012</v>
      </c>
      <c r="C1823">
        <v>2292012</v>
      </c>
      <c r="D1823">
        <v>13.6852</v>
      </c>
    </row>
    <row r="1824" spans="1:4" x14ac:dyDescent="0.3">
      <c r="A1824">
        <v>229</v>
      </c>
      <c r="B1824">
        <v>2013</v>
      </c>
      <c r="C1824">
        <v>2292013</v>
      </c>
      <c r="D1824">
        <v>14.349</v>
      </c>
    </row>
    <row r="1825" spans="1:4" x14ac:dyDescent="0.3">
      <c r="A1825">
        <v>229</v>
      </c>
      <c r="B1825">
        <v>2014</v>
      </c>
      <c r="C1825">
        <v>2292014</v>
      </c>
      <c r="D1825">
        <v>14.06</v>
      </c>
    </row>
    <row r="1826" spans="1:4" x14ac:dyDescent="0.3">
      <c r="A1826">
        <v>229</v>
      </c>
      <c r="B1826">
        <v>2015</v>
      </c>
      <c r="C1826">
        <v>2292015</v>
      </c>
      <c r="D1826">
        <v>14.3041</v>
      </c>
    </row>
    <row r="1827" spans="1:4" x14ac:dyDescent="0.3">
      <c r="A1827">
        <v>229</v>
      </c>
      <c r="B1827">
        <v>2016</v>
      </c>
      <c r="C1827">
        <v>2292016</v>
      </c>
      <c r="D1827">
        <v>14.4252</v>
      </c>
    </row>
    <row r="1828" spans="1:4" x14ac:dyDescent="0.3">
      <c r="A1828">
        <v>229</v>
      </c>
      <c r="B1828">
        <v>2017</v>
      </c>
      <c r="C1828">
        <v>2292017</v>
      </c>
      <c r="D1828">
        <v>14.5093</v>
      </c>
    </row>
    <row r="1829" spans="1:4" x14ac:dyDescent="0.3">
      <c r="A1829">
        <v>229</v>
      </c>
      <c r="B1829">
        <v>2018</v>
      </c>
      <c r="C1829">
        <v>2292018</v>
      </c>
      <c r="D1829">
        <v>14.6297</v>
      </c>
    </row>
    <row r="1830" spans="1:4" x14ac:dyDescent="0.3">
      <c r="A1830">
        <v>229</v>
      </c>
      <c r="B1830">
        <v>2019</v>
      </c>
      <c r="C1830">
        <v>2292019</v>
      </c>
      <c r="D1830">
        <v>14.8827</v>
      </c>
    </row>
    <row r="1831" spans="1:4" x14ac:dyDescent="0.3">
      <c r="A1831">
        <v>230</v>
      </c>
      <c r="B1831">
        <v>2011</v>
      </c>
      <c r="C1831">
        <v>2302011</v>
      </c>
      <c r="D1831">
        <v>13.888299999999999</v>
      </c>
    </row>
    <row r="1832" spans="1:4" x14ac:dyDescent="0.3">
      <c r="A1832">
        <v>230</v>
      </c>
      <c r="B1832">
        <v>2012</v>
      </c>
      <c r="C1832">
        <v>2302012</v>
      </c>
      <c r="D1832">
        <v>13.902100000000001</v>
      </c>
    </row>
    <row r="1833" spans="1:4" x14ac:dyDescent="0.3">
      <c r="A1833">
        <v>230</v>
      </c>
      <c r="B1833">
        <v>2013</v>
      </c>
      <c r="C1833">
        <v>2302013</v>
      </c>
      <c r="D1833">
        <v>13.8902</v>
      </c>
    </row>
    <row r="1834" spans="1:4" x14ac:dyDescent="0.3">
      <c r="A1834">
        <v>230</v>
      </c>
      <c r="B1834">
        <v>2014</v>
      </c>
      <c r="C1834">
        <v>2302014</v>
      </c>
      <c r="D1834">
        <v>13.9482</v>
      </c>
    </row>
    <row r="1835" spans="1:4" x14ac:dyDescent="0.3">
      <c r="A1835">
        <v>230</v>
      </c>
      <c r="B1835">
        <v>2015</v>
      </c>
      <c r="C1835">
        <v>2302015</v>
      </c>
      <c r="D1835">
        <v>14.404199999999999</v>
      </c>
    </row>
    <row r="1836" spans="1:4" x14ac:dyDescent="0.3">
      <c r="A1836">
        <v>230</v>
      </c>
      <c r="B1836">
        <v>2016</v>
      </c>
      <c r="C1836">
        <v>2302016</v>
      </c>
      <c r="D1836">
        <v>14.591200000000001</v>
      </c>
    </row>
    <row r="1837" spans="1:4" x14ac:dyDescent="0.3">
      <c r="A1837">
        <v>230</v>
      </c>
      <c r="B1837">
        <v>2017</v>
      </c>
      <c r="C1837">
        <v>2302017</v>
      </c>
      <c r="D1837">
        <v>14.6768</v>
      </c>
    </row>
    <row r="1838" spans="1:4" x14ac:dyDescent="0.3">
      <c r="A1838">
        <v>230</v>
      </c>
      <c r="B1838">
        <v>2018</v>
      </c>
      <c r="C1838">
        <v>2302018</v>
      </c>
      <c r="D1838">
        <v>14.845499999999999</v>
      </c>
    </row>
    <row r="1839" spans="1:4" x14ac:dyDescent="0.3">
      <c r="A1839">
        <v>230</v>
      </c>
      <c r="B1839">
        <v>2019</v>
      </c>
      <c r="C1839">
        <v>2302019</v>
      </c>
      <c r="D1839">
        <v>14.9839</v>
      </c>
    </row>
    <row r="1840" spans="1:4" x14ac:dyDescent="0.3">
      <c r="A1840">
        <v>231</v>
      </c>
      <c r="B1840">
        <v>2011</v>
      </c>
      <c r="C1840">
        <v>2312011</v>
      </c>
      <c r="D1840">
        <v>11.2028</v>
      </c>
    </row>
    <row r="1841" spans="1:4" x14ac:dyDescent="0.3">
      <c r="A1841">
        <v>231</v>
      </c>
      <c r="B1841">
        <v>2012</v>
      </c>
      <c r="C1841">
        <v>2312012</v>
      </c>
      <c r="D1841">
        <v>11.7949</v>
      </c>
    </row>
    <row r="1842" spans="1:4" x14ac:dyDescent="0.3">
      <c r="A1842">
        <v>231</v>
      </c>
      <c r="B1842">
        <v>2014</v>
      </c>
      <c r="C1842">
        <v>2312014</v>
      </c>
      <c r="D1842">
        <v>12.081899999999999</v>
      </c>
    </row>
    <row r="1843" spans="1:4" x14ac:dyDescent="0.3">
      <c r="A1843">
        <v>231</v>
      </c>
      <c r="B1843">
        <v>2015</v>
      </c>
      <c r="C1843">
        <v>2312015</v>
      </c>
      <c r="D1843">
        <v>11.580500000000001</v>
      </c>
    </row>
    <row r="1844" spans="1:4" x14ac:dyDescent="0.3">
      <c r="A1844">
        <v>231</v>
      </c>
      <c r="B1844">
        <v>2016</v>
      </c>
      <c r="C1844">
        <v>2312016</v>
      </c>
      <c r="D1844">
        <v>11.8286</v>
      </c>
    </row>
    <row r="1845" spans="1:4" x14ac:dyDescent="0.3">
      <c r="A1845">
        <v>231</v>
      </c>
      <c r="B1845">
        <v>2017</v>
      </c>
      <c r="C1845">
        <v>2312017</v>
      </c>
      <c r="D1845">
        <v>12.2182</v>
      </c>
    </row>
    <row r="1846" spans="1:4" x14ac:dyDescent="0.3">
      <c r="A1846">
        <v>231</v>
      </c>
      <c r="B1846">
        <v>2018</v>
      </c>
      <c r="C1846">
        <v>2312018</v>
      </c>
      <c r="D1846">
        <v>12.1821</v>
      </c>
    </row>
    <row r="1847" spans="1:4" x14ac:dyDescent="0.3">
      <c r="A1847">
        <v>231</v>
      </c>
      <c r="B1847">
        <v>2019</v>
      </c>
      <c r="C1847">
        <v>2312019</v>
      </c>
      <c r="D1847">
        <v>12.149699999999999</v>
      </c>
    </row>
    <row r="1848" spans="1:4" x14ac:dyDescent="0.3">
      <c r="A1848">
        <v>232</v>
      </c>
      <c r="B1848">
        <v>2011</v>
      </c>
      <c r="C1848">
        <v>2322011</v>
      </c>
      <c r="D1848">
        <v>16.6509</v>
      </c>
    </row>
    <row r="1849" spans="1:4" x14ac:dyDescent="0.3">
      <c r="A1849">
        <v>232</v>
      </c>
      <c r="B1849">
        <v>2012</v>
      </c>
      <c r="C1849">
        <v>2322012</v>
      </c>
      <c r="D1849">
        <v>15.927899999999999</v>
      </c>
    </row>
    <row r="1850" spans="1:4" x14ac:dyDescent="0.3">
      <c r="A1850">
        <v>233</v>
      </c>
      <c r="B1850">
        <v>2011</v>
      </c>
      <c r="C1850">
        <v>2332011</v>
      </c>
      <c r="D1850">
        <v>13.945499999999999</v>
      </c>
    </row>
    <row r="1851" spans="1:4" x14ac:dyDescent="0.3">
      <c r="A1851">
        <v>233</v>
      </c>
      <c r="B1851">
        <v>2012</v>
      </c>
      <c r="C1851">
        <v>2332012</v>
      </c>
      <c r="D1851">
        <v>14.1198</v>
      </c>
    </row>
    <row r="1852" spans="1:4" x14ac:dyDescent="0.3">
      <c r="A1852">
        <v>233</v>
      </c>
      <c r="B1852">
        <v>2013</v>
      </c>
      <c r="C1852">
        <v>2332013</v>
      </c>
      <c r="D1852">
        <v>14.2715</v>
      </c>
    </row>
    <row r="1853" spans="1:4" x14ac:dyDescent="0.3">
      <c r="A1853">
        <v>233</v>
      </c>
      <c r="B1853">
        <v>2014</v>
      </c>
      <c r="C1853">
        <v>2332014</v>
      </c>
      <c r="D1853">
        <v>14.4467</v>
      </c>
    </row>
    <row r="1854" spans="1:4" x14ac:dyDescent="0.3">
      <c r="A1854">
        <v>233</v>
      </c>
      <c r="B1854">
        <v>2015</v>
      </c>
      <c r="C1854">
        <v>2332015</v>
      </c>
      <c r="D1854">
        <v>14.632</v>
      </c>
    </row>
    <row r="1855" spans="1:4" x14ac:dyDescent="0.3">
      <c r="A1855">
        <v>233</v>
      </c>
      <c r="B1855">
        <v>2016</v>
      </c>
      <c r="C1855">
        <v>2332016</v>
      </c>
      <c r="D1855">
        <v>14.755699999999999</v>
      </c>
    </row>
    <row r="1856" spans="1:4" x14ac:dyDescent="0.3">
      <c r="A1856">
        <v>233</v>
      </c>
      <c r="B1856">
        <v>2017</v>
      </c>
      <c r="C1856">
        <v>2332017</v>
      </c>
      <c r="D1856">
        <v>14.980499999999999</v>
      </c>
    </row>
    <row r="1857" spans="1:4" x14ac:dyDescent="0.3">
      <c r="A1857">
        <v>233</v>
      </c>
      <c r="B1857">
        <v>2018</v>
      </c>
      <c r="C1857">
        <v>2332018</v>
      </c>
      <c r="D1857">
        <v>15.0837</v>
      </c>
    </row>
    <row r="1858" spans="1:4" x14ac:dyDescent="0.3">
      <c r="A1858">
        <v>233</v>
      </c>
      <c r="B1858">
        <v>2019</v>
      </c>
      <c r="C1858">
        <v>2332019</v>
      </c>
      <c r="D1858">
        <v>15.2159</v>
      </c>
    </row>
    <row r="1859" spans="1:4" x14ac:dyDescent="0.3">
      <c r="A1859">
        <v>234</v>
      </c>
      <c r="B1859">
        <v>2011</v>
      </c>
      <c r="C1859">
        <v>2342011</v>
      </c>
      <c r="D1859">
        <v>13.7423</v>
      </c>
    </row>
    <row r="1860" spans="1:4" x14ac:dyDescent="0.3">
      <c r="A1860">
        <v>234</v>
      </c>
      <c r="B1860">
        <v>2012</v>
      </c>
      <c r="C1860">
        <v>2342012</v>
      </c>
      <c r="D1860">
        <v>13.971399999999999</v>
      </c>
    </row>
    <row r="1861" spans="1:4" x14ac:dyDescent="0.3">
      <c r="A1861">
        <v>234</v>
      </c>
      <c r="B1861">
        <v>2013</v>
      </c>
      <c r="C1861">
        <v>2342013</v>
      </c>
      <c r="D1861">
        <v>14.003</v>
      </c>
    </row>
    <row r="1862" spans="1:4" x14ac:dyDescent="0.3">
      <c r="A1862">
        <v>234</v>
      </c>
      <c r="B1862">
        <v>2014</v>
      </c>
      <c r="C1862">
        <v>2342014</v>
      </c>
      <c r="D1862">
        <v>13.859299999999999</v>
      </c>
    </row>
    <row r="1863" spans="1:4" x14ac:dyDescent="0.3">
      <c r="A1863">
        <v>234</v>
      </c>
      <c r="B1863">
        <v>2015</v>
      </c>
      <c r="C1863">
        <v>2342015</v>
      </c>
      <c r="D1863">
        <v>13.7674</v>
      </c>
    </row>
    <row r="1864" spans="1:4" x14ac:dyDescent="0.3">
      <c r="A1864">
        <v>234</v>
      </c>
      <c r="B1864">
        <v>2016</v>
      </c>
      <c r="C1864">
        <v>2342016</v>
      </c>
      <c r="D1864">
        <v>13.8146</v>
      </c>
    </row>
    <row r="1865" spans="1:4" x14ac:dyDescent="0.3">
      <c r="A1865">
        <v>234</v>
      </c>
      <c r="B1865">
        <v>2017</v>
      </c>
      <c r="C1865">
        <v>2342017</v>
      </c>
      <c r="D1865">
        <v>14.136900000000001</v>
      </c>
    </row>
    <row r="1866" spans="1:4" x14ac:dyDescent="0.3">
      <c r="A1866">
        <v>234</v>
      </c>
      <c r="B1866">
        <v>2018</v>
      </c>
      <c r="C1866">
        <v>2342018</v>
      </c>
      <c r="D1866">
        <v>14.3636</v>
      </c>
    </row>
    <row r="1867" spans="1:4" x14ac:dyDescent="0.3">
      <c r="A1867">
        <v>234</v>
      </c>
      <c r="B1867">
        <v>2019</v>
      </c>
      <c r="C1867">
        <v>2342019</v>
      </c>
      <c r="D1867">
        <v>14.7362</v>
      </c>
    </row>
    <row r="1868" spans="1:4" x14ac:dyDescent="0.3">
      <c r="A1868">
        <v>235</v>
      </c>
      <c r="B1868">
        <v>2011</v>
      </c>
      <c r="C1868">
        <v>2352011</v>
      </c>
      <c r="D1868">
        <v>14.992000000000001</v>
      </c>
    </row>
    <row r="1869" spans="1:4" x14ac:dyDescent="0.3">
      <c r="A1869">
        <v>235</v>
      </c>
      <c r="B1869">
        <v>2012</v>
      </c>
      <c r="C1869">
        <v>2352012</v>
      </c>
      <c r="D1869">
        <v>15.230499999999999</v>
      </c>
    </row>
    <row r="1870" spans="1:4" x14ac:dyDescent="0.3">
      <c r="A1870">
        <v>235</v>
      </c>
      <c r="B1870">
        <v>2013</v>
      </c>
      <c r="C1870">
        <v>2352013</v>
      </c>
      <c r="D1870">
        <v>15.3157</v>
      </c>
    </row>
    <row r="1871" spans="1:4" x14ac:dyDescent="0.3">
      <c r="A1871">
        <v>235</v>
      </c>
      <c r="B1871">
        <v>2014</v>
      </c>
      <c r="C1871">
        <v>2352014</v>
      </c>
      <c r="D1871">
        <v>15.3879</v>
      </c>
    </row>
    <row r="1872" spans="1:4" x14ac:dyDescent="0.3">
      <c r="A1872">
        <v>235</v>
      </c>
      <c r="B1872">
        <v>2015</v>
      </c>
      <c r="C1872">
        <v>2352015</v>
      </c>
      <c r="D1872">
        <v>15.488</v>
      </c>
    </row>
    <row r="1873" spans="1:4" x14ac:dyDescent="0.3">
      <c r="A1873">
        <v>235</v>
      </c>
      <c r="B1873">
        <v>2016</v>
      </c>
      <c r="C1873">
        <v>2352016</v>
      </c>
      <c r="D1873">
        <v>15.5124</v>
      </c>
    </row>
    <row r="1874" spans="1:4" x14ac:dyDescent="0.3">
      <c r="A1874">
        <v>235</v>
      </c>
      <c r="B1874">
        <v>2017</v>
      </c>
      <c r="C1874">
        <v>2352017</v>
      </c>
      <c r="D1874">
        <v>15.5449</v>
      </c>
    </row>
    <row r="1875" spans="1:4" x14ac:dyDescent="0.3">
      <c r="A1875">
        <v>235</v>
      </c>
      <c r="B1875">
        <v>2018</v>
      </c>
      <c r="C1875">
        <v>2352018</v>
      </c>
      <c r="D1875">
        <v>15.5579</v>
      </c>
    </row>
    <row r="1876" spans="1:4" x14ac:dyDescent="0.3">
      <c r="A1876">
        <v>235</v>
      </c>
      <c r="B1876">
        <v>2019</v>
      </c>
      <c r="C1876">
        <v>2352019</v>
      </c>
      <c r="D1876">
        <v>15.598599999999999</v>
      </c>
    </row>
    <row r="1877" spans="1:4" x14ac:dyDescent="0.3">
      <c r="A1877">
        <v>236</v>
      </c>
      <c r="B1877">
        <v>2011</v>
      </c>
      <c r="C1877">
        <v>2362011</v>
      </c>
      <c r="D1877">
        <v>14.5624</v>
      </c>
    </row>
    <row r="1878" spans="1:4" x14ac:dyDescent="0.3">
      <c r="A1878">
        <v>237</v>
      </c>
      <c r="B1878">
        <v>2011</v>
      </c>
      <c r="C1878">
        <v>2372011</v>
      </c>
      <c r="D1878">
        <v>16.713899999999999</v>
      </c>
    </row>
    <row r="1879" spans="1:4" x14ac:dyDescent="0.3">
      <c r="A1879">
        <v>237</v>
      </c>
      <c r="B1879">
        <v>2012</v>
      </c>
      <c r="C1879">
        <v>2372012</v>
      </c>
      <c r="D1879">
        <v>16.8231</v>
      </c>
    </row>
    <row r="1880" spans="1:4" x14ac:dyDescent="0.3">
      <c r="A1880">
        <v>237</v>
      </c>
      <c r="B1880">
        <v>2013</v>
      </c>
      <c r="C1880">
        <v>2372013</v>
      </c>
      <c r="D1880">
        <v>17.356100000000001</v>
      </c>
    </row>
    <row r="1881" spans="1:4" x14ac:dyDescent="0.3">
      <c r="A1881">
        <v>237</v>
      </c>
      <c r="B1881">
        <v>2014</v>
      </c>
      <c r="C1881">
        <v>2372014</v>
      </c>
      <c r="D1881">
        <v>17.3126</v>
      </c>
    </row>
    <row r="1882" spans="1:4" x14ac:dyDescent="0.3">
      <c r="A1882">
        <v>237</v>
      </c>
      <c r="B1882">
        <v>2015</v>
      </c>
      <c r="C1882">
        <v>2372015</v>
      </c>
      <c r="D1882">
        <v>17.264299999999999</v>
      </c>
    </row>
    <row r="1883" spans="1:4" x14ac:dyDescent="0.3">
      <c r="A1883">
        <v>237</v>
      </c>
      <c r="B1883">
        <v>2016</v>
      </c>
      <c r="C1883">
        <v>2372016</v>
      </c>
      <c r="D1883">
        <v>17.528199999999998</v>
      </c>
    </row>
    <row r="1884" spans="1:4" x14ac:dyDescent="0.3">
      <c r="A1884">
        <v>237</v>
      </c>
      <c r="B1884">
        <v>2017</v>
      </c>
      <c r="C1884">
        <v>2372017</v>
      </c>
      <c r="D1884">
        <v>17.6252</v>
      </c>
    </row>
    <row r="1885" spans="1:4" x14ac:dyDescent="0.3">
      <c r="A1885">
        <v>237</v>
      </c>
      <c r="B1885">
        <v>2018</v>
      </c>
      <c r="C1885">
        <v>2372018</v>
      </c>
      <c r="D1885">
        <v>17.886199999999999</v>
      </c>
    </row>
    <row r="1886" spans="1:4" x14ac:dyDescent="0.3">
      <c r="A1886">
        <v>237</v>
      </c>
      <c r="B1886">
        <v>2019</v>
      </c>
      <c r="C1886">
        <v>2372019</v>
      </c>
      <c r="D1886">
        <v>17.9085</v>
      </c>
    </row>
    <row r="1887" spans="1:4" x14ac:dyDescent="0.3">
      <c r="A1887">
        <v>238</v>
      </c>
      <c r="B1887">
        <v>2011</v>
      </c>
      <c r="C1887">
        <v>2382011</v>
      </c>
      <c r="D1887">
        <v>15.637499999999999</v>
      </c>
    </row>
    <row r="1888" spans="1:4" x14ac:dyDescent="0.3">
      <c r="A1888">
        <v>238</v>
      </c>
      <c r="B1888">
        <v>2012</v>
      </c>
      <c r="C1888">
        <v>2382012</v>
      </c>
      <c r="D1888">
        <v>15.485900000000001</v>
      </c>
    </row>
    <row r="1889" spans="1:4" x14ac:dyDescent="0.3">
      <c r="A1889">
        <v>238</v>
      </c>
      <c r="B1889">
        <v>2013</v>
      </c>
      <c r="C1889">
        <v>2382013</v>
      </c>
      <c r="D1889">
        <v>15.622199999999999</v>
      </c>
    </row>
    <row r="1890" spans="1:4" x14ac:dyDescent="0.3">
      <c r="A1890">
        <v>238</v>
      </c>
      <c r="B1890">
        <v>2014</v>
      </c>
      <c r="C1890">
        <v>2382014</v>
      </c>
      <c r="D1890">
        <v>15.6538</v>
      </c>
    </row>
    <row r="1891" spans="1:4" x14ac:dyDescent="0.3">
      <c r="A1891">
        <v>238</v>
      </c>
      <c r="B1891">
        <v>2015</v>
      </c>
      <c r="C1891">
        <v>2382015</v>
      </c>
      <c r="D1891">
        <v>15.754099999999999</v>
      </c>
    </row>
    <row r="1892" spans="1:4" x14ac:dyDescent="0.3">
      <c r="A1892">
        <v>238</v>
      </c>
      <c r="B1892">
        <v>2016</v>
      </c>
      <c r="C1892">
        <v>2382016</v>
      </c>
      <c r="D1892">
        <v>16.048500000000001</v>
      </c>
    </row>
    <row r="1893" spans="1:4" x14ac:dyDescent="0.3">
      <c r="A1893">
        <v>238</v>
      </c>
      <c r="B1893">
        <v>2017</v>
      </c>
      <c r="C1893">
        <v>2382017</v>
      </c>
      <c r="D1893">
        <v>16.452400000000001</v>
      </c>
    </row>
    <row r="1894" spans="1:4" x14ac:dyDescent="0.3">
      <c r="A1894">
        <v>238</v>
      </c>
      <c r="B1894">
        <v>2018</v>
      </c>
      <c r="C1894">
        <v>2382018</v>
      </c>
      <c r="D1894">
        <v>16.4573</v>
      </c>
    </row>
    <row r="1895" spans="1:4" x14ac:dyDescent="0.3">
      <c r="A1895">
        <v>238</v>
      </c>
      <c r="B1895">
        <v>2019</v>
      </c>
      <c r="C1895">
        <v>2382019</v>
      </c>
      <c r="D1895">
        <v>16.5701</v>
      </c>
    </row>
    <row r="1896" spans="1:4" x14ac:dyDescent="0.3">
      <c r="A1896">
        <v>239</v>
      </c>
      <c r="B1896">
        <v>2011</v>
      </c>
      <c r="C1896">
        <v>2392011</v>
      </c>
      <c r="D1896">
        <v>12.562900000000001</v>
      </c>
    </row>
    <row r="1897" spans="1:4" x14ac:dyDescent="0.3">
      <c r="A1897">
        <v>239</v>
      </c>
      <c r="B1897">
        <v>2012</v>
      </c>
      <c r="C1897">
        <v>2392012</v>
      </c>
      <c r="D1897">
        <v>12.5502</v>
      </c>
    </row>
    <row r="1898" spans="1:4" x14ac:dyDescent="0.3">
      <c r="A1898">
        <v>239</v>
      </c>
      <c r="B1898">
        <v>2013</v>
      </c>
      <c r="C1898">
        <v>2392013</v>
      </c>
      <c r="D1898">
        <v>12.5351</v>
      </c>
    </row>
    <row r="1899" spans="1:4" x14ac:dyDescent="0.3">
      <c r="A1899">
        <v>239</v>
      </c>
      <c r="B1899">
        <v>2014</v>
      </c>
      <c r="C1899">
        <v>2392014</v>
      </c>
      <c r="D1899">
        <v>12.5909</v>
      </c>
    </row>
    <row r="1900" spans="1:4" x14ac:dyDescent="0.3">
      <c r="A1900">
        <v>239</v>
      </c>
      <c r="B1900">
        <v>2015</v>
      </c>
      <c r="C1900">
        <v>2392015</v>
      </c>
      <c r="D1900">
        <v>12.676</v>
      </c>
    </row>
    <row r="1901" spans="1:4" x14ac:dyDescent="0.3">
      <c r="A1901">
        <v>239</v>
      </c>
      <c r="B1901">
        <v>2016</v>
      </c>
      <c r="C1901">
        <v>2392016</v>
      </c>
      <c r="D1901">
        <v>12.7277</v>
      </c>
    </row>
    <row r="1902" spans="1:4" x14ac:dyDescent="0.3">
      <c r="A1902">
        <v>239</v>
      </c>
      <c r="B1902">
        <v>2017</v>
      </c>
      <c r="C1902">
        <v>2392017</v>
      </c>
      <c r="D1902">
        <v>12.8055</v>
      </c>
    </row>
    <row r="1903" spans="1:4" x14ac:dyDescent="0.3">
      <c r="A1903">
        <v>239</v>
      </c>
      <c r="B1903">
        <v>2018</v>
      </c>
      <c r="C1903">
        <v>2392018</v>
      </c>
      <c r="D1903">
        <v>12.8574</v>
      </c>
    </row>
    <row r="1904" spans="1:4" x14ac:dyDescent="0.3">
      <c r="A1904">
        <v>239</v>
      </c>
      <c r="B1904">
        <v>2019</v>
      </c>
      <c r="C1904">
        <v>2392019</v>
      </c>
      <c r="D1904">
        <v>12.9474</v>
      </c>
    </row>
    <row r="1905" spans="1:4" x14ac:dyDescent="0.3">
      <c r="A1905">
        <v>240</v>
      </c>
      <c r="B1905">
        <v>2011</v>
      </c>
      <c r="C1905">
        <v>2402011</v>
      </c>
      <c r="D1905">
        <v>13.7233</v>
      </c>
    </row>
    <row r="1906" spans="1:4" x14ac:dyDescent="0.3">
      <c r="A1906">
        <v>240</v>
      </c>
      <c r="B1906">
        <v>2012</v>
      </c>
      <c r="C1906">
        <v>2402012</v>
      </c>
      <c r="D1906">
        <v>13.896699999999999</v>
      </c>
    </row>
    <row r="1907" spans="1:4" x14ac:dyDescent="0.3">
      <c r="A1907">
        <v>240</v>
      </c>
      <c r="B1907">
        <v>2013</v>
      </c>
      <c r="C1907">
        <v>2402013</v>
      </c>
      <c r="D1907">
        <v>14.024800000000001</v>
      </c>
    </row>
    <row r="1908" spans="1:4" x14ac:dyDescent="0.3">
      <c r="A1908">
        <v>240</v>
      </c>
      <c r="B1908">
        <v>2014</v>
      </c>
      <c r="C1908">
        <v>2402014</v>
      </c>
      <c r="D1908">
        <v>14.077500000000001</v>
      </c>
    </row>
    <row r="1909" spans="1:4" x14ac:dyDescent="0.3">
      <c r="A1909">
        <v>240</v>
      </c>
      <c r="B1909">
        <v>2015</v>
      </c>
      <c r="C1909">
        <v>2402015</v>
      </c>
      <c r="D1909">
        <v>14.138299999999999</v>
      </c>
    </row>
    <row r="1910" spans="1:4" x14ac:dyDescent="0.3">
      <c r="A1910">
        <v>240</v>
      </c>
      <c r="B1910">
        <v>2016</v>
      </c>
      <c r="C1910">
        <v>2402016</v>
      </c>
      <c r="D1910">
        <v>14.277799999999999</v>
      </c>
    </row>
    <row r="1911" spans="1:4" x14ac:dyDescent="0.3">
      <c r="A1911">
        <v>240</v>
      </c>
      <c r="B1911">
        <v>2017</v>
      </c>
      <c r="C1911">
        <v>2402017</v>
      </c>
      <c r="D1911">
        <v>14.432600000000001</v>
      </c>
    </row>
    <row r="1912" spans="1:4" x14ac:dyDescent="0.3">
      <c r="A1912">
        <v>240</v>
      </c>
      <c r="B1912">
        <v>2018</v>
      </c>
      <c r="C1912">
        <v>2402018</v>
      </c>
      <c r="D1912">
        <v>14.544600000000001</v>
      </c>
    </row>
    <row r="1913" spans="1:4" x14ac:dyDescent="0.3">
      <c r="A1913">
        <v>240</v>
      </c>
      <c r="B1913">
        <v>2019</v>
      </c>
      <c r="C1913">
        <v>2402019</v>
      </c>
      <c r="D1913">
        <v>14.6669</v>
      </c>
    </row>
    <row r="1914" spans="1:4" x14ac:dyDescent="0.3">
      <c r="A1914">
        <v>241</v>
      </c>
      <c r="B1914">
        <v>2011</v>
      </c>
      <c r="C1914">
        <v>2412011</v>
      </c>
      <c r="D1914">
        <v>14.337400000000001</v>
      </c>
    </row>
    <row r="1915" spans="1:4" x14ac:dyDescent="0.3">
      <c r="A1915">
        <v>241</v>
      </c>
      <c r="B1915">
        <v>2012</v>
      </c>
      <c r="C1915">
        <v>2412012</v>
      </c>
      <c r="D1915">
        <v>14.963100000000001</v>
      </c>
    </row>
    <row r="1916" spans="1:4" x14ac:dyDescent="0.3">
      <c r="A1916">
        <v>241</v>
      </c>
      <c r="B1916">
        <v>2013</v>
      </c>
      <c r="C1916">
        <v>2412013</v>
      </c>
      <c r="D1916">
        <v>15.234299999999999</v>
      </c>
    </row>
    <row r="1917" spans="1:4" x14ac:dyDescent="0.3">
      <c r="A1917">
        <v>241</v>
      </c>
      <c r="B1917">
        <v>2014</v>
      </c>
      <c r="C1917">
        <v>2412014</v>
      </c>
      <c r="D1917">
        <v>15.2258</v>
      </c>
    </row>
    <row r="1918" spans="1:4" x14ac:dyDescent="0.3">
      <c r="A1918">
        <v>241</v>
      </c>
      <c r="B1918">
        <v>2015</v>
      </c>
      <c r="C1918">
        <v>2412015</v>
      </c>
      <c r="D1918">
        <v>15.2836</v>
      </c>
    </row>
    <row r="1919" spans="1:4" x14ac:dyDescent="0.3">
      <c r="A1919">
        <v>241</v>
      </c>
      <c r="B1919">
        <v>2016</v>
      </c>
      <c r="C1919">
        <v>2412016</v>
      </c>
      <c r="D1919">
        <v>15.291499999999999</v>
      </c>
    </row>
    <row r="1920" spans="1:4" x14ac:dyDescent="0.3">
      <c r="A1920">
        <v>241</v>
      </c>
      <c r="B1920">
        <v>2017</v>
      </c>
      <c r="C1920">
        <v>2412017</v>
      </c>
      <c r="D1920">
        <v>15.3523</v>
      </c>
    </row>
    <row r="1921" spans="1:4" x14ac:dyDescent="0.3">
      <c r="A1921">
        <v>241</v>
      </c>
      <c r="B1921">
        <v>2018</v>
      </c>
      <c r="C1921">
        <v>2412018</v>
      </c>
      <c r="D1921">
        <v>15.4397</v>
      </c>
    </row>
    <row r="1922" spans="1:4" x14ac:dyDescent="0.3">
      <c r="A1922">
        <v>241</v>
      </c>
      <c r="B1922">
        <v>2019</v>
      </c>
      <c r="C1922">
        <v>2412019</v>
      </c>
      <c r="D1922">
        <v>15.3721</v>
      </c>
    </row>
    <row r="1923" spans="1:4" x14ac:dyDescent="0.3">
      <c r="A1923">
        <v>242</v>
      </c>
      <c r="B1923">
        <v>2011</v>
      </c>
      <c r="C1923">
        <v>2422011</v>
      </c>
      <c r="D1923">
        <v>14.122199999999999</v>
      </c>
    </row>
    <row r="1924" spans="1:4" x14ac:dyDescent="0.3">
      <c r="A1924">
        <v>242</v>
      </c>
      <c r="B1924">
        <v>2012</v>
      </c>
      <c r="C1924">
        <v>2422012</v>
      </c>
      <c r="D1924">
        <v>14.3139</v>
      </c>
    </row>
    <row r="1925" spans="1:4" x14ac:dyDescent="0.3">
      <c r="A1925">
        <v>242</v>
      </c>
      <c r="B1925">
        <v>2013</v>
      </c>
      <c r="C1925">
        <v>2422013</v>
      </c>
      <c r="D1925">
        <v>14.4605</v>
      </c>
    </row>
    <row r="1926" spans="1:4" x14ac:dyDescent="0.3">
      <c r="A1926">
        <v>242</v>
      </c>
      <c r="B1926">
        <v>2014</v>
      </c>
      <c r="C1926">
        <v>2422014</v>
      </c>
      <c r="D1926">
        <v>14.5703</v>
      </c>
    </row>
    <row r="1927" spans="1:4" x14ac:dyDescent="0.3">
      <c r="A1927">
        <v>242</v>
      </c>
      <c r="B1927">
        <v>2015</v>
      </c>
      <c r="C1927">
        <v>2422015</v>
      </c>
      <c r="D1927">
        <v>14.6751</v>
      </c>
    </row>
    <row r="1928" spans="1:4" x14ac:dyDescent="0.3">
      <c r="A1928">
        <v>242</v>
      </c>
      <c r="B1928">
        <v>2016</v>
      </c>
      <c r="C1928">
        <v>2422016</v>
      </c>
      <c r="D1928">
        <v>14.825100000000001</v>
      </c>
    </row>
    <row r="1929" spans="1:4" x14ac:dyDescent="0.3">
      <c r="A1929">
        <v>242</v>
      </c>
      <c r="B1929">
        <v>2017</v>
      </c>
      <c r="C1929">
        <v>2422017</v>
      </c>
      <c r="D1929">
        <v>14.979200000000001</v>
      </c>
    </row>
    <row r="1930" spans="1:4" x14ac:dyDescent="0.3">
      <c r="A1930">
        <v>242</v>
      </c>
      <c r="B1930">
        <v>2018</v>
      </c>
      <c r="C1930">
        <v>2422018</v>
      </c>
      <c r="D1930">
        <v>15.0969</v>
      </c>
    </row>
    <row r="1931" spans="1:4" x14ac:dyDescent="0.3">
      <c r="A1931">
        <v>242</v>
      </c>
      <c r="B1931">
        <v>2019</v>
      </c>
      <c r="C1931">
        <v>2422019</v>
      </c>
      <c r="D1931">
        <v>15.1869</v>
      </c>
    </row>
    <row r="1932" spans="1:4" x14ac:dyDescent="0.3">
      <c r="A1932">
        <v>243</v>
      </c>
      <c r="B1932">
        <v>2011</v>
      </c>
      <c r="C1932">
        <v>2432011</v>
      </c>
      <c r="D1932">
        <v>12.4537</v>
      </c>
    </row>
    <row r="1933" spans="1:4" x14ac:dyDescent="0.3">
      <c r="A1933">
        <v>243</v>
      </c>
      <c r="B1933">
        <v>2012</v>
      </c>
      <c r="C1933">
        <v>2432012</v>
      </c>
      <c r="D1933">
        <v>12.5181</v>
      </c>
    </row>
    <row r="1934" spans="1:4" x14ac:dyDescent="0.3">
      <c r="A1934">
        <v>243</v>
      </c>
      <c r="B1934">
        <v>2013</v>
      </c>
      <c r="C1934">
        <v>2432013</v>
      </c>
      <c r="D1934">
        <v>12.622299999999999</v>
      </c>
    </row>
    <row r="1935" spans="1:4" x14ac:dyDescent="0.3">
      <c r="A1935">
        <v>243</v>
      </c>
      <c r="B1935">
        <v>2014</v>
      </c>
      <c r="C1935">
        <v>2432014</v>
      </c>
      <c r="D1935">
        <v>12.6898</v>
      </c>
    </row>
    <row r="1936" spans="1:4" x14ac:dyDescent="0.3">
      <c r="A1936">
        <v>243</v>
      </c>
      <c r="B1936">
        <v>2015</v>
      </c>
      <c r="C1936">
        <v>2432015</v>
      </c>
      <c r="D1936">
        <v>12.8101</v>
      </c>
    </row>
    <row r="1937" spans="1:4" x14ac:dyDescent="0.3">
      <c r="A1937">
        <v>243</v>
      </c>
      <c r="B1937">
        <v>2016</v>
      </c>
      <c r="C1937">
        <v>2432016</v>
      </c>
      <c r="D1937">
        <v>12.911199999999999</v>
      </c>
    </row>
    <row r="1938" spans="1:4" x14ac:dyDescent="0.3">
      <c r="A1938">
        <v>243</v>
      </c>
      <c r="B1938">
        <v>2017</v>
      </c>
      <c r="C1938">
        <v>2432017</v>
      </c>
      <c r="D1938">
        <v>12.7911</v>
      </c>
    </row>
    <row r="1939" spans="1:4" x14ac:dyDescent="0.3">
      <c r="A1939">
        <v>243</v>
      </c>
      <c r="B1939">
        <v>2018</v>
      </c>
      <c r="C1939">
        <v>2432018</v>
      </c>
      <c r="D1939">
        <v>12.76</v>
      </c>
    </row>
    <row r="1940" spans="1:4" x14ac:dyDescent="0.3">
      <c r="A1940">
        <v>243</v>
      </c>
      <c r="B1940">
        <v>2019</v>
      </c>
      <c r="C1940">
        <v>2432019</v>
      </c>
      <c r="D1940">
        <v>12.7644</v>
      </c>
    </row>
    <row r="1941" spans="1:4" x14ac:dyDescent="0.3">
      <c r="A1941">
        <v>244</v>
      </c>
      <c r="B1941">
        <v>2011</v>
      </c>
      <c r="C1941">
        <v>2442011</v>
      </c>
      <c r="D1941">
        <v>14.690200000000001</v>
      </c>
    </row>
    <row r="1942" spans="1:4" x14ac:dyDescent="0.3">
      <c r="A1942">
        <v>244</v>
      </c>
      <c r="B1942">
        <v>2012</v>
      </c>
      <c r="C1942">
        <v>2442012</v>
      </c>
      <c r="D1942">
        <v>14.995100000000001</v>
      </c>
    </row>
    <row r="1943" spans="1:4" x14ac:dyDescent="0.3">
      <c r="A1943">
        <v>244</v>
      </c>
      <c r="B1943">
        <v>2013</v>
      </c>
      <c r="C1943">
        <v>2442013</v>
      </c>
      <c r="D1943">
        <v>15.7163</v>
      </c>
    </row>
    <row r="1944" spans="1:4" x14ac:dyDescent="0.3">
      <c r="A1944">
        <v>244</v>
      </c>
      <c r="B1944">
        <v>2014</v>
      </c>
      <c r="C1944">
        <v>2442014</v>
      </c>
      <c r="D1944">
        <v>16.048400000000001</v>
      </c>
    </row>
    <row r="1945" spans="1:4" x14ac:dyDescent="0.3">
      <c r="A1945">
        <v>244</v>
      </c>
      <c r="B1945">
        <v>2015</v>
      </c>
      <c r="C1945">
        <v>2442015</v>
      </c>
      <c r="D1945">
        <v>15.971</v>
      </c>
    </row>
    <row r="1946" spans="1:4" x14ac:dyDescent="0.3">
      <c r="A1946">
        <v>244</v>
      </c>
      <c r="B1946">
        <v>2016</v>
      </c>
      <c r="C1946">
        <v>2442016</v>
      </c>
      <c r="D1946">
        <v>15.945499999999999</v>
      </c>
    </row>
    <row r="1947" spans="1:4" x14ac:dyDescent="0.3">
      <c r="A1947">
        <v>244</v>
      </c>
      <c r="B1947">
        <v>2017</v>
      </c>
      <c r="C1947">
        <v>2442017</v>
      </c>
      <c r="D1947">
        <v>16.065300000000001</v>
      </c>
    </row>
    <row r="1948" spans="1:4" x14ac:dyDescent="0.3">
      <c r="A1948">
        <v>244</v>
      </c>
      <c r="B1948">
        <v>2018</v>
      </c>
      <c r="C1948">
        <v>2442018</v>
      </c>
      <c r="D1948">
        <v>16.2212</v>
      </c>
    </row>
    <row r="1949" spans="1:4" x14ac:dyDescent="0.3">
      <c r="A1949">
        <v>244</v>
      </c>
      <c r="B1949">
        <v>2019</v>
      </c>
      <c r="C1949">
        <v>2442019</v>
      </c>
      <c r="D1949">
        <v>16.324999999999999</v>
      </c>
    </row>
    <row r="1950" spans="1:4" x14ac:dyDescent="0.3">
      <c r="A1950">
        <v>245</v>
      </c>
      <c r="B1950">
        <v>2011</v>
      </c>
      <c r="C1950">
        <v>2452011</v>
      </c>
      <c r="D1950">
        <v>12.2425</v>
      </c>
    </row>
    <row r="1951" spans="1:4" x14ac:dyDescent="0.3">
      <c r="A1951">
        <v>245</v>
      </c>
      <c r="B1951">
        <v>2012</v>
      </c>
      <c r="C1951">
        <v>2452012</v>
      </c>
      <c r="D1951">
        <v>12.6425</v>
      </c>
    </row>
    <row r="1952" spans="1:4" x14ac:dyDescent="0.3">
      <c r="A1952">
        <v>245</v>
      </c>
      <c r="B1952">
        <v>2013</v>
      </c>
      <c r="C1952">
        <v>2452013</v>
      </c>
      <c r="D1952">
        <v>13.0223</v>
      </c>
    </row>
    <row r="1953" spans="1:4" x14ac:dyDescent="0.3">
      <c r="A1953">
        <v>245</v>
      </c>
      <c r="B1953">
        <v>2014</v>
      </c>
      <c r="C1953">
        <v>2452014</v>
      </c>
      <c r="D1953">
        <v>13.2035</v>
      </c>
    </row>
    <row r="1954" spans="1:4" x14ac:dyDescent="0.3">
      <c r="A1954">
        <v>245</v>
      </c>
      <c r="B1954">
        <v>2015</v>
      </c>
      <c r="C1954">
        <v>2452015</v>
      </c>
      <c r="D1954">
        <v>13.2403</v>
      </c>
    </row>
    <row r="1955" spans="1:4" x14ac:dyDescent="0.3">
      <c r="A1955">
        <v>245</v>
      </c>
      <c r="B1955">
        <v>2016</v>
      </c>
      <c r="C1955">
        <v>2452016</v>
      </c>
      <c r="D1955">
        <v>13.1981</v>
      </c>
    </row>
    <row r="1956" spans="1:4" x14ac:dyDescent="0.3">
      <c r="A1956">
        <v>245</v>
      </c>
      <c r="B1956">
        <v>2017</v>
      </c>
      <c r="C1956">
        <v>2452017</v>
      </c>
      <c r="D1956">
        <v>12.858000000000001</v>
      </c>
    </row>
    <row r="1957" spans="1:4" x14ac:dyDescent="0.3">
      <c r="A1957">
        <v>245</v>
      </c>
      <c r="B1957">
        <v>2018</v>
      </c>
      <c r="C1957">
        <v>2452018</v>
      </c>
      <c r="D1957">
        <v>13.026400000000001</v>
      </c>
    </row>
    <row r="1958" spans="1:4" x14ac:dyDescent="0.3">
      <c r="A1958">
        <v>245</v>
      </c>
      <c r="B1958">
        <v>2019</v>
      </c>
      <c r="C1958">
        <v>2452019</v>
      </c>
      <c r="D1958">
        <v>13.329000000000001</v>
      </c>
    </row>
    <row r="1959" spans="1:4" x14ac:dyDescent="0.3">
      <c r="A1959">
        <v>246</v>
      </c>
      <c r="B1959">
        <v>2011</v>
      </c>
      <c r="C1959">
        <v>2462011</v>
      </c>
      <c r="D1959">
        <v>15.348100000000001</v>
      </c>
    </row>
    <row r="1960" spans="1:4" x14ac:dyDescent="0.3">
      <c r="A1960">
        <v>246</v>
      </c>
      <c r="B1960">
        <v>2012</v>
      </c>
      <c r="C1960">
        <v>2462012</v>
      </c>
      <c r="D1960">
        <v>15.2302</v>
      </c>
    </row>
    <row r="1961" spans="1:4" x14ac:dyDescent="0.3">
      <c r="A1961">
        <v>246</v>
      </c>
      <c r="B1961">
        <v>2013</v>
      </c>
      <c r="C1961">
        <v>2462013</v>
      </c>
      <c r="D1961">
        <v>15.211499999999999</v>
      </c>
    </row>
    <row r="1962" spans="1:4" x14ac:dyDescent="0.3">
      <c r="A1962">
        <v>246</v>
      </c>
      <c r="B1962">
        <v>2014</v>
      </c>
      <c r="C1962">
        <v>2462014</v>
      </c>
      <c r="D1962">
        <v>15.280200000000001</v>
      </c>
    </row>
    <row r="1963" spans="1:4" x14ac:dyDescent="0.3">
      <c r="A1963">
        <v>246</v>
      </c>
      <c r="B1963">
        <v>2015</v>
      </c>
      <c r="C1963">
        <v>2462015</v>
      </c>
      <c r="D1963">
        <v>15.398300000000001</v>
      </c>
    </row>
    <row r="1964" spans="1:4" x14ac:dyDescent="0.3">
      <c r="A1964">
        <v>246</v>
      </c>
      <c r="B1964">
        <v>2016</v>
      </c>
      <c r="C1964">
        <v>2462016</v>
      </c>
      <c r="D1964">
        <v>15.495799999999999</v>
      </c>
    </row>
    <row r="1965" spans="1:4" x14ac:dyDescent="0.3">
      <c r="A1965">
        <v>247</v>
      </c>
      <c r="B1965">
        <v>2011</v>
      </c>
      <c r="C1965">
        <v>2472011</v>
      </c>
      <c r="D1965">
        <v>13.673299999999999</v>
      </c>
    </row>
    <row r="1966" spans="1:4" x14ac:dyDescent="0.3">
      <c r="A1966">
        <v>247</v>
      </c>
      <c r="B1966">
        <v>2012</v>
      </c>
      <c r="C1966">
        <v>2472012</v>
      </c>
      <c r="D1966">
        <v>13.678100000000001</v>
      </c>
    </row>
    <row r="1967" spans="1:4" x14ac:dyDescent="0.3">
      <c r="A1967">
        <v>247</v>
      </c>
      <c r="B1967">
        <v>2013</v>
      </c>
      <c r="C1967">
        <v>2472013</v>
      </c>
      <c r="D1967">
        <v>13.7752</v>
      </c>
    </row>
    <row r="1968" spans="1:4" x14ac:dyDescent="0.3">
      <c r="A1968">
        <v>247</v>
      </c>
      <c r="B1968">
        <v>2014</v>
      </c>
      <c r="C1968">
        <v>2472014</v>
      </c>
      <c r="D1968">
        <v>13.7387</v>
      </c>
    </row>
    <row r="1969" spans="1:4" x14ac:dyDescent="0.3">
      <c r="A1969">
        <v>247</v>
      </c>
      <c r="B1969">
        <v>2015</v>
      </c>
      <c r="C1969">
        <v>2472015</v>
      </c>
      <c r="D1969">
        <v>13.629</v>
      </c>
    </row>
    <row r="1970" spans="1:4" x14ac:dyDescent="0.3">
      <c r="A1970">
        <v>247</v>
      </c>
      <c r="B1970">
        <v>2016</v>
      </c>
      <c r="C1970">
        <v>2472016</v>
      </c>
      <c r="D1970">
        <v>13.5646</v>
      </c>
    </row>
    <row r="1971" spans="1:4" x14ac:dyDescent="0.3">
      <c r="A1971">
        <v>247</v>
      </c>
      <c r="B1971">
        <v>2017</v>
      </c>
      <c r="C1971">
        <v>2472017</v>
      </c>
      <c r="D1971">
        <v>13.5779</v>
      </c>
    </row>
    <row r="1972" spans="1:4" x14ac:dyDescent="0.3">
      <c r="A1972">
        <v>247</v>
      </c>
      <c r="B1972">
        <v>2018</v>
      </c>
      <c r="C1972">
        <v>2472018</v>
      </c>
      <c r="D1972">
        <v>13.615500000000001</v>
      </c>
    </row>
    <row r="1973" spans="1:4" x14ac:dyDescent="0.3">
      <c r="A1973">
        <v>247</v>
      </c>
      <c r="B1973">
        <v>2019</v>
      </c>
      <c r="C1973">
        <v>2472019</v>
      </c>
      <c r="D1973">
        <v>13.683299999999999</v>
      </c>
    </row>
    <row r="1974" spans="1:4" x14ac:dyDescent="0.3">
      <c r="A1974">
        <v>248</v>
      </c>
      <c r="B1974">
        <v>2011</v>
      </c>
      <c r="C1974">
        <v>2482011</v>
      </c>
      <c r="D1974">
        <v>13.6846</v>
      </c>
    </row>
    <row r="1975" spans="1:4" x14ac:dyDescent="0.3">
      <c r="A1975">
        <v>248</v>
      </c>
      <c r="B1975">
        <v>2012</v>
      </c>
      <c r="C1975">
        <v>2482012</v>
      </c>
      <c r="D1975">
        <v>13.8226</v>
      </c>
    </row>
    <row r="1976" spans="1:4" x14ac:dyDescent="0.3">
      <c r="A1976">
        <v>248</v>
      </c>
      <c r="B1976">
        <v>2013</v>
      </c>
      <c r="C1976">
        <v>2482013</v>
      </c>
      <c r="D1976">
        <v>13.8294</v>
      </c>
    </row>
    <row r="1977" spans="1:4" x14ac:dyDescent="0.3">
      <c r="A1977">
        <v>248</v>
      </c>
      <c r="B1977">
        <v>2014</v>
      </c>
      <c r="C1977">
        <v>2482014</v>
      </c>
      <c r="D1977">
        <v>13.904299999999999</v>
      </c>
    </row>
    <row r="1978" spans="1:4" x14ac:dyDescent="0.3">
      <c r="A1978">
        <v>248</v>
      </c>
      <c r="B1978">
        <v>2015</v>
      </c>
      <c r="C1978">
        <v>2482015</v>
      </c>
      <c r="D1978">
        <v>13.965199999999999</v>
      </c>
    </row>
    <row r="1979" spans="1:4" x14ac:dyDescent="0.3">
      <c r="A1979">
        <v>248</v>
      </c>
      <c r="B1979">
        <v>2016</v>
      </c>
      <c r="C1979">
        <v>2482016</v>
      </c>
      <c r="D1979">
        <v>14.162699999999999</v>
      </c>
    </row>
    <row r="1980" spans="1:4" x14ac:dyDescent="0.3">
      <c r="A1980">
        <v>248</v>
      </c>
      <c r="B1980">
        <v>2017</v>
      </c>
      <c r="C1980">
        <v>2482017</v>
      </c>
      <c r="D1980">
        <v>14.5532</v>
      </c>
    </row>
    <row r="1981" spans="1:4" x14ac:dyDescent="0.3">
      <c r="A1981">
        <v>248</v>
      </c>
      <c r="B1981">
        <v>2018</v>
      </c>
      <c r="C1981">
        <v>2482018</v>
      </c>
      <c r="D1981">
        <v>14.884399999999999</v>
      </c>
    </row>
    <row r="1982" spans="1:4" x14ac:dyDescent="0.3">
      <c r="A1982">
        <v>248</v>
      </c>
      <c r="B1982">
        <v>2019</v>
      </c>
      <c r="C1982">
        <v>2482019</v>
      </c>
      <c r="D1982">
        <v>14.992699999999999</v>
      </c>
    </row>
    <row r="1983" spans="1:4" x14ac:dyDescent="0.3">
      <c r="A1983">
        <v>249</v>
      </c>
      <c r="B1983">
        <v>2011</v>
      </c>
      <c r="C1983">
        <v>2492011</v>
      </c>
      <c r="D1983">
        <v>16.326000000000001</v>
      </c>
    </row>
    <row r="1984" spans="1:4" x14ac:dyDescent="0.3">
      <c r="A1984">
        <v>249</v>
      </c>
      <c r="B1984">
        <v>2012</v>
      </c>
      <c r="C1984">
        <v>2492012</v>
      </c>
      <c r="D1984">
        <v>16.928899999999999</v>
      </c>
    </row>
    <row r="1985" spans="1:4" x14ac:dyDescent="0.3">
      <c r="A1985">
        <v>249</v>
      </c>
      <c r="B1985">
        <v>2013</v>
      </c>
      <c r="C1985">
        <v>2492013</v>
      </c>
      <c r="D1985">
        <v>17.180499999999999</v>
      </c>
    </row>
    <row r="1986" spans="1:4" x14ac:dyDescent="0.3">
      <c r="A1986">
        <v>249</v>
      </c>
      <c r="B1986">
        <v>2014</v>
      </c>
      <c r="C1986">
        <v>2492014</v>
      </c>
      <c r="D1986">
        <v>17.390999999999998</v>
      </c>
    </row>
    <row r="1987" spans="1:4" x14ac:dyDescent="0.3">
      <c r="A1987">
        <v>249</v>
      </c>
      <c r="B1987">
        <v>2015</v>
      </c>
      <c r="C1987">
        <v>2492015</v>
      </c>
      <c r="D1987">
        <v>17.389099999999999</v>
      </c>
    </row>
    <row r="1988" spans="1:4" x14ac:dyDescent="0.3">
      <c r="A1988">
        <v>249</v>
      </c>
      <c r="B1988">
        <v>2016</v>
      </c>
      <c r="C1988">
        <v>2492016</v>
      </c>
      <c r="D1988">
        <v>17.420999999999999</v>
      </c>
    </row>
    <row r="1989" spans="1:4" x14ac:dyDescent="0.3">
      <c r="A1989">
        <v>249</v>
      </c>
      <c r="B1989">
        <v>2017</v>
      </c>
      <c r="C1989">
        <v>2492017</v>
      </c>
      <c r="D1989">
        <v>17.508199999999999</v>
      </c>
    </row>
    <row r="1990" spans="1:4" x14ac:dyDescent="0.3">
      <c r="A1990">
        <v>249</v>
      </c>
      <c r="B1990">
        <v>2018</v>
      </c>
      <c r="C1990">
        <v>2492018</v>
      </c>
      <c r="D1990">
        <v>17.497499999999999</v>
      </c>
    </row>
    <row r="1991" spans="1:4" x14ac:dyDescent="0.3">
      <c r="A1991">
        <v>249</v>
      </c>
      <c r="B1991">
        <v>2019</v>
      </c>
      <c r="C1991">
        <v>2492019</v>
      </c>
      <c r="D1991">
        <v>17.528099999999998</v>
      </c>
    </row>
    <row r="1992" spans="1:4" x14ac:dyDescent="0.3">
      <c r="A1992">
        <v>250</v>
      </c>
      <c r="B1992">
        <v>2011</v>
      </c>
      <c r="C1992">
        <v>2502011</v>
      </c>
      <c r="D1992">
        <v>15.0062</v>
      </c>
    </row>
    <row r="1993" spans="1:4" x14ac:dyDescent="0.3">
      <c r="A1993">
        <v>250</v>
      </c>
      <c r="B1993">
        <v>2012</v>
      </c>
      <c r="C1993">
        <v>2502012</v>
      </c>
      <c r="D1993">
        <v>15.167899999999999</v>
      </c>
    </row>
    <row r="1994" spans="1:4" x14ac:dyDescent="0.3">
      <c r="A1994">
        <v>250</v>
      </c>
      <c r="B1994">
        <v>2013</v>
      </c>
      <c r="C1994">
        <v>2502013</v>
      </c>
      <c r="D1994">
        <v>15.175800000000001</v>
      </c>
    </row>
    <row r="1995" spans="1:4" x14ac:dyDescent="0.3">
      <c r="A1995">
        <v>250</v>
      </c>
      <c r="B1995">
        <v>2014</v>
      </c>
      <c r="C1995">
        <v>2502014</v>
      </c>
      <c r="D1995">
        <v>15.1843</v>
      </c>
    </row>
    <row r="1996" spans="1:4" x14ac:dyDescent="0.3">
      <c r="A1996">
        <v>250</v>
      </c>
      <c r="B1996">
        <v>2015</v>
      </c>
      <c r="C1996">
        <v>2502015</v>
      </c>
      <c r="D1996">
        <v>15.161899999999999</v>
      </c>
    </row>
    <row r="1997" spans="1:4" x14ac:dyDescent="0.3">
      <c r="A1997">
        <v>250</v>
      </c>
      <c r="B1997">
        <v>2016</v>
      </c>
      <c r="C1997">
        <v>2502016</v>
      </c>
      <c r="D1997">
        <v>15.220599999999999</v>
      </c>
    </row>
    <row r="1998" spans="1:4" x14ac:dyDescent="0.3">
      <c r="A1998">
        <v>250</v>
      </c>
      <c r="B1998">
        <v>2017</v>
      </c>
      <c r="C1998">
        <v>2502017</v>
      </c>
      <c r="D1998">
        <v>15.3218</v>
      </c>
    </row>
    <row r="1999" spans="1:4" x14ac:dyDescent="0.3">
      <c r="A1999">
        <v>251</v>
      </c>
      <c r="B1999">
        <v>2011</v>
      </c>
      <c r="C1999">
        <v>2512011</v>
      </c>
      <c r="D1999">
        <v>12.63</v>
      </c>
    </row>
    <row r="2000" spans="1:4" x14ac:dyDescent="0.3">
      <c r="A2000">
        <v>251</v>
      </c>
      <c r="B2000">
        <v>2012</v>
      </c>
      <c r="C2000">
        <v>2512012</v>
      </c>
      <c r="D2000">
        <v>13.134499999999999</v>
      </c>
    </row>
    <row r="2001" spans="1:4" x14ac:dyDescent="0.3">
      <c r="A2001">
        <v>251</v>
      </c>
      <c r="B2001">
        <v>2016</v>
      </c>
      <c r="C2001">
        <v>2512016</v>
      </c>
      <c r="D2001">
        <v>13.704499999999999</v>
      </c>
    </row>
    <row r="2002" spans="1:4" x14ac:dyDescent="0.3">
      <c r="A2002">
        <v>251</v>
      </c>
      <c r="B2002">
        <v>2017</v>
      </c>
      <c r="C2002">
        <v>2512017</v>
      </c>
      <c r="D2002">
        <v>13.8894</v>
      </c>
    </row>
    <row r="2003" spans="1:4" x14ac:dyDescent="0.3">
      <c r="A2003">
        <v>251</v>
      </c>
      <c r="B2003">
        <v>2018</v>
      </c>
      <c r="C2003">
        <v>2512018</v>
      </c>
      <c r="D2003">
        <v>13.8841</v>
      </c>
    </row>
    <row r="2004" spans="1:4" x14ac:dyDescent="0.3">
      <c r="A2004">
        <v>251</v>
      </c>
      <c r="B2004">
        <v>2019</v>
      </c>
      <c r="C2004">
        <v>2512019</v>
      </c>
      <c r="D2004">
        <v>13.3629</v>
      </c>
    </row>
    <row r="2005" spans="1:4" x14ac:dyDescent="0.3">
      <c r="A2005">
        <v>252</v>
      </c>
      <c r="B2005">
        <v>2011</v>
      </c>
      <c r="C2005">
        <v>2522011</v>
      </c>
      <c r="D2005">
        <v>14.6081</v>
      </c>
    </row>
    <row r="2006" spans="1:4" x14ac:dyDescent="0.3">
      <c r="A2006">
        <v>252</v>
      </c>
      <c r="B2006">
        <v>2012</v>
      </c>
      <c r="C2006">
        <v>2522012</v>
      </c>
      <c r="D2006">
        <v>14.5741</v>
      </c>
    </row>
    <row r="2007" spans="1:4" x14ac:dyDescent="0.3">
      <c r="A2007">
        <v>252</v>
      </c>
      <c r="B2007">
        <v>2013</v>
      </c>
      <c r="C2007">
        <v>2522013</v>
      </c>
      <c r="D2007">
        <v>14.6828</v>
      </c>
    </row>
    <row r="2008" spans="1:4" x14ac:dyDescent="0.3">
      <c r="A2008">
        <v>252</v>
      </c>
      <c r="B2008">
        <v>2014</v>
      </c>
      <c r="C2008">
        <v>2522014</v>
      </c>
      <c r="D2008">
        <v>14.8066</v>
      </c>
    </row>
    <row r="2009" spans="1:4" x14ac:dyDescent="0.3">
      <c r="A2009">
        <v>252</v>
      </c>
      <c r="B2009">
        <v>2015</v>
      </c>
      <c r="C2009">
        <v>2522015</v>
      </c>
      <c r="D2009">
        <v>14.882099999999999</v>
      </c>
    </row>
    <row r="2010" spans="1:4" x14ac:dyDescent="0.3">
      <c r="A2010">
        <v>252</v>
      </c>
      <c r="B2010">
        <v>2016</v>
      </c>
      <c r="C2010">
        <v>2522016</v>
      </c>
      <c r="D2010">
        <v>14.9239</v>
      </c>
    </row>
    <row r="2011" spans="1:4" x14ac:dyDescent="0.3">
      <c r="A2011">
        <v>252</v>
      </c>
      <c r="B2011">
        <v>2017</v>
      </c>
      <c r="C2011">
        <v>2522017</v>
      </c>
      <c r="D2011">
        <v>14.981400000000001</v>
      </c>
    </row>
    <row r="2012" spans="1:4" x14ac:dyDescent="0.3">
      <c r="A2012">
        <v>252</v>
      </c>
      <c r="B2012">
        <v>2018</v>
      </c>
      <c r="C2012">
        <v>2522018</v>
      </c>
      <c r="D2012">
        <v>15.0444</v>
      </c>
    </row>
    <row r="2013" spans="1:4" x14ac:dyDescent="0.3">
      <c r="A2013">
        <v>252</v>
      </c>
      <c r="B2013">
        <v>2019</v>
      </c>
      <c r="C2013">
        <v>2522019</v>
      </c>
      <c r="D2013">
        <v>15.100099999999999</v>
      </c>
    </row>
    <row r="2014" spans="1:4" x14ac:dyDescent="0.3">
      <c r="A2014">
        <v>253</v>
      </c>
      <c r="B2014">
        <v>2011</v>
      </c>
      <c r="C2014">
        <v>2532011</v>
      </c>
      <c r="D2014">
        <v>14.071899999999999</v>
      </c>
    </row>
    <row r="2015" spans="1:4" x14ac:dyDescent="0.3">
      <c r="A2015">
        <v>253</v>
      </c>
      <c r="B2015">
        <v>2012</v>
      </c>
      <c r="C2015">
        <v>2532012</v>
      </c>
      <c r="D2015">
        <v>14.190200000000001</v>
      </c>
    </row>
    <row r="2016" spans="1:4" x14ac:dyDescent="0.3">
      <c r="A2016">
        <v>253</v>
      </c>
      <c r="B2016">
        <v>2013</v>
      </c>
      <c r="C2016">
        <v>2532013</v>
      </c>
      <c r="D2016">
        <v>14.1023</v>
      </c>
    </row>
    <row r="2017" spans="1:4" x14ac:dyDescent="0.3">
      <c r="A2017">
        <v>253</v>
      </c>
      <c r="B2017">
        <v>2014</v>
      </c>
      <c r="C2017">
        <v>2532014</v>
      </c>
      <c r="D2017">
        <v>13.6686</v>
      </c>
    </row>
    <row r="2018" spans="1:4" x14ac:dyDescent="0.3">
      <c r="A2018">
        <v>253</v>
      </c>
      <c r="B2018">
        <v>2015</v>
      </c>
      <c r="C2018">
        <v>2532015</v>
      </c>
      <c r="D2018">
        <v>13.6165</v>
      </c>
    </row>
    <row r="2019" spans="1:4" x14ac:dyDescent="0.3">
      <c r="A2019">
        <v>253</v>
      </c>
      <c r="B2019">
        <v>2016</v>
      </c>
      <c r="C2019">
        <v>2532016</v>
      </c>
      <c r="D2019">
        <v>13.6967</v>
      </c>
    </row>
    <row r="2020" spans="1:4" x14ac:dyDescent="0.3">
      <c r="A2020">
        <v>253</v>
      </c>
      <c r="B2020">
        <v>2017</v>
      </c>
      <c r="C2020">
        <v>2532017</v>
      </c>
      <c r="D2020">
        <v>13.8558</v>
      </c>
    </row>
    <row r="2021" spans="1:4" x14ac:dyDescent="0.3">
      <c r="A2021">
        <v>253</v>
      </c>
      <c r="B2021">
        <v>2018</v>
      </c>
      <c r="C2021">
        <v>2532018</v>
      </c>
      <c r="D2021">
        <v>14.0092</v>
      </c>
    </row>
    <row r="2022" spans="1:4" x14ac:dyDescent="0.3">
      <c r="A2022">
        <v>253</v>
      </c>
      <c r="B2022">
        <v>2019</v>
      </c>
      <c r="C2022">
        <v>2532019</v>
      </c>
      <c r="D2022">
        <v>14.087199999999999</v>
      </c>
    </row>
    <row r="2023" spans="1:4" x14ac:dyDescent="0.3">
      <c r="A2023">
        <v>254</v>
      </c>
      <c r="B2023">
        <v>2011</v>
      </c>
      <c r="C2023">
        <v>2542011</v>
      </c>
      <c r="D2023">
        <v>13.7309</v>
      </c>
    </row>
    <row r="2024" spans="1:4" x14ac:dyDescent="0.3">
      <c r="A2024">
        <v>254</v>
      </c>
      <c r="B2024">
        <v>2012</v>
      </c>
      <c r="C2024">
        <v>2542012</v>
      </c>
      <c r="D2024">
        <v>13.8261</v>
      </c>
    </row>
    <row r="2025" spans="1:4" x14ac:dyDescent="0.3">
      <c r="A2025">
        <v>254</v>
      </c>
      <c r="B2025">
        <v>2013</v>
      </c>
      <c r="C2025">
        <v>2542013</v>
      </c>
      <c r="D2025">
        <v>14.1228</v>
      </c>
    </row>
    <row r="2026" spans="1:4" x14ac:dyDescent="0.3">
      <c r="A2026">
        <v>254</v>
      </c>
      <c r="B2026">
        <v>2014</v>
      </c>
      <c r="C2026">
        <v>2542014</v>
      </c>
      <c r="D2026">
        <v>13.914199999999999</v>
      </c>
    </row>
    <row r="2027" spans="1:4" x14ac:dyDescent="0.3">
      <c r="A2027">
        <v>254</v>
      </c>
      <c r="B2027">
        <v>2015</v>
      </c>
      <c r="C2027">
        <v>2542015</v>
      </c>
      <c r="D2027">
        <v>13.8757</v>
      </c>
    </row>
    <row r="2028" spans="1:4" x14ac:dyDescent="0.3">
      <c r="A2028">
        <v>254</v>
      </c>
      <c r="B2028">
        <v>2016</v>
      </c>
      <c r="C2028">
        <v>2542016</v>
      </c>
      <c r="D2028">
        <v>14.030200000000001</v>
      </c>
    </row>
    <row r="2029" spans="1:4" x14ac:dyDescent="0.3">
      <c r="A2029">
        <v>254</v>
      </c>
      <c r="B2029">
        <v>2017</v>
      </c>
      <c r="C2029">
        <v>2542017</v>
      </c>
      <c r="D2029">
        <v>14.241099999999999</v>
      </c>
    </row>
    <row r="2030" spans="1:4" x14ac:dyDescent="0.3">
      <c r="A2030">
        <v>254</v>
      </c>
      <c r="B2030">
        <v>2018</v>
      </c>
      <c r="C2030">
        <v>2542018</v>
      </c>
      <c r="D2030">
        <v>14.4078</v>
      </c>
    </row>
    <row r="2031" spans="1:4" x14ac:dyDescent="0.3">
      <c r="A2031">
        <v>254</v>
      </c>
      <c r="B2031">
        <v>2019</v>
      </c>
      <c r="C2031">
        <v>2542019</v>
      </c>
      <c r="D2031">
        <v>14.7203</v>
      </c>
    </row>
    <row r="2032" spans="1:4" x14ac:dyDescent="0.3">
      <c r="A2032">
        <v>255</v>
      </c>
      <c r="B2032">
        <v>2011</v>
      </c>
      <c r="C2032">
        <v>2552011</v>
      </c>
      <c r="D2032">
        <v>9.6711100000000005</v>
      </c>
    </row>
    <row r="2033" spans="1:4" x14ac:dyDescent="0.3">
      <c r="A2033">
        <v>255</v>
      </c>
      <c r="B2033">
        <v>2012</v>
      </c>
      <c r="C2033">
        <v>2552012</v>
      </c>
      <c r="D2033">
        <v>9.8442799999999995</v>
      </c>
    </row>
    <row r="2034" spans="1:4" x14ac:dyDescent="0.3">
      <c r="A2034">
        <v>255</v>
      </c>
      <c r="B2034">
        <v>2013</v>
      </c>
      <c r="C2034">
        <v>2552013</v>
      </c>
      <c r="D2034">
        <v>9.8285999999999998</v>
      </c>
    </row>
    <row r="2035" spans="1:4" x14ac:dyDescent="0.3">
      <c r="A2035">
        <v>255</v>
      </c>
      <c r="B2035">
        <v>2014</v>
      </c>
      <c r="C2035">
        <v>2552014</v>
      </c>
      <c r="D2035">
        <v>10.154400000000001</v>
      </c>
    </row>
    <row r="2036" spans="1:4" x14ac:dyDescent="0.3">
      <c r="A2036">
        <v>255</v>
      </c>
      <c r="B2036">
        <v>2015</v>
      </c>
      <c r="C2036">
        <v>2552015</v>
      </c>
      <c r="D2036">
        <v>10.5883</v>
      </c>
    </row>
    <row r="2037" spans="1:4" x14ac:dyDescent="0.3">
      <c r="A2037">
        <v>255</v>
      </c>
      <c r="B2037">
        <v>2016</v>
      </c>
      <c r="C2037">
        <v>2552016</v>
      </c>
      <c r="D2037">
        <v>11.221</v>
      </c>
    </row>
    <row r="2038" spans="1:4" x14ac:dyDescent="0.3">
      <c r="A2038">
        <v>255</v>
      </c>
      <c r="B2038">
        <v>2017</v>
      </c>
      <c r="C2038">
        <v>2552017</v>
      </c>
      <c r="D2038">
        <v>11.4793</v>
      </c>
    </row>
    <row r="2039" spans="1:4" x14ac:dyDescent="0.3">
      <c r="A2039">
        <v>255</v>
      </c>
      <c r="B2039">
        <v>2018</v>
      </c>
      <c r="C2039">
        <v>2552018</v>
      </c>
      <c r="D2039">
        <v>11.801</v>
      </c>
    </row>
    <row r="2040" spans="1:4" x14ac:dyDescent="0.3">
      <c r="A2040">
        <v>255</v>
      </c>
      <c r="B2040">
        <v>2019</v>
      </c>
      <c r="C2040">
        <v>2552019</v>
      </c>
      <c r="D2040">
        <v>11.8832</v>
      </c>
    </row>
    <row r="2041" spans="1:4" x14ac:dyDescent="0.3">
      <c r="A2041">
        <v>256</v>
      </c>
      <c r="B2041">
        <v>2011</v>
      </c>
      <c r="C2041">
        <v>2562011</v>
      </c>
      <c r="D2041">
        <v>15.484400000000001</v>
      </c>
    </row>
    <row r="2042" spans="1:4" x14ac:dyDescent="0.3">
      <c r="A2042">
        <v>256</v>
      </c>
      <c r="B2042">
        <v>2012</v>
      </c>
      <c r="C2042">
        <v>2562012</v>
      </c>
      <c r="D2042">
        <v>15.5244</v>
      </c>
    </row>
    <row r="2043" spans="1:4" x14ac:dyDescent="0.3">
      <c r="A2043">
        <v>256</v>
      </c>
      <c r="B2043">
        <v>2013</v>
      </c>
      <c r="C2043">
        <v>2562013</v>
      </c>
      <c r="D2043">
        <v>15.5297</v>
      </c>
    </row>
    <row r="2044" spans="1:4" x14ac:dyDescent="0.3">
      <c r="A2044">
        <v>256</v>
      </c>
      <c r="B2044">
        <v>2014</v>
      </c>
      <c r="C2044">
        <v>2562014</v>
      </c>
      <c r="D2044">
        <v>15.5024</v>
      </c>
    </row>
    <row r="2045" spans="1:4" x14ac:dyDescent="0.3">
      <c r="A2045">
        <v>256</v>
      </c>
      <c r="B2045">
        <v>2015</v>
      </c>
      <c r="C2045">
        <v>2562015</v>
      </c>
      <c r="D2045">
        <v>15.545500000000001</v>
      </c>
    </row>
    <row r="2046" spans="1:4" x14ac:dyDescent="0.3">
      <c r="A2046">
        <v>256</v>
      </c>
      <c r="B2046">
        <v>2016</v>
      </c>
      <c r="C2046">
        <v>2562016</v>
      </c>
      <c r="D2046">
        <v>15.617100000000001</v>
      </c>
    </row>
    <row r="2047" spans="1:4" x14ac:dyDescent="0.3">
      <c r="A2047">
        <v>256</v>
      </c>
      <c r="B2047">
        <v>2017</v>
      </c>
      <c r="C2047">
        <v>2562017</v>
      </c>
      <c r="D2047">
        <v>15.628399999999999</v>
      </c>
    </row>
    <row r="2048" spans="1:4" x14ac:dyDescent="0.3">
      <c r="A2048">
        <v>256</v>
      </c>
      <c r="B2048">
        <v>2018</v>
      </c>
      <c r="C2048">
        <v>2562018</v>
      </c>
      <c r="D2048">
        <v>15.772600000000001</v>
      </c>
    </row>
    <row r="2049" spans="1:4" x14ac:dyDescent="0.3">
      <c r="A2049">
        <v>256</v>
      </c>
      <c r="B2049">
        <v>2019</v>
      </c>
      <c r="C2049">
        <v>2562019</v>
      </c>
      <c r="D2049">
        <v>15.82</v>
      </c>
    </row>
    <row r="2050" spans="1:4" x14ac:dyDescent="0.3">
      <c r="A2050">
        <v>257</v>
      </c>
      <c r="B2050">
        <v>2011</v>
      </c>
      <c r="C2050">
        <v>2572011</v>
      </c>
      <c r="D2050">
        <v>12.569699999999999</v>
      </c>
    </row>
    <row r="2051" spans="1:4" x14ac:dyDescent="0.3">
      <c r="A2051">
        <v>257</v>
      </c>
      <c r="B2051">
        <v>2012</v>
      </c>
      <c r="C2051">
        <v>2572012</v>
      </c>
      <c r="D2051">
        <v>12.652699999999999</v>
      </c>
    </row>
    <row r="2052" spans="1:4" x14ac:dyDescent="0.3">
      <c r="A2052">
        <v>257</v>
      </c>
      <c r="B2052">
        <v>2013</v>
      </c>
      <c r="C2052">
        <v>2572013</v>
      </c>
      <c r="D2052">
        <v>12.63</v>
      </c>
    </row>
    <row r="2053" spans="1:4" x14ac:dyDescent="0.3">
      <c r="A2053">
        <v>257</v>
      </c>
      <c r="B2053">
        <v>2014</v>
      </c>
      <c r="C2053">
        <v>2572014</v>
      </c>
      <c r="D2053">
        <v>12.7379</v>
      </c>
    </row>
    <row r="2054" spans="1:4" x14ac:dyDescent="0.3">
      <c r="A2054">
        <v>257</v>
      </c>
      <c r="B2054">
        <v>2015</v>
      </c>
      <c r="C2054">
        <v>2572015</v>
      </c>
      <c r="D2054">
        <v>13.9857</v>
      </c>
    </row>
    <row r="2055" spans="1:4" x14ac:dyDescent="0.3">
      <c r="A2055">
        <v>257</v>
      </c>
      <c r="B2055">
        <v>2016</v>
      </c>
      <c r="C2055">
        <v>2572016</v>
      </c>
      <c r="D2055">
        <v>14.97</v>
      </c>
    </row>
    <row r="2056" spans="1:4" x14ac:dyDescent="0.3">
      <c r="A2056">
        <v>257</v>
      </c>
      <c r="B2056">
        <v>2017</v>
      </c>
      <c r="C2056">
        <v>2572017</v>
      </c>
      <c r="D2056">
        <v>15.2722</v>
      </c>
    </row>
    <row r="2057" spans="1:4" x14ac:dyDescent="0.3">
      <c r="A2057">
        <v>257</v>
      </c>
      <c r="B2057">
        <v>2018</v>
      </c>
      <c r="C2057">
        <v>2572018</v>
      </c>
      <c r="D2057">
        <v>15.6838</v>
      </c>
    </row>
    <row r="2058" spans="1:4" x14ac:dyDescent="0.3">
      <c r="A2058">
        <v>257</v>
      </c>
      <c r="B2058">
        <v>2019</v>
      </c>
      <c r="C2058">
        <v>2572019</v>
      </c>
      <c r="D2058">
        <v>15.688700000000001</v>
      </c>
    </row>
    <row r="2059" spans="1:4" x14ac:dyDescent="0.3">
      <c r="A2059">
        <v>258</v>
      </c>
      <c r="B2059">
        <v>2011</v>
      </c>
      <c r="C2059">
        <v>2582011</v>
      </c>
      <c r="D2059">
        <v>12.3459</v>
      </c>
    </row>
    <row r="2060" spans="1:4" x14ac:dyDescent="0.3">
      <c r="A2060">
        <v>258</v>
      </c>
      <c r="B2060">
        <v>2012</v>
      </c>
      <c r="C2060">
        <v>2582012</v>
      </c>
      <c r="D2060">
        <v>12.6714</v>
      </c>
    </row>
    <row r="2061" spans="1:4" x14ac:dyDescent="0.3">
      <c r="A2061">
        <v>258</v>
      </c>
      <c r="B2061">
        <v>2013</v>
      </c>
      <c r="C2061">
        <v>2582013</v>
      </c>
      <c r="D2061">
        <v>12.4727</v>
      </c>
    </row>
    <row r="2062" spans="1:4" x14ac:dyDescent="0.3">
      <c r="A2062">
        <v>258</v>
      </c>
      <c r="B2062">
        <v>2014</v>
      </c>
      <c r="C2062">
        <v>2582014</v>
      </c>
      <c r="D2062">
        <v>12.317399999999999</v>
      </c>
    </row>
    <row r="2063" spans="1:4" x14ac:dyDescent="0.3">
      <c r="A2063">
        <v>258</v>
      </c>
      <c r="B2063">
        <v>2015</v>
      </c>
      <c r="C2063">
        <v>2582015</v>
      </c>
      <c r="D2063">
        <v>12.443199999999999</v>
      </c>
    </row>
    <row r="2064" spans="1:4" x14ac:dyDescent="0.3">
      <c r="A2064">
        <v>258</v>
      </c>
      <c r="B2064">
        <v>2016</v>
      </c>
      <c r="C2064">
        <v>2582016</v>
      </c>
      <c r="D2064">
        <v>12.5113</v>
      </c>
    </row>
    <row r="2065" spans="1:4" x14ac:dyDescent="0.3">
      <c r="A2065">
        <v>258</v>
      </c>
      <c r="B2065">
        <v>2017</v>
      </c>
      <c r="C2065">
        <v>2582017</v>
      </c>
      <c r="D2065">
        <v>12.586</v>
      </c>
    </row>
    <row r="2066" spans="1:4" x14ac:dyDescent="0.3">
      <c r="A2066">
        <v>258</v>
      </c>
      <c r="B2066">
        <v>2018</v>
      </c>
      <c r="C2066">
        <v>2582018</v>
      </c>
      <c r="D2066">
        <v>12.632899999999999</v>
      </c>
    </row>
    <row r="2067" spans="1:4" x14ac:dyDescent="0.3">
      <c r="A2067">
        <v>258</v>
      </c>
      <c r="B2067">
        <v>2019</v>
      </c>
      <c r="C2067">
        <v>2582019</v>
      </c>
      <c r="D2067">
        <v>12.6958</v>
      </c>
    </row>
    <row r="2068" spans="1:4" x14ac:dyDescent="0.3">
      <c r="A2068">
        <v>259</v>
      </c>
      <c r="B2068">
        <v>2011</v>
      </c>
      <c r="C2068">
        <v>2592011</v>
      </c>
      <c r="D2068">
        <v>13.922599999999999</v>
      </c>
    </row>
    <row r="2069" spans="1:4" x14ac:dyDescent="0.3">
      <c r="A2069">
        <v>259</v>
      </c>
      <c r="B2069">
        <v>2012</v>
      </c>
      <c r="C2069">
        <v>2592012</v>
      </c>
      <c r="D2069">
        <v>14.315300000000001</v>
      </c>
    </row>
    <row r="2070" spans="1:4" x14ac:dyDescent="0.3">
      <c r="A2070">
        <v>259</v>
      </c>
      <c r="B2070">
        <v>2013</v>
      </c>
      <c r="C2070">
        <v>2592013</v>
      </c>
      <c r="D2070">
        <v>14.3833</v>
      </c>
    </row>
    <row r="2071" spans="1:4" x14ac:dyDescent="0.3">
      <c r="A2071">
        <v>259</v>
      </c>
      <c r="B2071">
        <v>2014</v>
      </c>
      <c r="C2071">
        <v>2592014</v>
      </c>
      <c r="D2071">
        <v>14.373799999999999</v>
      </c>
    </row>
    <row r="2072" spans="1:4" x14ac:dyDescent="0.3">
      <c r="A2072">
        <v>259</v>
      </c>
      <c r="B2072">
        <v>2015</v>
      </c>
      <c r="C2072">
        <v>2592015</v>
      </c>
      <c r="D2072">
        <v>14.3812</v>
      </c>
    </row>
    <row r="2073" spans="1:4" x14ac:dyDescent="0.3">
      <c r="A2073">
        <v>259</v>
      </c>
      <c r="B2073">
        <v>2016</v>
      </c>
      <c r="C2073">
        <v>2592016</v>
      </c>
      <c r="D2073">
        <v>14.4627</v>
      </c>
    </row>
    <row r="2074" spans="1:4" x14ac:dyDescent="0.3">
      <c r="A2074">
        <v>259</v>
      </c>
      <c r="B2074">
        <v>2017</v>
      </c>
      <c r="C2074">
        <v>2592017</v>
      </c>
      <c r="D2074">
        <v>14.5274</v>
      </c>
    </row>
    <row r="2075" spans="1:4" x14ac:dyDescent="0.3">
      <c r="A2075">
        <v>259</v>
      </c>
      <c r="B2075">
        <v>2018</v>
      </c>
      <c r="C2075">
        <v>2592018</v>
      </c>
      <c r="D2075">
        <v>14.678100000000001</v>
      </c>
    </row>
    <row r="2076" spans="1:4" x14ac:dyDescent="0.3">
      <c r="A2076">
        <v>259</v>
      </c>
      <c r="B2076">
        <v>2019</v>
      </c>
      <c r="C2076">
        <v>2592019</v>
      </c>
      <c r="D2076">
        <v>14.807700000000001</v>
      </c>
    </row>
    <row r="2077" spans="1:4" x14ac:dyDescent="0.3">
      <c r="A2077">
        <v>260</v>
      </c>
      <c r="B2077">
        <v>2011</v>
      </c>
      <c r="C2077">
        <v>2602011</v>
      </c>
      <c r="D2077">
        <v>16.5776</v>
      </c>
    </row>
    <row r="2078" spans="1:4" x14ac:dyDescent="0.3">
      <c r="A2078">
        <v>260</v>
      </c>
      <c r="B2078">
        <v>2012</v>
      </c>
      <c r="C2078">
        <v>2602012</v>
      </c>
      <c r="D2078">
        <v>16.690000000000001</v>
      </c>
    </row>
    <row r="2079" spans="1:4" x14ac:dyDescent="0.3">
      <c r="A2079">
        <v>260</v>
      </c>
      <c r="B2079">
        <v>2013</v>
      </c>
      <c r="C2079">
        <v>2602013</v>
      </c>
      <c r="D2079">
        <v>16.728200000000001</v>
      </c>
    </row>
    <row r="2080" spans="1:4" x14ac:dyDescent="0.3">
      <c r="A2080">
        <v>260</v>
      </c>
      <c r="B2080">
        <v>2014</v>
      </c>
      <c r="C2080">
        <v>2602014</v>
      </c>
      <c r="D2080">
        <v>16.565999999999999</v>
      </c>
    </row>
    <row r="2081" spans="1:4" x14ac:dyDescent="0.3">
      <c r="A2081">
        <v>260</v>
      </c>
      <c r="B2081">
        <v>2015</v>
      </c>
      <c r="C2081">
        <v>2602015</v>
      </c>
      <c r="D2081">
        <v>16.552099999999999</v>
      </c>
    </row>
    <row r="2082" spans="1:4" x14ac:dyDescent="0.3">
      <c r="A2082">
        <v>260</v>
      </c>
      <c r="B2082">
        <v>2016</v>
      </c>
      <c r="C2082">
        <v>2602016</v>
      </c>
      <c r="D2082">
        <v>16.541</v>
      </c>
    </row>
    <row r="2083" spans="1:4" x14ac:dyDescent="0.3">
      <c r="A2083">
        <v>260</v>
      </c>
      <c r="B2083">
        <v>2017</v>
      </c>
      <c r="C2083">
        <v>2602017</v>
      </c>
      <c r="D2083">
        <v>16.564699999999998</v>
      </c>
    </row>
    <row r="2084" spans="1:4" x14ac:dyDescent="0.3">
      <c r="A2084">
        <v>260</v>
      </c>
      <c r="B2084">
        <v>2018</v>
      </c>
      <c r="C2084">
        <v>2602018</v>
      </c>
      <c r="D2084">
        <v>16.924099999999999</v>
      </c>
    </row>
    <row r="2085" spans="1:4" x14ac:dyDescent="0.3">
      <c r="A2085">
        <v>260</v>
      </c>
      <c r="B2085">
        <v>2019</v>
      </c>
      <c r="C2085">
        <v>2602019</v>
      </c>
      <c r="D2085">
        <v>17.110199999999999</v>
      </c>
    </row>
    <row r="2086" spans="1:4" x14ac:dyDescent="0.3">
      <c r="A2086">
        <v>261</v>
      </c>
      <c r="B2086">
        <v>2011</v>
      </c>
      <c r="C2086">
        <v>2612011</v>
      </c>
      <c r="D2086">
        <v>12.8718</v>
      </c>
    </row>
    <row r="2087" spans="1:4" x14ac:dyDescent="0.3">
      <c r="A2087">
        <v>261</v>
      </c>
      <c r="B2087">
        <v>2012</v>
      </c>
      <c r="C2087">
        <v>2612012</v>
      </c>
      <c r="D2087">
        <v>12.917199999999999</v>
      </c>
    </row>
    <row r="2088" spans="1:4" x14ac:dyDescent="0.3">
      <c r="A2088">
        <v>261</v>
      </c>
      <c r="B2088">
        <v>2013</v>
      </c>
      <c r="C2088">
        <v>2612013</v>
      </c>
      <c r="D2088">
        <v>13.13</v>
      </c>
    </row>
    <row r="2089" spans="1:4" x14ac:dyDescent="0.3">
      <c r="A2089">
        <v>261</v>
      </c>
      <c r="B2089">
        <v>2014</v>
      </c>
      <c r="C2089">
        <v>2612014</v>
      </c>
      <c r="D2089">
        <v>13.2819</v>
      </c>
    </row>
    <row r="2090" spans="1:4" x14ac:dyDescent="0.3">
      <c r="A2090">
        <v>261</v>
      </c>
      <c r="B2090">
        <v>2015</v>
      </c>
      <c r="C2090">
        <v>2612015</v>
      </c>
      <c r="D2090">
        <v>13.348800000000001</v>
      </c>
    </row>
    <row r="2091" spans="1:4" x14ac:dyDescent="0.3">
      <c r="A2091">
        <v>261</v>
      </c>
      <c r="B2091">
        <v>2016</v>
      </c>
      <c r="C2091">
        <v>2612016</v>
      </c>
      <c r="D2091">
        <v>13.396000000000001</v>
      </c>
    </row>
    <row r="2092" spans="1:4" x14ac:dyDescent="0.3">
      <c r="A2092">
        <v>261</v>
      </c>
      <c r="B2092">
        <v>2017</v>
      </c>
      <c r="C2092">
        <v>2612017</v>
      </c>
      <c r="D2092">
        <v>13.784800000000001</v>
      </c>
    </row>
    <row r="2093" spans="1:4" x14ac:dyDescent="0.3">
      <c r="A2093">
        <v>261</v>
      </c>
      <c r="B2093">
        <v>2018</v>
      </c>
      <c r="C2093">
        <v>2612018</v>
      </c>
      <c r="D2093">
        <v>14.1896</v>
      </c>
    </row>
    <row r="2094" spans="1:4" x14ac:dyDescent="0.3">
      <c r="A2094">
        <v>261</v>
      </c>
      <c r="B2094">
        <v>2019</v>
      </c>
      <c r="C2094">
        <v>2612019</v>
      </c>
      <c r="D2094">
        <v>14.3466</v>
      </c>
    </row>
    <row r="2095" spans="1:4" x14ac:dyDescent="0.3">
      <c r="A2095">
        <v>262</v>
      </c>
      <c r="B2095">
        <v>2011</v>
      </c>
      <c r="C2095">
        <v>2622011</v>
      </c>
      <c r="D2095">
        <v>17.199000000000002</v>
      </c>
    </row>
    <row r="2096" spans="1:4" x14ac:dyDescent="0.3">
      <c r="A2096">
        <v>262</v>
      </c>
      <c r="B2096">
        <v>2012</v>
      </c>
      <c r="C2096">
        <v>2622012</v>
      </c>
      <c r="D2096">
        <v>17.386800000000001</v>
      </c>
    </row>
    <row r="2097" spans="1:4" x14ac:dyDescent="0.3">
      <c r="A2097">
        <v>262</v>
      </c>
      <c r="B2097">
        <v>2013</v>
      </c>
      <c r="C2097">
        <v>2622013</v>
      </c>
      <c r="D2097">
        <v>17.443300000000001</v>
      </c>
    </row>
    <row r="2098" spans="1:4" x14ac:dyDescent="0.3">
      <c r="A2098">
        <v>262</v>
      </c>
      <c r="B2098">
        <v>2014</v>
      </c>
      <c r="C2098">
        <v>2622014</v>
      </c>
      <c r="D2098">
        <v>17.694500000000001</v>
      </c>
    </row>
    <row r="2099" spans="1:4" x14ac:dyDescent="0.3">
      <c r="A2099">
        <v>262</v>
      </c>
      <c r="B2099">
        <v>2015</v>
      </c>
      <c r="C2099">
        <v>2622015</v>
      </c>
      <c r="D2099">
        <v>17.902799999999999</v>
      </c>
    </row>
    <row r="2100" spans="1:4" x14ac:dyDescent="0.3">
      <c r="A2100">
        <v>262</v>
      </c>
      <c r="B2100">
        <v>2016</v>
      </c>
      <c r="C2100">
        <v>2622016</v>
      </c>
      <c r="D2100">
        <v>17.974499999999999</v>
      </c>
    </row>
    <row r="2101" spans="1:4" x14ac:dyDescent="0.3">
      <c r="A2101">
        <v>262</v>
      </c>
      <c r="B2101">
        <v>2017</v>
      </c>
      <c r="C2101">
        <v>2622017</v>
      </c>
      <c r="D2101">
        <v>17.9894</v>
      </c>
    </row>
    <row r="2102" spans="1:4" x14ac:dyDescent="0.3">
      <c r="A2102">
        <v>262</v>
      </c>
      <c r="B2102">
        <v>2018</v>
      </c>
      <c r="C2102">
        <v>2622018</v>
      </c>
      <c r="D2102">
        <v>17.824400000000001</v>
      </c>
    </row>
    <row r="2103" spans="1:4" x14ac:dyDescent="0.3">
      <c r="A2103">
        <v>262</v>
      </c>
      <c r="B2103">
        <v>2019</v>
      </c>
      <c r="C2103">
        <v>2622019</v>
      </c>
      <c r="D2103">
        <v>17.855399999999999</v>
      </c>
    </row>
    <row r="2104" spans="1:4" x14ac:dyDescent="0.3">
      <c r="A2104">
        <v>263</v>
      </c>
      <c r="B2104">
        <v>2011</v>
      </c>
      <c r="C2104">
        <v>2632011</v>
      </c>
      <c r="D2104">
        <v>14.5099</v>
      </c>
    </row>
    <row r="2105" spans="1:4" x14ac:dyDescent="0.3">
      <c r="A2105">
        <v>263</v>
      </c>
      <c r="B2105">
        <v>2012</v>
      </c>
      <c r="C2105">
        <v>2632012</v>
      </c>
      <c r="D2105">
        <v>14.814299999999999</v>
      </c>
    </row>
    <row r="2106" spans="1:4" x14ac:dyDescent="0.3">
      <c r="A2106">
        <v>264</v>
      </c>
      <c r="B2106">
        <v>2011</v>
      </c>
      <c r="C2106">
        <v>2642011</v>
      </c>
      <c r="D2106">
        <v>13.9739</v>
      </c>
    </row>
    <row r="2107" spans="1:4" x14ac:dyDescent="0.3">
      <c r="A2107">
        <v>264</v>
      </c>
      <c r="B2107">
        <v>2012</v>
      </c>
      <c r="C2107">
        <v>2642012</v>
      </c>
      <c r="D2107">
        <v>14.082700000000001</v>
      </c>
    </row>
    <row r="2108" spans="1:4" x14ac:dyDescent="0.3">
      <c r="A2108">
        <v>264</v>
      </c>
      <c r="B2108">
        <v>2013</v>
      </c>
      <c r="C2108">
        <v>2642013</v>
      </c>
      <c r="D2108">
        <v>14.201499999999999</v>
      </c>
    </row>
    <row r="2109" spans="1:4" x14ac:dyDescent="0.3">
      <c r="A2109">
        <v>264</v>
      </c>
      <c r="B2109">
        <v>2014</v>
      </c>
      <c r="C2109">
        <v>2642014</v>
      </c>
      <c r="D2109">
        <v>14.3994</v>
      </c>
    </row>
    <row r="2110" spans="1:4" x14ac:dyDescent="0.3">
      <c r="A2110">
        <v>264</v>
      </c>
      <c r="B2110">
        <v>2015</v>
      </c>
      <c r="C2110">
        <v>2642015</v>
      </c>
      <c r="D2110">
        <v>14.6541</v>
      </c>
    </row>
    <row r="2111" spans="1:4" x14ac:dyDescent="0.3">
      <c r="A2111">
        <v>265</v>
      </c>
      <c r="B2111">
        <v>2011</v>
      </c>
      <c r="C2111">
        <v>2652011</v>
      </c>
      <c r="D2111">
        <v>12.457700000000001</v>
      </c>
    </row>
    <row r="2112" spans="1:4" x14ac:dyDescent="0.3">
      <c r="A2112">
        <v>265</v>
      </c>
      <c r="B2112">
        <v>2012</v>
      </c>
      <c r="C2112">
        <v>2652012</v>
      </c>
      <c r="D2112">
        <v>12.5427</v>
      </c>
    </row>
    <row r="2113" spans="1:4" x14ac:dyDescent="0.3">
      <c r="A2113">
        <v>265</v>
      </c>
      <c r="B2113">
        <v>2013</v>
      </c>
      <c r="C2113">
        <v>2652013</v>
      </c>
      <c r="D2113">
        <v>12.699400000000001</v>
      </c>
    </row>
    <row r="2114" spans="1:4" x14ac:dyDescent="0.3">
      <c r="A2114">
        <v>265</v>
      </c>
      <c r="B2114">
        <v>2014</v>
      </c>
      <c r="C2114">
        <v>2652014</v>
      </c>
      <c r="D2114">
        <v>12.583500000000001</v>
      </c>
    </row>
    <row r="2115" spans="1:4" x14ac:dyDescent="0.3">
      <c r="A2115">
        <v>265</v>
      </c>
      <c r="B2115">
        <v>2015</v>
      </c>
      <c r="C2115">
        <v>2652015</v>
      </c>
      <c r="D2115">
        <v>12.508599999999999</v>
      </c>
    </row>
    <row r="2116" spans="1:4" x14ac:dyDescent="0.3">
      <c r="A2116">
        <v>265</v>
      </c>
      <c r="B2116">
        <v>2016</v>
      </c>
      <c r="C2116">
        <v>2652016</v>
      </c>
      <c r="D2116">
        <v>12.352399999999999</v>
      </c>
    </row>
    <row r="2117" spans="1:4" x14ac:dyDescent="0.3">
      <c r="A2117">
        <v>265</v>
      </c>
      <c r="B2117">
        <v>2017</v>
      </c>
      <c r="C2117">
        <v>2652017</v>
      </c>
      <c r="D2117">
        <v>12.4496</v>
      </c>
    </row>
    <row r="2118" spans="1:4" x14ac:dyDescent="0.3">
      <c r="A2118">
        <v>265</v>
      </c>
      <c r="B2118">
        <v>2018</v>
      </c>
      <c r="C2118">
        <v>2652018</v>
      </c>
      <c r="D2118">
        <v>12.4099</v>
      </c>
    </row>
    <row r="2119" spans="1:4" x14ac:dyDescent="0.3">
      <c r="A2119">
        <v>265</v>
      </c>
      <c r="B2119">
        <v>2019</v>
      </c>
      <c r="C2119">
        <v>2652019</v>
      </c>
      <c r="D2119">
        <v>12.423500000000001</v>
      </c>
    </row>
    <row r="2120" spans="1:4" x14ac:dyDescent="0.3">
      <c r="A2120">
        <v>266</v>
      </c>
      <c r="B2120">
        <v>2011</v>
      </c>
      <c r="C2120">
        <v>2662011</v>
      </c>
      <c r="D2120">
        <v>13.113799999999999</v>
      </c>
    </row>
    <row r="2121" spans="1:4" x14ac:dyDescent="0.3">
      <c r="A2121">
        <v>266</v>
      </c>
      <c r="B2121">
        <v>2012</v>
      </c>
      <c r="C2121">
        <v>2662012</v>
      </c>
      <c r="D2121">
        <v>13.243399999999999</v>
      </c>
    </row>
    <row r="2122" spans="1:4" x14ac:dyDescent="0.3">
      <c r="A2122">
        <v>266</v>
      </c>
      <c r="B2122">
        <v>2013</v>
      </c>
      <c r="C2122">
        <v>2662013</v>
      </c>
      <c r="D2122">
        <v>13.464399999999999</v>
      </c>
    </row>
    <row r="2123" spans="1:4" x14ac:dyDescent="0.3">
      <c r="A2123">
        <v>266</v>
      </c>
      <c r="B2123">
        <v>2014</v>
      </c>
      <c r="C2123">
        <v>2662014</v>
      </c>
      <c r="D2123">
        <v>13.4232</v>
      </c>
    </row>
    <row r="2124" spans="1:4" x14ac:dyDescent="0.3">
      <c r="A2124">
        <v>266</v>
      </c>
      <c r="B2124">
        <v>2015</v>
      </c>
      <c r="C2124">
        <v>2662015</v>
      </c>
      <c r="D2124">
        <v>13.2582</v>
      </c>
    </row>
    <row r="2125" spans="1:4" x14ac:dyDescent="0.3">
      <c r="A2125">
        <v>266</v>
      </c>
      <c r="B2125">
        <v>2016</v>
      </c>
      <c r="C2125">
        <v>2662016</v>
      </c>
      <c r="D2125">
        <v>13.734400000000001</v>
      </c>
    </row>
    <row r="2126" spans="1:4" x14ac:dyDescent="0.3">
      <c r="A2126">
        <v>266</v>
      </c>
      <c r="B2126">
        <v>2017</v>
      </c>
      <c r="C2126">
        <v>2662017</v>
      </c>
      <c r="D2126">
        <v>14.164199999999999</v>
      </c>
    </row>
    <row r="2127" spans="1:4" x14ac:dyDescent="0.3">
      <c r="A2127">
        <v>266</v>
      </c>
      <c r="B2127">
        <v>2018</v>
      </c>
      <c r="C2127">
        <v>2662018</v>
      </c>
      <c r="D2127">
        <v>14.6739</v>
      </c>
    </row>
    <row r="2128" spans="1:4" x14ac:dyDescent="0.3">
      <c r="A2128">
        <v>266</v>
      </c>
      <c r="B2128">
        <v>2019</v>
      </c>
      <c r="C2128">
        <v>2662019</v>
      </c>
      <c r="D2128">
        <v>14.7523</v>
      </c>
    </row>
    <row r="2129" spans="1:4" x14ac:dyDescent="0.3">
      <c r="A2129">
        <v>267</v>
      </c>
      <c r="B2129">
        <v>2011</v>
      </c>
      <c r="C2129">
        <v>2672011</v>
      </c>
      <c r="D2129">
        <v>14.116099999999999</v>
      </c>
    </row>
    <row r="2130" spans="1:4" x14ac:dyDescent="0.3">
      <c r="A2130">
        <v>267</v>
      </c>
      <c r="B2130">
        <v>2012</v>
      </c>
      <c r="C2130">
        <v>2672012</v>
      </c>
      <c r="D2130">
        <v>14.1937</v>
      </c>
    </row>
    <row r="2131" spans="1:4" x14ac:dyDescent="0.3">
      <c r="A2131">
        <v>268</v>
      </c>
      <c r="B2131">
        <v>2011</v>
      </c>
      <c r="C2131">
        <v>2682011</v>
      </c>
      <c r="D2131">
        <v>14.185700000000001</v>
      </c>
    </row>
    <row r="2132" spans="1:4" x14ac:dyDescent="0.3">
      <c r="A2132">
        <v>268</v>
      </c>
      <c r="B2132">
        <v>2012</v>
      </c>
      <c r="C2132">
        <v>2682012</v>
      </c>
      <c r="D2132">
        <v>14.3665</v>
      </c>
    </row>
    <row r="2133" spans="1:4" x14ac:dyDescent="0.3">
      <c r="A2133">
        <v>268</v>
      </c>
      <c r="B2133">
        <v>2013</v>
      </c>
      <c r="C2133">
        <v>2682013</v>
      </c>
      <c r="D2133">
        <v>14.438800000000001</v>
      </c>
    </row>
    <row r="2134" spans="1:4" x14ac:dyDescent="0.3">
      <c r="A2134">
        <v>268</v>
      </c>
      <c r="B2134">
        <v>2014</v>
      </c>
      <c r="C2134">
        <v>2682014</v>
      </c>
      <c r="D2134">
        <v>14.4505</v>
      </c>
    </row>
    <row r="2135" spans="1:4" x14ac:dyDescent="0.3">
      <c r="A2135">
        <v>268</v>
      </c>
      <c r="B2135">
        <v>2015</v>
      </c>
      <c r="C2135">
        <v>2682015</v>
      </c>
      <c r="D2135">
        <v>14.442</v>
      </c>
    </row>
    <row r="2136" spans="1:4" x14ac:dyDescent="0.3">
      <c r="A2136">
        <v>268</v>
      </c>
      <c r="B2136">
        <v>2016</v>
      </c>
      <c r="C2136">
        <v>2682016</v>
      </c>
      <c r="D2136">
        <v>14.558400000000001</v>
      </c>
    </row>
    <row r="2137" spans="1:4" x14ac:dyDescent="0.3">
      <c r="A2137">
        <v>268</v>
      </c>
      <c r="B2137">
        <v>2017</v>
      </c>
      <c r="C2137">
        <v>2682017</v>
      </c>
      <c r="D2137">
        <v>14.641</v>
      </c>
    </row>
    <row r="2138" spans="1:4" x14ac:dyDescent="0.3">
      <c r="A2138">
        <v>268</v>
      </c>
      <c r="B2138">
        <v>2018</v>
      </c>
      <c r="C2138">
        <v>2682018</v>
      </c>
      <c r="D2138">
        <v>14.674200000000001</v>
      </c>
    </row>
    <row r="2139" spans="1:4" x14ac:dyDescent="0.3">
      <c r="A2139">
        <v>268</v>
      </c>
      <c r="B2139">
        <v>2019</v>
      </c>
      <c r="C2139">
        <v>2682019</v>
      </c>
      <c r="D2139">
        <v>14.7791</v>
      </c>
    </row>
    <row r="2140" spans="1:4" x14ac:dyDescent="0.3">
      <c r="A2140">
        <v>269</v>
      </c>
      <c r="B2140">
        <v>2011</v>
      </c>
      <c r="C2140">
        <v>2692011</v>
      </c>
      <c r="D2140">
        <v>13.708399999999999</v>
      </c>
    </row>
    <row r="2141" spans="1:4" x14ac:dyDescent="0.3">
      <c r="A2141">
        <v>269</v>
      </c>
      <c r="B2141">
        <v>2012</v>
      </c>
      <c r="C2141">
        <v>2692012</v>
      </c>
      <c r="D2141">
        <v>13.814299999999999</v>
      </c>
    </row>
    <row r="2142" spans="1:4" x14ac:dyDescent="0.3">
      <c r="A2142">
        <v>269</v>
      </c>
      <c r="B2142">
        <v>2013</v>
      </c>
      <c r="C2142">
        <v>2692013</v>
      </c>
      <c r="D2142">
        <v>13.8957</v>
      </c>
    </row>
    <row r="2143" spans="1:4" x14ac:dyDescent="0.3">
      <c r="A2143">
        <v>269</v>
      </c>
      <c r="B2143">
        <v>2014</v>
      </c>
      <c r="C2143">
        <v>2692014</v>
      </c>
      <c r="D2143">
        <v>13.8354</v>
      </c>
    </row>
    <row r="2144" spans="1:4" x14ac:dyDescent="0.3">
      <c r="A2144">
        <v>269</v>
      </c>
      <c r="B2144">
        <v>2015</v>
      </c>
      <c r="C2144">
        <v>2692015</v>
      </c>
      <c r="D2144">
        <v>13.9405</v>
      </c>
    </row>
    <row r="2145" spans="1:4" x14ac:dyDescent="0.3">
      <c r="A2145">
        <v>269</v>
      </c>
      <c r="B2145">
        <v>2016</v>
      </c>
      <c r="C2145">
        <v>2692016</v>
      </c>
      <c r="D2145">
        <v>14.020799999999999</v>
      </c>
    </row>
    <row r="2146" spans="1:4" x14ac:dyDescent="0.3">
      <c r="A2146">
        <v>269</v>
      </c>
      <c r="B2146">
        <v>2017</v>
      </c>
      <c r="C2146">
        <v>2692017</v>
      </c>
      <c r="D2146">
        <v>14.169</v>
      </c>
    </row>
    <row r="2147" spans="1:4" x14ac:dyDescent="0.3">
      <c r="A2147">
        <v>269</v>
      </c>
      <c r="B2147">
        <v>2018</v>
      </c>
      <c r="C2147">
        <v>2692018</v>
      </c>
      <c r="D2147">
        <v>14.235799999999999</v>
      </c>
    </row>
    <row r="2148" spans="1:4" x14ac:dyDescent="0.3">
      <c r="A2148">
        <v>269</v>
      </c>
      <c r="B2148">
        <v>2019</v>
      </c>
      <c r="C2148">
        <v>2692019</v>
      </c>
      <c r="D2148">
        <v>14.322699999999999</v>
      </c>
    </row>
    <row r="2149" spans="1:4" x14ac:dyDescent="0.3">
      <c r="A2149">
        <v>270</v>
      </c>
      <c r="B2149">
        <v>2011</v>
      </c>
      <c r="C2149">
        <v>2702011</v>
      </c>
      <c r="D2149">
        <v>16.787500000000001</v>
      </c>
    </row>
    <row r="2150" spans="1:4" x14ac:dyDescent="0.3">
      <c r="A2150">
        <v>270</v>
      </c>
      <c r="B2150">
        <v>2012</v>
      </c>
      <c r="C2150">
        <v>2702012</v>
      </c>
      <c r="D2150">
        <v>16.803999999999998</v>
      </c>
    </row>
    <row r="2151" spans="1:4" x14ac:dyDescent="0.3">
      <c r="A2151">
        <v>270</v>
      </c>
      <c r="B2151">
        <v>2013</v>
      </c>
      <c r="C2151">
        <v>2702013</v>
      </c>
      <c r="D2151">
        <v>16.642499999999998</v>
      </c>
    </row>
    <row r="2152" spans="1:4" x14ac:dyDescent="0.3">
      <c r="A2152">
        <v>270</v>
      </c>
      <c r="B2152">
        <v>2014</v>
      </c>
      <c r="C2152">
        <v>2702014</v>
      </c>
      <c r="D2152">
        <v>16.640899999999998</v>
      </c>
    </row>
    <row r="2153" spans="1:4" x14ac:dyDescent="0.3">
      <c r="A2153">
        <v>270</v>
      </c>
      <c r="B2153">
        <v>2015</v>
      </c>
      <c r="C2153">
        <v>2702015</v>
      </c>
      <c r="D2153">
        <v>16.634499999999999</v>
      </c>
    </row>
    <row r="2154" spans="1:4" x14ac:dyDescent="0.3">
      <c r="A2154">
        <v>270</v>
      </c>
      <c r="B2154">
        <v>2016</v>
      </c>
      <c r="C2154">
        <v>2702016</v>
      </c>
      <c r="D2154">
        <v>16.7119</v>
      </c>
    </row>
    <row r="2155" spans="1:4" x14ac:dyDescent="0.3">
      <c r="A2155">
        <v>270</v>
      </c>
      <c r="B2155">
        <v>2017</v>
      </c>
      <c r="C2155">
        <v>2702017</v>
      </c>
      <c r="D2155">
        <v>16.823399999999999</v>
      </c>
    </row>
    <row r="2156" spans="1:4" x14ac:dyDescent="0.3">
      <c r="A2156">
        <v>270</v>
      </c>
      <c r="B2156">
        <v>2018</v>
      </c>
      <c r="C2156">
        <v>2702018</v>
      </c>
      <c r="D2156">
        <v>16.901700000000002</v>
      </c>
    </row>
    <row r="2157" spans="1:4" x14ac:dyDescent="0.3">
      <c r="A2157">
        <v>270</v>
      </c>
      <c r="B2157">
        <v>2019</v>
      </c>
      <c r="C2157">
        <v>2702019</v>
      </c>
      <c r="D2157">
        <v>16.825700000000001</v>
      </c>
    </row>
    <row r="2158" spans="1:4" x14ac:dyDescent="0.3">
      <c r="A2158">
        <v>271</v>
      </c>
      <c r="B2158">
        <v>2011</v>
      </c>
      <c r="C2158">
        <v>2712011</v>
      </c>
      <c r="D2158">
        <v>15.014900000000001</v>
      </c>
    </row>
    <row r="2159" spans="1:4" x14ac:dyDescent="0.3">
      <c r="A2159">
        <v>271</v>
      </c>
      <c r="B2159">
        <v>2012</v>
      </c>
      <c r="C2159">
        <v>2712012</v>
      </c>
      <c r="D2159">
        <v>15.074999999999999</v>
      </c>
    </row>
    <row r="2160" spans="1:4" x14ac:dyDescent="0.3">
      <c r="A2160">
        <v>271</v>
      </c>
      <c r="B2160">
        <v>2013</v>
      </c>
      <c r="C2160">
        <v>2712013</v>
      </c>
      <c r="D2160">
        <v>15.165100000000001</v>
      </c>
    </row>
    <row r="2161" spans="1:4" x14ac:dyDescent="0.3">
      <c r="A2161">
        <v>271</v>
      </c>
      <c r="B2161">
        <v>2014</v>
      </c>
      <c r="C2161">
        <v>2712014</v>
      </c>
      <c r="D2161">
        <v>15.3209</v>
      </c>
    </row>
    <row r="2162" spans="1:4" x14ac:dyDescent="0.3">
      <c r="A2162">
        <v>271</v>
      </c>
      <c r="B2162">
        <v>2015</v>
      </c>
      <c r="C2162">
        <v>2712015</v>
      </c>
      <c r="D2162">
        <v>15.161199999999999</v>
      </c>
    </row>
    <row r="2163" spans="1:4" x14ac:dyDescent="0.3">
      <c r="A2163">
        <v>271</v>
      </c>
      <c r="B2163">
        <v>2016</v>
      </c>
      <c r="C2163">
        <v>2712016</v>
      </c>
      <c r="D2163">
        <v>15.34</v>
      </c>
    </row>
    <row r="2164" spans="1:4" x14ac:dyDescent="0.3">
      <c r="A2164">
        <v>271</v>
      </c>
      <c r="B2164">
        <v>2017</v>
      </c>
      <c r="C2164">
        <v>2712017</v>
      </c>
      <c r="D2164">
        <v>15.4565</v>
      </c>
    </row>
    <row r="2165" spans="1:4" x14ac:dyDescent="0.3">
      <c r="A2165">
        <v>271</v>
      </c>
      <c r="B2165">
        <v>2018</v>
      </c>
      <c r="C2165">
        <v>2712018</v>
      </c>
      <c r="D2165">
        <v>15.7295</v>
      </c>
    </row>
    <row r="2166" spans="1:4" x14ac:dyDescent="0.3">
      <c r="A2166">
        <v>271</v>
      </c>
      <c r="B2166">
        <v>2019</v>
      </c>
      <c r="C2166">
        <v>2712019</v>
      </c>
      <c r="D2166">
        <v>15.7441</v>
      </c>
    </row>
    <row r="2167" spans="1:4" x14ac:dyDescent="0.3">
      <c r="A2167">
        <v>272</v>
      </c>
      <c r="B2167">
        <v>2011</v>
      </c>
      <c r="C2167">
        <v>2722011</v>
      </c>
      <c r="D2167">
        <v>14.6275</v>
      </c>
    </row>
    <row r="2168" spans="1:4" x14ac:dyDescent="0.3">
      <c r="A2168">
        <v>272</v>
      </c>
      <c r="B2168">
        <v>2012</v>
      </c>
      <c r="C2168">
        <v>2722012</v>
      </c>
      <c r="D2168">
        <v>14.7196</v>
      </c>
    </row>
    <row r="2169" spans="1:4" x14ac:dyDescent="0.3">
      <c r="A2169">
        <v>272</v>
      </c>
      <c r="B2169">
        <v>2013</v>
      </c>
      <c r="C2169">
        <v>2722013</v>
      </c>
      <c r="D2169">
        <v>14.7796</v>
      </c>
    </row>
    <row r="2170" spans="1:4" x14ac:dyDescent="0.3">
      <c r="A2170">
        <v>272</v>
      </c>
      <c r="B2170">
        <v>2014</v>
      </c>
      <c r="C2170">
        <v>2722014</v>
      </c>
      <c r="D2170">
        <v>14.8733</v>
      </c>
    </row>
    <row r="2171" spans="1:4" x14ac:dyDescent="0.3">
      <c r="A2171">
        <v>272</v>
      </c>
      <c r="B2171">
        <v>2015</v>
      </c>
      <c r="C2171">
        <v>2722015</v>
      </c>
      <c r="D2171">
        <v>14.986800000000001</v>
      </c>
    </row>
    <row r="2172" spans="1:4" x14ac:dyDescent="0.3">
      <c r="A2172">
        <v>272</v>
      </c>
      <c r="B2172">
        <v>2016</v>
      </c>
      <c r="C2172">
        <v>2722016</v>
      </c>
      <c r="D2172">
        <v>15.086499999999999</v>
      </c>
    </row>
    <row r="2173" spans="1:4" x14ac:dyDescent="0.3">
      <c r="A2173">
        <v>272</v>
      </c>
      <c r="B2173">
        <v>2017</v>
      </c>
      <c r="C2173">
        <v>2722017</v>
      </c>
      <c r="D2173">
        <v>15.3551</v>
      </c>
    </row>
    <row r="2174" spans="1:4" x14ac:dyDescent="0.3">
      <c r="A2174">
        <v>272</v>
      </c>
      <c r="B2174">
        <v>2018</v>
      </c>
      <c r="C2174">
        <v>2722018</v>
      </c>
      <c r="D2174">
        <v>15.534599999999999</v>
      </c>
    </row>
    <row r="2175" spans="1:4" x14ac:dyDescent="0.3">
      <c r="A2175">
        <v>273</v>
      </c>
      <c r="B2175">
        <v>2011</v>
      </c>
      <c r="C2175">
        <v>2732011</v>
      </c>
      <c r="D2175">
        <v>14.6159</v>
      </c>
    </row>
    <row r="2176" spans="1:4" x14ac:dyDescent="0.3">
      <c r="A2176">
        <v>273</v>
      </c>
      <c r="B2176">
        <v>2012</v>
      </c>
      <c r="C2176">
        <v>2732012</v>
      </c>
      <c r="D2176">
        <v>14.796799999999999</v>
      </c>
    </row>
    <row r="2177" spans="1:4" x14ac:dyDescent="0.3">
      <c r="A2177">
        <v>273</v>
      </c>
      <c r="B2177">
        <v>2013</v>
      </c>
      <c r="C2177">
        <v>2732013</v>
      </c>
      <c r="D2177">
        <v>14.829599999999999</v>
      </c>
    </row>
    <row r="2178" spans="1:4" x14ac:dyDescent="0.3">
      <c r="A2178">
        <v>274</v>
      </c>
      <c r="B2178">
        <v>2012</v>
      </c>
      <c r="C2178">
        <v>2742012</v>
      </c>
      <c r="D2178">
        <v>3.73767</v>
      </c>
    </row>
    <row r="2179" spans="1:4" x14ac:dyDescent="0.3">
      <c r="A2179">
        <v>274</v>
      </c>
      <c r="B2179">
        <v>2013</v>
      </c>
      <c r="C2179">
        <v>2742013</v>
      </c>
      <c r="D2179">
        <v>3.1225900000000002</v>
      </c>
    </row>
    <row r="2180" spans="1:4" x14ac:dyDescent="0.3">
      <c r="A2180">
        <v>274</v>
      </c>
      <c r="B2180">
        <v>2014</v>
      </c>
      <c r="C2180">
        <v>2742014</v>
      </c>
    </row>
    <row r="2181" spans="1:4" x14ac:dyDescent="0.3">
      <c r="A2181">
        <v>274</v>
      </c>
      <c r="B2181">
        <v>2015</v>
      </c>
      <c r="C2181">
        <v>2742015</v>
      </c>
      <c r="D2181">
        <v>9.2301199999999994</v>
      </c>
    </row>
    <row r="2182" spans="1:4" x14ac:dyDescent="0.3">
      <c r="A2182">
        <v>274</v>
      </c>
      <c r="B2182">
        <v>2016</v>
      </c>
      <c r="C2182">
        <v>2742016</v>
      </c>
      <c r="D2182">
        <v>9.9457199999999997</v>
      </c>
    </row>
    <row r="2183" spans="1:4" x14ac:dyDescent="0.3">
      <c r="A2183">
        <v>274</v>
      </c>
      <c r="B2183">
        <v>2017</v>
      </c>
      <c r="C2183">
        <v>2742017</v>
      </c>
      <c r="D2183">
        <v>10.3725</v>
      </c>
    </row>
    <row r="2184" spans="1:4" x14ac:dyDescent="0.3">
      <c r="A2184">
        <v>274</v>
      </c>
      <c r="B2184">
        <v>2018</v>
      </c>
      <c r="C2184">
        <v>2742018</v>
      </c>
      <c r="D2184">
        <v>10.9102</v>
      </c>
    </row>
    <row r="2185" spans="1:4" x14ac:dyDescent="0.3">
      <c r="A2185">
        <v>274</v>
      </c>
      <c r="B2185">
        <v>2019</v>
      </c>
      <c r="C2185">
        <v>2742019</v>
      </c>
      <c r="D2185">
        <v>11.6099</v>
      </c>
    </row>
    <row r="2186" spans="1:4" x14ac:dyDescent="0.3">
      <c r="A2186">
        <v>275</v>
      </c>
      <c r="B2186">
        <v>2011</v>
      </c>
      <c r="C2186">
        <v>2752011</v>
      </c>
      <c r="D2186">
        <v>12.1286</v>
      </c>
    </row>
    <row r="2187" spans="1:4" x14ac:dyDescent="0.3">
      <c r="A2187">
        <v>275</v>
      </c>
      <c r="B2187">
        <v>2012</v>
      </c>
      <c r="C2187">
        <v>2752012</v>
      </c>
      <c r="D2187">
        <v>12.420500000000001</v>
      </c>
    </row>
    <row r="2188" spans="1:4" x14ac:dyDescent="0.3">
      <c r="A2188">
        <v>275</v>
      </c>
      <c r="B2188">
        <v>2013</v>
      </c>
      <c r="C2188">
        <v>2752013</v>
      </c>
      <c r="D2188">
        <v>13.0916</v>
      </c>
    </row>
    <row r="2189" spans="1:4" x14ac:dyDescent="0.3">
      <c r="A2189">
        <v>275</v>
      </c>
      <c r="B2189">
        <v>2014</v>
      </c>
      <c r="C2189">
        <v>2752014</v>
      </c>
      <c r="D2189">
        <v>13.0192</v>
      </c>
    </row>
    <row r="2190" spans="1:4" x14ac:dyDescent="0.3">
      <c r="A2190">
        <v>275</v>
      </c>
      <c r="B2190">
        <v>2015</v>
      </c>
      <c r="C2190">
        <v>2752015</v>
      </c>
      <c r="D2190">
        <v>13.045500000000001</v>
      </c>
    </row>
    <row r="2191" spans="1:4" x14ac:dyDescent="0.3">
      <c r="A2191">
        <v>275</v>
      </c>
      <c r="B2191">
        <v>2016</v>
      </c>
      <c r="C2191">
        <v>2752016</v>
      </c>
      <c r="D2191">
        <v>13.1677</v>
      </c>
    </row>
    <row r="2192" spans="1:4" x14ac:dyDescent="0.3">
      <c r="A2192">
        <v>275</v>
      </c>
      <c r="B2192">
        <v>2017</v>
      </c>
      <c r="C2192">
        <v>2752017</v>
      </c>
      <c r="D2192">
        <v>13.3414</v>
      </c>
    </row>
    <row r="2193" spans="1:4" x14ac:dyDescent="0.3">
      <c r="A2193">
        <v>275</v>
      </c>
      <c r="B2193">
        <v>2018</v>
      </c>
      <c r="C2193">
        <v>2752018</v>
      </c>
      <c r="D2193">
        <v>13.5059</v>
      </c>
    </row>
    <row r="2194" spans="1:4" x14ac:dyDescent="0.3">
      <c r="A2194">
        <v>275</v>
      </c>
      <c r="B2194">
        <v>2019</v>
      </c>
      <c r="C2194">
        <v>2752019</v>
      </c>
      <c r="D2194">
        <v>13.6006</v>
      </c>
    </row>
    <row r="2195" spans="1:4" x14ac:dyDescent="0.3">
      <c r="A2195">
        <v>276</v>
      </c>
      <c r="B2195">
        <v>2011</v>
      </c>
      <c r="C2195">
        <v>2762011</v>
      </c>
      <c r="D2195">
        <v>12.6418</v>
      </c>
    </row>
    <row r="2196" spans="1:4" x14ac:dyDescent="0.3">
      <c r="A2196">
        <v>276</v>
      </c>
      <c r="B2196">
        <v>2012</v>
      </c>
      <c r="C2196">
        <v>2762012</v>
      </c>
      <c r="D2196">
        <v>13.738300000000001</v>
      </c>
    </row>
    <row r="2197" spans="1:4" x14ac:dyDescent="0.3">
      <c r="A2197">
        <v>276</v>
      </c>
      <c r="B2197">
        <v>2013</v>
      </c>
      <c r="C2197">
        <v>2762013</v>
      </c>
      <c r="D2197">
        <v>14.3996</v>
      </c>
    </row>
    <row r="2198" spans="1:4" x14ac:dyDescent="0.3">
      <c r="A2198">
        <v>276</v>
      </c>
      <c r="B2198">
        <v>2014</v>
      </c>
      <c r="C2198">
        <v>2762014</v>
      </c>
      <c r="D2198">
        <v>14.5161</v>
      </c>
    </row>
    <row r="2199" spans="1:4" x14ac:dyDescent="0.3">
      <c r="A2199">
        <v>276</v>
      </c>
      <c r="B2199">
        <v>2015</v>
      </c>
      <c r="C2199">
        <v>2762015</v>
      </c>
      <c r="D2199">
        <v>14.375500000000001</v>
      </c>
    </row>
    <row r="2200" spans="1:4" x14ac:dyDescent="0.3">
      <c r="A2200">
        <v>276</v>
      </c>
      <c r="B2200">
        <v>2017</v>
      </c>
      <c r="C2200">
        <v>2762017</v>
      </c>
      <c r="D2200">
        <v>14.302</v>
      </c>
    </row>
    <row r="2201" spans="1:4" x14ac:dyDescent="0.3">
      <c r="A2201">
        <v>276</v>
      </c>
      <c r="B2201">
        <v>2018</v>
      </c>
      <c r="C2201">
        <v>2762018</v>
      </c>
      <c r="D2201">
        <v>14.4354</v>
      </c>
    </row>
    <row r="2202" spans="1:4" x14ac:dyDescent="0.3">
      <c r="A2202">
        <v>276</v>
      </c>
      <c r="B2202">
        <v>2019</v>
      </c>
      <c r="C2202">
        <v>2762019</v>
      </c>
      <c r="D2202">
        <v>14.572100000000001</v>
      </c>
    </row>
    <row r="2203" spans="1:4" x14ac:dyDescent="0.3">
      <c r="A2203">
        <v>277</v>
      </c>
      <c r="B2203">
        <v>2011</v>
      </c>
      <c r="C2203">
        <v>2772011</v>
      </c>
      <c r="D2203">
        <v>14.8307</v>
      </c>
    </row>
    <row r="2204" spans="1:4" x14ac:dyDescent="0.3">
      <c r="A2204">
        <v>277</v>
      </c>
      <c r="B2204">
        <v>2012</v>
      </c>
      <c r="C2204">
        <v>2772012</v>
      </c>
      <c r="D2204">
        <v>14.824400000000001</v>
      </c>
    </row>
    <row r="2205" spans="1:4" x14ac:dyDescent="0.3">
      <c r="A2205">
        <v>277</v>
      </c>
      <c r="B2205">
        <v>2013</v>
      </c>
      <c r="C2205">
        <v>2772013</v>
      </c>
      <c r="D2205">
        <v>15.0143</v>
      </c>
    </row>
    <row r="2206" spans="1:4" x14ac:dyDescent="0.3">
      <c r="A2206">
        <v>277</v>
      </c>
      <c r="B2206">
        <v>2014</v>
      </c>
      <c r="C2206">
        <v>2772014</v>
      </c>
      <c r="D2206">
        <v>15.172800000000001</v>
      </c>
    </row>
    <row r="2207" spans="1:4" x14ac:dyDescent="0.3">
      <c r="A2207">
        <v>277</v>
      </c>
      <c r="B2207">
        <v>2015</v>
      </c>
      <c r="C2207">
        <v>2772015</v>
      </c>
      <c r="D2207">
        <v>14.9435</v>
      </c>
    </row>
    <row r="2208" spans="1:4" x14ac:dyDescent="0.3">
      <c r="A2208">
        <v>277</v>
      </c>
      <c r="B2208">
        <v>2016</v>
      </c>
      <c r="C2208">
        <v>2772016</v>
      </c>
      <c r="D2208">
        <v>14.766</v>
      </c>
    </row>
    <row r="2209" spans="1:4" x14ac:dyDescent="0.3">
      <c r="A2209">
        <v>277</v>
      </c>
      <c r="B2209">
        <v>2017</v>
      </c>
      <c r="C2209">
        <v>2772017</v>
      </c>
      <c r="D2209">
        <v>14.667999999999999</v>
      </c>
    </row>
    <row r="2210" spans="1:4" x14ac:dyDescent="0.3">
      <c r="A2210">
        <v>277</v>
      </c>
      <c r="B2210">
        <v>2018</v>
      </c>
      <c r="C2210">
        <v>2772018</v>
      </c>
      <c r="D2210">
        <v>14.776300000000001</v>
      </c>
    </row>
    <row r="2211" spans="1:4" x14ac:dyDescent="0.3">
      <c r="A2211">
        <v>277</v>
      </c>
      <c r="B2211">
        <v>2019</v>
      </c>
      <c r="C2211">
        <v>2772019</v>
      </c>
      <c r="D2211">
        <v>14.869400000000001</v>
      </c>
    </row>
    <row r="2212" spans="1:4" x14ac:dyDescent="0.3">
      <c r="A2212">
        <v>278</v>
      </c>
      <c r="B2212">
        <v>2011</v>
      </c>
      <c r="C2212">
        <v>2782011</v>
      </c>
      <c r="D2212">
        <v>14.9377</v>
      </c>
    </row>
    <row r="2213" spans="1:4" x14ac:dyDescent="0.3">
      <c r="A2213">
        <v>278</v>
      </c>
      <c r="B2213">
        <v>2012</v>
      </c>
      <c r="C2213">
        <v>2782012</v>
      </c>
      <c r="D2213">
        <v>15.135899999999999</v>
      </c>
    </row>
    <row r="2214" spans="1:4" x14ac:dyDescent="0.3">
      <c r="A2214">
        <v>278</v>
      </c>
      <c r="B2214">
        <v>2013</v>
      </c>
      <c r="C2214">
        <v>2782013</v>
      </c>
      <c r="D2214">
        <v>15.4308</v>
      </c>
    </row>
    <row r="2215" spans="1:4" x14ac:dyDescent="0.3">
      <c r="A2215">
        <v>278</v>
      </c>
      <c r="B2215">
        <v>2014</v>
      </c>
      <c r="C2215">
        <v>2782014</v>
      </c>
      <c r="D2215">
        <v>15.519</v>
      </c>
    </row>
    <row r="2216" spans="1:4" x14ac:dyDescent="0.3">
      <c r="A2216">
        <v>279</v>
      </c>
      <c r="B2216">
        <v>2011</v>
      </c>
      <c r="C2216">
        <v>2792011</v>
      </c>
      <c r="D2216">
        <v>11.9323</v>
      </c>
    </row>
    <row r="2217" spans="1:4" x14ac:dyDescent="0.3">
      <c r="A2217">
        <v>279</v>
      </c>
      <c r="B2217">
        <v>2012</v>
      </c>
      <c r="C2217">
        <v>2792012</v>
      </c>
      <c r="D2217">
        <v>12.3278</v>
      </c>
    </row>
    <row r="2218" spans="1:4" x14ac:dyDescent="0.3">
      <c r="A2218">
        <v>279</v>
      </c>
      <c r="B2218">
        <v>2013</v>
      </c>
      <c r="C2218">
        <v>2792013</v>
      </c>
      <c r="D2218">
        <v>12.442299999999999</v>
      </c>
    </row>
    <row r="2219" spans="1:4" x14ac:dyDescent="0.3">
      <c r="A2219">
        <v>279</v>
      </c>
      <c r="B2219">
        <v>2014</v>
      </c>
      <c r="C2219">
        <v>2792014</v>
      </c>
      <c r="D2219">
        <v>12.2616</v>
      </c>
    </row>
    <row r="2220" spans="1:4" x14ac:dyDescent="0.3">
      <c r="A2220">
        <v>279</v>
      </c>
      <c r="B2220">
        <v>2015</v>
      </c>
      <c r="C2220">
        <v>2792015</v>
      </c>
      <c r="D2220">
        <v>12.186400000000001</v>
      </c>
    </row>
    <row r="2221" spans="1:4" x14ac:dyDescent="0.3">
      <c r="A2221">
        <v>279</v>
      </c>
      <c r="B2221">
        <v>2016</v>
      </c>
      <c r="C2221">
        <v>2792016</v>
      </c>
      <c r="D2221">
        <v>12.2431</v>
      </c>
    </row>
    <row r="2222" spans="1:4" x14ac:dyDescent="0.3">
      <c r="A2222">
        <v>279</v>
      </c>
      <c r="B2222">
        <v>2017</v>
      </c>
      <c r="C2222">
        <v>2792017</v>
      </c>
      <c r="D2222">
        <v>12.1152</v>
      </c>
    </row>
    <row r="2223" spans="1:4" x14ac:dyDescent="0.3">
      <c r="A2223">
        <v>279</v>
      </c>
      <c r="B2223">
        <v>2018</v>
      </c>
      <c r="C2223">
        <v>2792018</v>
      </c>
      <c r="D2223">
        <v>12.135400000000001</v>
      </c>
    </row>
    <row r="2224" spans="1:4" x14ac:dyDescent="0.3">
      <c r="A2224">
        <v>279</v>
      </c>
      <c r="B2224">
        <v>2019</v>
      </c>
      <c r="C2224">
        <v>2792019</v>
      </c>
      <c r="D2224">
        <v>12.1554</v>
      </c>
    </row>
    <row r="2225" spans="1:4" x14ac:dyDescent="0.3">
      <c r="A2225">
        <v>280</v>
      </c>
      <c r="B2225">
        <v>2011</v>
      </c>
      <c r="C2225">
        <v>2802011</v>
      </c>
      <c r="D2225">
        <v>13.819900000000001</v>
      </c>
    </row>
    <row r="2226" spans="1:4" x14ac:dyDescent="0.3">
      <c r="A2226">
        <v>280</v>
      </c>
      <c r="B2226">
        <v>2012</v>
      </c>
      <c r="C2226">
        <v>2802012</v>
      </c>
      <c r="D2226">
        <v>14.0237</v>
      </c>
    </row>
    <row r="2227" spans="1:4" x14ac:dyDescent="0.3">
      <c r="A2227">
        <v>280</v>
      </c>
      <c r="B2227">
        <v>2013</v>
      </c>
      <c r="C2227">
        <v>2802013</v>
      </c>
      <c r="D2227">
        <v>14.188499999999999</v>
      </c>
    </row>
    <row r="2228" spans="1:4" x14ac:dyDescent="0.3">
      <c r="A2228">
        <v>280</v>
      </c>
      <c r="B2228">
        <v>2014</v>
      </c>
      <c r="C2228">
        <v>2802014</v>
      </c>
      <c r="D2228">
        <v>14.1792</v>
      </c>
    </row>
    <row r="2229" spans="1:4" x14ac:dyDescent="0.3">
      <c r="A2229">
        <v>280</v>
      </c>
      <c r="B2229">
        <v>2015</v>
      </c>
      <c r="C2229">
        <v>2802015</v>
      </c>
      <c r="D2229">
        <v>14.2254</v>
      </c>
    </row>
    <row r="2230" spans="1:4" x14ac:dyDescent="0.3">
      <c r="A2230">
        <v>280</v>
      </c>
      <c r="B2230">
        <v>2016</v>
      </c>
      <c r="C2230">
        <v>2802016</v>
      </c>
      <c r="D2230">
        <v>14.271699999999999</v>
      </c>
    </row>
    <row r="2231" spans="1:4" x14ac:dyDescent="0.3">
      <c r="A2231">
        <v>280</v>
      </c>
      <c r="B2231">
        <v>2017</v>
      </c>
      <c r="C2231">
        <v>2802017</v>
      </c>
      <c r="D2231">
        <v>14.2713</v>
      </c>
    </row>
    <row r="2232" spans="1:4" x14ac:dyDescent="0.3">
      <c r="A2232">
        <v>280</v>
      </c>
      <c r="B2232">
        <v>2018</v>
      </c>
      <c r="C2232">
        <v>2802018</v>
      </c>
      <c r="D2232">
        <v>14.3171</v>
      </c>
    </row>
    <row r="2233" spans="1:4" x14ac:dyDescent="0.3">
      <c r="A2233">
        <v>281</v>
      </c>
      <c r="B2233">
        <v>2011</v>
      </c>
      <c r="C2233">
        <v>2812011</v>
      </c>
      <c r="D2233">
        <v>12.914999999999999</v>
      </c>
    </row>
    <row r="2234" spans="1:4" x14ac:dyDescent="0.3">
      <c r="A2234">
        <v>281</v>
      </c>
      <c r="B2234">
        <v>2012</v>
      </c>
      <c r="C2234">
        <v>2812012</v>
      </c>
      <c r="D2234">
        <v>13.105600000000001</v>
      </c>
    </row>
    <row r="2235" spans="1:4" x14ac:dyDescent="0.3">
      <c r="A2235">
        <v>281</v>
      </c>
      <c r="B2235">
        <v>2013</v>
      </c>
      <c r="C2235">
        <v>2812013</v>
      </c>
      <c r="D2235">
        <v>13.37</v>
      </c>
    </row>
    <row r="2236" spans="1:4" x14ac:dyDescent="0.3">
      <c r="A2236">
        <v>281</v>
      </c>
      <c r="B2236">
        <v>2014</v>
      </c>
      <c r="C2236">
        <v>2812014</v>
      </c>
      <c r="D2236">
        <v>13.353400000000001</v>
      </c>
    </row>
    <row r="2237" spans="1:4" x14ac:dyDescent="0.3">
      <c r="A2237">
        <v>281</v>
      </c>
      <c r="B2237">
        <v>2015</v>
      </c>
      <c r="C2237">
        <v>2812015</v>
      </c>
      <c r="D2237">
        <v>14.164300000000001</v>
      </c>
    </row>
    <row r="2238" spans="1:4" x14ac:dyDescent="0.3">
      <c r="A2238">
        <v>281</v>
      </c>
      <c r="B2238">
        <v>2016</v>
      </c>
      <c r="C2238">
        <v>2812016</v>
      </c>
      <c r="D2238">
        <v>14.339</v>
      </c>
    </row>
    <row r="2239" spans="1:4" x14ac:dyDescent="0.3">
      <c r="A2239">
        <v>281</v>
      </c>
      <c r="B2239">
        <v>2017</v>
      </c>
      <c r="C2239">
        <v>2812017</v>
      </c>
      <c r="D2239">
        <v>14.5741</v>
      </c>
    </row>
    <row r="2240" spans="1:4" x14ac:dyDescent="0.3">
      <c r="A2240">
        <v>281</v>
      </c>
      <c r="B2240">
        <v>2018</v>
      </c>
      <c r="C2240">
        <v>2812018</v>
      </c>
      <c r="D2240">
        <v>14.7354</v>
      </c>
    </row>
    <row r="2241" spans="1:4" x14ac:dyDescent="0.3">
      <c r="A2241">
        <v>281</v>
      </c>
      <c r="B2241">
        <v>2019</v>
      </c>
      <c r="C2241">
        <v>2812019</v>
      </c>
      <c r="D2241">
        <v>14.785299999999999</v>
      </c>
    </row>
    <row r="2242" spans="1:4" x14ac:dyDescent="0.3">
      <c r="A2242">
        <v>282</v>
      </c>
      <c r="B2242">
        <v>2012</v>
      </c>
      <c r="C2242">
        <v>2822012</v>
      </c>
      <c r="D2242">
        <v>7.0896400000000002</v>
      </c>
    </row>
    <row r="2243" spans="1:4" x14ac:dyDescent="0.3">
      <c r="A2243">
        <v>282</v>
      </c>
      <c r="B2243">
        <v>2013</v>
      </c>
      <c r="C2243">
        <v>2822013</v>
      </c>
      <c r="D2243">
        <v>9.0309600000000003</v>
      </c>
    </row>
    <row r="2244" spans="1:4" x14ac:dyDescent="0.3">
      <c r="A2244">
        <v>282</v>
      </c>
      <c r="B2244">
        <v>2014</v>
      </c>
      <c r="C2244">
        <v>2822014</v>
      </c>
      <c r="D2244">
        <v>9.5220099999999999</v>
      </c>
    </row>
    <row r="2245" spans="1:4" x14ac:dyDescent="0.3">
      <c r="A2245">
        <v>282</v>
      </c>
      <c r="B2245">
        <v>2015</v>
      </c>
      <c r="C2245">
        <v>2822015</v>
      </c>
      <c r="D2245">
        <v>9.1745099999999997</v>
      </c>
    </row>
    <row r="2246" spans="1:4" x14ac:dyDescent="0.3">
      <c r="A2246">
        <v>282</v>
      </c>
      <c r="B2246">
        <v>2016</v>
      </c>
      <c r="C2246">
        <v>2822016</v>
      </c>
      <c r="D2246">
        <v>9.46692</v>
      </c>
    </row>
    <row r="2247" spans="1:4" x14ac:dyDescent="0.3">
      <c r="A2247">
        <v>282</v>
      </c>
      <c r="B2247">
        <v>2017</v>
      </c>
      <c r="C2247">
        <v>2822017</v>
      </c>
      <c r="D2247">
        <v>10.4216</v>
      </c>
    </row>
    <row r="2248" spans="1:4" x14ac:dyDescent="0.3">
      <c r="A2248">
        <v>282</v>
      </c>
      <c r="B2248">
        <v>2018</v>
      </c>
      <c r="C2248">
        <v>2822018</v>
      </c>
      <c r="D2248">
        <v>12.460900000000001</v>
      </c>
    </row>
    <row r="2249" spans="1:4" x14ac:dyDescent="0.3">
      <c r="A2249">
        <v>282</v>
      </c>
      <c r="B2249">
        <v>2019</v>
      </c>
      <c r="C2249">
        <v>2822019</v>
      </c>
      <c r="D2249">
        <v>13.2841</v>
      </c>
    </row>
    <row r="2250" spans="1:4" x14ac:dyDescent="0.3">
      <c r="A2250">
        <v>283</v>
      </c>
      <c r="B2250">
        <v>2011</v>
      </c>
      <c r="C2250">
        <v>2832011</v>
      </c>
      <c r="D2250">
        <v>15.8909</v>
      </c>
    </row>
    <row r="2251" spans="1:4" x14ac:dyDescent="0.3">
      <c r="A2251">
        <v>283</v>
      </c>
      <c r="B2251">
        <v>2012</v>
      </c>
      <c r="C2251">
        <v>2832012</v>
      </c>
      <c r="D2251">
        <v>15.9833</v>
      </c>
    </row>
    <row r="2252" spans="1:4" x14ac:dyDescent="0.3">
      <c r="A2252">
        <v>283</v>
      </c>
      <c r="B2252">
        <v>2013</v>
      </c>
      <c r="C2252">
        <v>2832013</v>
      </c>
      <c r="D2252">
        <v>16.119800000000001</v>
      </c>
    </row>
    <row r="2253" spans="1:4" x14ac:dyDescent="0.3">
      <c r="A2253">
        <v>283</v>
      </c>
      <c r="B2253">
        <v>2014</v>
      </c>
      <c r="C2253">
        <v>2832014</v>
      </c>
      <c r="D2253">
        <v>15.3225</v>
      </c>
    </row>
    <row r="2254" spans="1:4" x14ac:dyDescent="0.3">
      <c r="A2254">
        <v>283</v>
      </c>
      <c r="B2254">
        <v>2015</v>
      </c>
      <c r="C2254">
        <v>2832015</v>
      </c>
      <c r="D2254">
        <v>14.787100000000001</v>
      </c>
    </row>
    <row r="2255" spans="1:4" x14ac:dyDescent="0.3">
      <c r="A2255">
        <v>283</v>
      </c>
      <c r="B2255">
        <v>2016</v>
      </c>
      <c r="C2255">
        <v>2832016</v>
      </c>
      <c r="D2255">
        <v>14.853</v>
      </c>
    </row>
    <row r="2256" spans="1:4" x14ac:dyDescent="0.3">
      <c r="A2256">
        <v>283</v>
      </c>
      <c r="B2256">
        <v>2017</v>
      </c>
      <c r="C2256">
        <v>2832017</v>
      </c>
      <c r="D2256">
        <v>14.9696</v>
      </c>
    </row>
    <row r="2257" spans="1:4" x14ac:dyDescent="0.3">
      <c r="A2257">
        <v>283</v>
      </c>
      <c r="B2257">
        <v>2018</v>
      </c>
      <c r="C2257">
        <v>2832018</v>
      </c>
      <c r="D2257">
        <v>15.171099999999999</v>
      </c>
    </row>
    <row r="2258" spans="1:4" x14ac:dyDescent="0.3">
      <c r="A2258">
        <v>283</v>
      </c>
      <c r="B2258">
        <v>2019</v>
      </c>
      <c r="C2258">
        <v>2832019</v>
      </c>
      <c r="D2258">
        <v>15.222799999999999</v>
      </c>
    </row>
    <row r="2259" spans="1:4" x14ac:dyDescent="0.3">
      <c r="A2259">
        <v>284</v>
      </c>
      <c r="B2259">
        <v>2011</v>
      </c>
      <c r="C2259">
        <v>2842011</v>
      </c>
      <c r="D2259">
        <v>15.8909</v>
      </c>
    </row>
    <row r="2260" spans="1:4" x14ac:dyDescent="0.3">
      <c r="A2260">
        <v>284</v>
      </c>
      <c r="B2260">
        <v>2012</v>
      </c>
      <c r="C2260">
        <v>2842012</v>
      </c>
      <c r="D2260">
        <v>15.9833</v>
      </c>
    </row>
    <row r="2261" spans="1:4" x14ac:dyDescent="0.3">
      <c r="A2261">
        <v>284</v>
      </c>
      <c r="B2261">
        <v>2013</v>
      </c>
      <c r="C2261">
        <v>2842013</v>
      </c>
      <c r="D2261">
        <v>16.119800000000001</v>
      </c>
    </row>
    <row r="2262" spans="1:4" x14ac:dyDescent="0.3">
      <c r="A2262">
        <v>284</v>
      </c>
      <c r="B2262">
        <v>2014</v>
      </c>
      <c r="C2262">
        <v>2842014</v>
      </c>
      <c r="D2262">
        <v>15.3225</v>
      </c>
    </row>
    <row r="2263" spans="1:4" x14ac:dyDescent="0.3">
      <c r="A2263">
        <v>284</v>
      </c>
      <c r="B2263">
        <v>2015</v>
      </c>
      <c r="C2263">
        <v>2842015</v>
      </c>
      <c r="D2263">
        <v>14.787100000000001</v>
      </c>
    </row>
    <row r="2264" spans="1:4" x14ac:dyDescent="0.3">
      <c r="A2264">
        <v>284</v>
      </c>
      <c r="B2264">
        <v>2016</v>
      </c>
      <c r="C2264">
        <v>2842016</v>
      </c>
      <c r="D2264">
        <v>14.853</v>
      </c>
    </row>
    <row r="2265" spans="1:4" x14ac:dyDescent="0.3">
      <c r="A2265">
        <v>284</v>
      </c>
      <c r="B2265">
        <v>2017</v>
      </c>
      <c r="C2265">
        <v>2842017</v>
      </c>
      <c r="D2265">
        <v>14.9696</v>
      </c>
    </row>
    <row r="2266" spans="1:4" x14ac:dyDescent="0.3">
      <c r="A2266">
        <v>284</v>
      </c>
      <c r="B2266">
        <v>2018</v>
      </c>
      <c r="C2266">
        <v>2842018</v>
      </c>
      <c r="D2266">
        <v>15.171099999999999</v>
      </c>
    </row>
    <row r="2267" spans="1:4" x14ac:dyDescent="0.3">
      <c r="A2267">
        <v>284</v>
      </c>
      <c r="B2267">
        <v>2019</v>
      </c>
      <c r="C2267">
        <v>2842019</v>
      </c>
      <c r="D2267">
        <v>15.222799999999999</v>
      </c>
    </row>
    <row r="2268" spans="1:4" x14ac:dyDescent="0.3">
      <c r="A2268">
        <v>285</v>
      </c>
      <c r="B2268">
        <v>2011</v>
      </c>
      <c r="C2268">
        <v>2852011</v>
      </c>
      <c r="D2268">
        <v>11.802300000000001</v>
      </c>
    </row>
    <row r="2269" spans="1:4" x14ac:dyDescent="0.3">
      <c r="A2269">
        <v>285</v>
      </c>
      <c r="B2269">
        <v>2012</v>
      </c>
      <c r="C2269">
        <v>2852012</v>
      </c>
      <c r="D2269">
        <v>11.4472</v>
      </c>
    </row>
    <row r="2270" spans="1:4" x14ac:dyDescent="0.3">
      <c r="A2270">
        <v>285</v>
      </c>
      <c r="B2270">
        <v>2013</v>
      </c>
      <c r="C2270">
        <v>2852013</v>
      </c>
      <c r="D2270">
        <v>11.3391</v>
      </c>
    </row>
    <row r="2271" spans="1:4" x14ac:dyDescent="0.3">
      <c r="A2271">
        <v>285</v>
      </c>
      <c r="B2271">
        <v>2014</v>
      </c>
      <c r="C2271">
        <v>2852014</v>
      </c>
      <c r="D2271">
        <v>11.500400000000001</v>
      </c>
    </row>
    <row r="2272" spans="1:4" x14ac:dyDescent="0.3">
      <c r="A2272">
        <v>285</v>
      </c>
      <c r="B2272">
        <v>2015</v>
      </c>
      <c r="C2272">
        <v>2852015</v>
      </c>
      <c r="D2272">
        <v>11.67</v>
      </c>
    </row>
    <row r="2273" spans="1:4" x14ac:dyDescent="0.3">
      <c r="A2273">
        <v>285</v>
      </c>
      <c r="B2273">
        <v>2016</v>
      </c>
      <c r="C2273">
        <v>2852016</v>
      </c>
      <c r="D2273">
        <v>11.6778</v>
      </c>
    </row>
    <row r="2274" spans="1:4" x14ac:dyDescent="0.3">
      <c r="A2274">
        <v>285</v>
      </c>
      <c r="B2274">
        <v>2017</v>
      </c>
      <c r="C2274">
        <v>2852017</v>
      </c>
      <c r="D2274">
        <v>11.692299999999999</v>
      </c>
    </row>
    <row r="2275" spans="1:4" x14ac:dyDescent="0.3">
      <c r="A2275">
        <v>285</v>
      </c>
      <c r="B2275">
        <v>2018</v>
      </c>
      <c r="C2275">
        <v>2852018</v>
      </c>
      <c r="D2275">
        <v>11.6073</v>
      </c>
    </row>
    <row r="2276" spans="1:4" x14ac:dyDescent="0.3">
      <c r="A2276">
        <v>285</v>
      </c>
      <c r="B2276">
        <v>2019</v>
      </c>
      <c r="C2276">
        <v>2852019</v>
      </c>
      <c r="D2276">
        <v>11.8482</v>
      </c>
    </row>
    <row r="2277" spans="1:4" x14ac:dyDescent="0.3">
      <c r="A2277">
        <v>286</v>
      </c>
      <c r="B2277">
        <v>2011</v>
      </c>
      <c r="C2277">
        <v>2862011</v>
      </c>
      <c r="D2277">
        <v>11.366</v>
      </c>
    </row>
    <row r="2278" spans="1:4" x14ac:dyDescent="0.3">
      <c r="A2278">
        <v>286</v>
      </c>
      <c r="B2278">
        <v>2012</v>
      </c>
      <c r="C2278">
        <v>2862012</v>
      </c>
      <c r="D2278">
        <v>11.608700000000001</v>
      </c>
    </row>
    <row r="2279" spans="1:4" x14ac:dyDescent="0.3">
      <c r="A2279">
        <v>286</v>
      </c>
      <c r="B2279">
        <v>2013</v>
      </c>
      <c r="C2279">
        <v>2862013</v>
      </c>
      <c r="D2279">
        <v>11.7425</v>
      </c>
    </row>
    <row r="2280" spans="1:4" x14ac:dyDescent="0.3">
      <c r="A2280">
        <v>286</v>
      </c>
      <c r="B2280">
        <v>2014</v>
      </c>
      <c r="C2280">
        <v>2862014</v>
      </c>
      <c r="D2280">
        <v>11.7005</v>
      </c>
    </row>
    <row r="2281" spans="1:4" x14ac:dyDescent="0.3">
      <c r="A2281">
        <v>286</v>
      </c>
      <c r="B2281">
        <v>2015</v>
      </c>
      <c r="C2281">
        <v>2862015</v>
      </c>
      <c r="D2281">
        <v>12.176500000000001</v>
      </c>
    </row>
    <row r="2282" spans="1:4" x14ac:dyDescent="0.3">
      <c r="A2282">
        <v>286</v>
      </c>
      <c r="B2282">
        <v>2016</v>
      </c>
      <c r="C2282">
        <v>2862016</v>
      </c>
      <c r="D2282">
        <v>12.1226</v>
      </c>
    </row>
    <row r="2283" spans="1:4" x14ac:dyDescent="0.3">
      <c r="A2283">
        <v>286</v>
      </c>
      <c r="B2283">
        <v>2017</v>
      </c>
      <c r="C2283">
        <v>2862017</v>
      </c>
      <c r="D2283">
        <v>12.0024</v>
      </c>
    </row>
    <row r="2284" spans="1:4" x14ac:dyDescent="0.3">
      <c r="A2284">
        <v>286</v>
      </c>
      <c r="B2284">
        <v>2018</v>
      </c>
      <c r="C2284">
        <v>2862018</v>
      </c>
      <c r="D2284">
        <v>12.013999999999999</v>
      </c>
    </row>
    <row r="2285" spans="1:4" x14ac:dyDescent="0.3">
      <c r="A2285">
        <v>286</v>
      </c>
      <c r="B2285">
        <v>2019</v>
      </c>
      <c r="C2285">
        <v>2862019</v>
      </c>
      <c r="D2285">
        <v>12.0457</v>
      </c>
    </row>
    <row r="2286" spans="1:4" x14ac:dyDescent="0.3">
      <c r="A2286">
        <v>287</v>
      </c>
      <c r="B2286">
        <v>2011</v>
      </c>
      <c r="C2286">
        <v>2872011</v>
      </c>
      <c r="D2286">
        <v>11.465299999999999</v>
      </c>
    </row>
    <row r="2287" spans="1:4" x14ac:dyDescent="0.3">
      <c r="A2287">
        <v>287</v>
      </c>
      <c r="B2287">
        <v>2012</v>
      </c>
      <c r="C2287">
        <v>2872012</v>
      </c>
      <c r="D2287">
        <v>11.8584</v>
      </c>
    </row>
    <row r="2288" spans="1:4" x14ac:dyDescent="0.3">
      <c r="A2288">
        <v>287</v>
      </c>
      <c r="B2288">
        <v>2013</v>
      </c>
      <c r="C2288">
        <v>2872013</v>
      </c>
      <c r="D2288">
        <v>12.220499999999999</v>
      </c>
    </row>
    <row r="2289" spans="1:4" x14ac:dyDescent="0.3">
      <c r="A2289">
        <v>287</v>
      </c>
      <c r="B2289">
        <v>2014</v>
      </c>
      <c r="C2289">
        <v>2872014</v>
      </c>
      <c r="D2289">
        <v>12.0509</v>
      </c>
    </row>
    <row r="2290" spans="1:4" x14ac:dyDescent="0.3">
      <c r="A2290">
        <v>287</v>
      </c>
      <c r="B2290">
        <v>2015</v>
      </c>
      <c r="C2290">
        <v>2872015</v>
      </c>
      <c r="D2290">
        <v>12.055899999999999</v>
      </c>
    </row>
    <row r="2291" spans="1:4" x14ac:dyDescent="0.3">
      <c r="A2291">
        <v>287</v>
      </c>
      <c r="B2291">
        <v>2016</v>
      </c>
      <c r="C2291">
        <v>2872016</v>
      </c>
      <c r="D2291">
        <v>12.0808</v>
      </c>
    </row>
    <row r="2292" spans="1:4" x14ac:dyDescent="0.3">
      <c r="A2292">
        <v>287</v>
      </c>
      <c r="B2292">
        <v>2017</v>
      </c>
      <c r="C2292">
        <v>2872017</v>
      </c>
      <c r="D2292">
        <v>12.2818</v>
      </c>
    </row>
    <row r="2293" spans="1:4" x14ac:dyDescent="0.3">
      <c r="A2293">
        <v>287</v>
      </c>
      <c r="B2293">
        <v>2018</v>
      </c>
      <c r="C2293">
        <v>2872018</v>
      </c>
      <c r="D2293">
        <v>12.504899999999999</v>
      </c>
    </row>
    <row r="2294" spans="1:4" x14ac:dyDescent="0.3">
      <c r="A2294">
        <v>287</v>
      </c>
      <c r="B2294">
        <v>2019</v>
      </c>
      <c r="C2294">
        <v>2872019</v>
      </c>
      <c r="D2294">
        <v>12.8795</v>
      </c>
    </row>
    <row r="2295" spans="1:4" x14ac:dyDescent="0.3">
      <c r="A2295">
        <v>288</v>
      </c>
      <c r="B2295">
        <v>2011</v>
      </c>
      <c r="C2295">
        <v>2882011</v>
      </c>
      <c r="D2295">
        <v>14.235799999999999</v>
      </c>
    </row>
    <row r="2296" spans="1:4" x14ac:dyDescent="0.3">
      <c r="A2296">
        <v>288</v>
      </c>
      <c r="B2296">
        <v>2012</v>
      </c>
      <c r="C2296">
        <v>2882012</v>
      </c>
      <c r="D2296">
        <v>14.356199999999999</v>
      </c>
    </row>
    <row r="2297" spans="1:4" x14ac:dyDescent="0.3">
      <c r="A2297">
        <v>289</v>
      </c>
      <c r="B2297">
        <v>2011</v>
      </c>
      <c r="C2297">
        <v>2892011</v>
      </c>
      <c r="D2297">
        <v>13.2437</v>
      </c>
    </row>
    <row r="2298" spans="1:4" x14ac:dyDescent="0.3">
      <c r="A2298">
        <v>289</v>
      </c>
      <c r="B2298">
        <v>2012</v>
      </c>
      <c r="C2298">
        <v>2892012</v>
      </c>
      <c r="D2298">
        <v>13.1889</v>
      </c>
    </row>
    <row r="2299" spans="1:4" x14ac:dyDescent="0.3">
      <c r="A2299">
        <v>289</v>
      </c>
      <c r="B2299">
        <v>2013</v>
      </c>
      <c r="C2299">
        <v>2892013</v>
      </c>
      <c r="D2299">
        <v>13.5703</v>
      </c>
    </row>
    <row r="2300" spans="1:4" x14ac:dyDescent="0.3">
      <c r="A2300">
        <v>289</v>
      </c>
      <c r="B2300">
        <v>2014</v>
      </c>
      <c r="C2300">
        <v>2892014</v>
      </c>
      <c r="D2300">
        <v>13.6592</v>
      </c>
    </row>
    <row r="2301" spans="1:4" x14ac:dyDescent="0.3">
      <c r="A2301">
        <v>289</v>
      </c>
      <c r="B2301">
        <v>2015</v>
      </c>
      <c r="C2301">
        <v>2892015</v>
      </c>
      <c r="D2301">
        <v>13.7666</v>
      </c>
    </row>
    <row r="2302" spans="1:4" x14ac:dyDescent="0.3">
      <c r="A2302">
        <v>289</v>
      </c>
      <c r="B2302">
        <v>2016</v>
      </c>
      <c r="C2302">
        <v>2892016</v>
      </c>
      <c r="D2302">
        <v>13.934900000000001</v>
      </c>
    </row>
    <row r="2303" spans="1:4" x14ac:dyDescent="0.3">
      <c r="A2303">
        <v>289</v>
      </c>
      <c r="B2303">
        <v>2017</v>
      </c>
      <c r="C2303">
        <v>2892017</v>
      </c>
      <c r="D2303">
        <v>14.154999999999999</v>
      </c>
    </row>
    <row r="2304" spans="1:4" x14ac:dyDescent="0.3">
      <c r="A2304">
        <v>289</v>
      </c>
      <c r="B2304">
        <v>2018</v>
      </c>
      <c r="C2304">
        <v>2892018</v>
      </c>
      <c r="D2304">
        <v>14.2524</v>
      </c>
    </row>
    <row r="2305" spans="1:4" x14ac:dyDescent="0.3">
      <c r="A2305">
        <v>290</v>
      </c>
      <c r="B2305">
        <v>2011</v>
      </c>
      <c r="C2305">
        <v>2902011</v>
      </c>
      <c r="D2305">
        <v>13.851900000000001</v>
      </c>
    </row>
    <row r="2306" spans="1:4" x14ac:dyDescent="0.3">
      <c r="A2306">
        <v>290</v>
      </c>
      <c r="B2306">
        <v>2012</v>
      </c>
      <c r="C2306">
        <v>2902012</v>
      </c>
      <c r="D2306">
        <v>14.155900000000001</v>
      </c>
    </row>
    <row r="2307" spans="1:4" x14ac:dyDescent="0.3">
      <c r="A2307">
        <v>290</v>
      </c>
      <c r="B2307">
        <v>2013</v>
      </c>
      <c r="C2307">
        <v>2902013</v>
      </c>
      <c r="D2307">
        <v>14.4627</v>
      </c>
    </row>
    <row r="2308" spans="1:4" x14ac:dyDescent="0.3">
      <c r="A2308">
        <v>290</v>
      </c>
      <c r="B2308">
        <v>2014</v>
      </c>
      <c r="C2308">
        <v>2902014</v>
      </c>
      <c r="D2308">
        <v>14.668799999999999</v>
      </c>
    </row>
    <row r="2309" spans="1:4" x14ac:dyDescent="0.3">
      <c r="A2309">
        <v>290</v>
      </c>
      <c r="B2309">
        <v>2015</v>
      </c>
      <c r="C2309">
        <v>2902015</v>
      </c>
      <c r="D2309">
        <v>15.204599999999999</v>
      </c>
    </row>
    <row r="2310" spans="1:4" x14ac:dyDescent="0.3">
      <c r="A2310">
        <v>290</v>
      </c>
      <c r="B2310">
        <v>2016</v>
      </c>
      <c r="C2310">
        <v>2902016</v>
      </c>
      <c r="D2310">
        <v>15.437200000000001</v>
      </c>
    </row>
    <row r="2311" spans="1:4" x14ac:dyDescent="0.3">
      <c r="A2311">
        <v>290</v>
      </c>
      <c r="B2311">
        <v>2017</v>
      </c>
      <c r="C2311">
        <v>2902017</v>
      </c>
      <c r="D2311">
        <v>15.746600000000001</v>
      </c>
    </row>
    <row r="2312" spans="1:4" x14ac:dyDescent="0.3">
      <c r="A2312">
        <v>290</v>
      </c>
      <c r="B2312">
        <v>2018</v>
      </c>
      <c r="C2312">
        <v>2902018</v>
      </c>
      <c r="D2312">
        <v>16.061</v>
      </c>
    </row>
    <row r="2313" spans="1:4" x14ac:dyDescent="0.3">
      <c r="A2313">
        <v>290</v>
      </c>
      <c r="B2313">
        <v>2019</v>
      </c>
      <c r="C2313">
        <v>2902019</v>
      </c>
      <c r="D2313">
        <v>16.339400000000001</v>
      </c>
    </row>
    <row r="2314" spans="1:4" x14ac:dyDescent="0.3">
      <c r="A2314">
        <v>291</v>
      </c>
      <c r="B2314">
        <v>2011</v>
      </c>
      <c r="C2314">
        <v>2912011</v>
      </c>
      <c r="D2314">
        <v>12.5817</v>
      </c>
    </row>
    <row r="2315" spans="1:4" x14ac:dyDescent="0.3">
      <c r="A2315">
        <v>291</v>
      </c>
      <c r="B2315">
        <v>2012</v>
      </c>
      <c r="C2315">
        <v>2912012</v>
      </c>
      <c r="D2315">
        <v>13.017099999999999</v>
      </c>
    </row>
    <row r="2316" spans="1:4" x14ac:dyDescent="0.3">
      <c r="A2316">
        <v>291</v>
      </c>
      <c r="B2316">
        <v>2013</v>
      </c>
      <c r="C2316">
        <v>2912013</v>
      </c>
      <c r="D2316">
        <v>13.2189</v>
      </c>
    </row>
    <row r="2317" spans="1:4" x14ac:dyDescent="0.3">
      <c r="A2317">
        <v>291</v>
      </c>
      <c r="B2317">
        <v>2014</v>
      </c>
      <c r="C2317">
        <v>2912014</v>
      </c>
      <c r="D2317">
        <v>13.1305</v>
      </c>
    </row>
    <row r="2318" spans="1:4" x14ac:dyDescent="0.3">
      <c r="A2318">
        <v>291</v>
      </c>
      <c r="B2318">
        <v>2015</v>
      </c>
      <c r="C2318">
        <v>2912015</v>
      </c>
      <c r="D2318">
        <v>13.200699999999999</v>
      </c>
    </row>
    <row r="2319" spans="1:4" x14ac:dyDescent="0.3">
      <c r="A2319">
        <v>291</v>
      </c>
      <c r="B2319">
        <v>2016</v>
      </c>
      <c r="C2319">
        <v>2912016</v>
      </c>
      <c r="D2319">
        <v>13.3171</v>
      </c>
    </row>
    <row r="2320" spans="1:4" x14ac:dyDescent="0.3">
      <c r="A2320">
        <v>291</v>
      </c>
      <c r="B2320">
        <v>2017</v>
      </c>
      <c r="C2320">
        <v>2912017</v>
      </c>
      <c r="D2320">
        <v>13.543699999999999</v>
      </c>
    </row>
    <row r="2321" spans="1:4" x14ac:dyDescent="0.3">
      <c r="A2321">
        <v>291</v>
      </c>
      <c r="B2321">
        <v>2018</v>
      </c>
      <c r="C2321">
        <v>2912018</v>
      </c>
      <c r="D2321">
        <v>13.7614</v>
      </c>
    </row>
    <row r="2322" spans="1:4" x14ac:dyDescent="0.3">
      <c r="A2322">
        <v>291</v>
      </c>
      <c r="B2322">
        <v>2019</v>
      </c>
      <c r="C2322">
        <v>2912019</v>
      </c>
      <c r="D2322">
        <v>14.0091</v>
      </c>
    </row>
    <row r="2323" spans="1:4" x14ac:dyDescent="0.3">
      <c r="A2323">
        <v>292</v>
      </c>
      <c r="B2323">
        <v>2011</v>
      </c>
      <c r="C2323">
        <v>2922011</v>
      </c>
      <c r="D2323">
        <v>11.547800000000001</v>
      </c>
    </row>
    <row r="2324" spans="1:4" x14ac:dyDescent="0.3">
      <c r="A2324">
        <v>292</v>
      </c>
      <c r="B2324">
        <v>2012</v>
      </c>
      <c r="C2324">
        <v>2922012</v>
      </c>
      <c r="D2324">
        <v>12.461</v>
      </c>
    </row>
    <row r="2325" spans="1:4" x14ac:dyDescent="0.3">
      <c r="A2325">
        <v>292</v>
      </c>
      <c r="B2325">
        <v>2013</v>
      </c>
      <c r="C2325">
        <v>2922013</v>
      </c>
      <c r="D2325">
        <v>13.507999999999999</v>
      </c>
    </row>
    <row r="2326" spans="1:4" x14ac:dyDescent="0.3">
      <c r="A2326">
        <v>292</v>
      </c>
      <c r="B2326">
        <v>2014</v>
      </c>
      <c r="C2326">
        <v>2922014</v>
      </c>
      <c r="D2326">
        <v>13.9414</v>
      </c>
    </row>
    <row r="2327" spans="1:4" x14ac:dyDescent="0.3">
      <c r="A2327">
        <v>292</v>
      </c>
      <c r="B2327">
        <v>2015</v>
      </c>
      <c r="C2327">
        <v>2922015</v>
      </c>
      <c r="D2327">
        <v>13.5778</v>
      </c>
    </row>
    <row r="2328" spans="1:4" x14ac:dyDescent="0.3">
      <c r="A2328">
        <v>292</v>
      </c>
      <c r="B2328">
        <v>2016</v>
      </c>
      <c r="C2328">
        <v>2922016</v>
      </c>
      <c r="D2328">
        <v>13.4802</v>
      </c>
    </row>
    <row r="2329" spans="1:4" x14ac:dyDescent="0.3">
      <c r="A2329">
        <v>292</v>
      </c>
      <c r="B2329">
        <v>2017</v>
      </c>
      <c r="C2329">
        <v>2922017</v>
      </c>
      <c r="D2329">
        <v>13.468299999999999</v>
      </c>
    </row>
    <row r="2330" spans="1:4" x14ac:dyDescent="0.3">
      <c r="A2330">
        <v>292</v>
      </c>
      <c r="B2330">
        <v>2018</v>
      </c>
      <c r="C2330">
        <v>2922018</v>
      </c>
      <c r="D2330">
        <v>13.758699999999999</v>
      </c>
    </row>
    <row r="2331" spans="1:4" x14ac:dyDescent="0.3">
      <c r="A2331">
        <v>292</v>
      </c>
      <c r="B2331">
        <v>2019</v>
      </c>
      <c r="C2331">
        <v>2922019</v>
      </c>
      <c r="D2331">
        <v>14.091200000000001</v>
      </c>
    </row>
    <row r="2332" spans="1:4" x14ac:dyDescent="0.3">
      <c r="A2332">
        <v>293</v>
      </c>
      <c r="B2332">
        <v>2011</v>
      </c>
      <c r="C2332">
        <v>2932011</v>
      </c>
      <c r="D2332">
        <v>12.9086</v>
      </c>
    </row>
    <row r="2333" spans="1:4" x14ac:dyDescent="0.3">
      <c r="A2333">
        <v>293</v>
      </c>
      <c r="B2333">
        <v>2012</v>
      </c>
      <c r="C2333">
        <v>2932012</v>
      </c>
      <c r="D2333">
        <v>13.3485</v>
      </c>
    </row>
    <row r="2334" spans="1:4" x14ac:dyDescent="0.3">
      <c r="A2334">
        <v>293</v>
      </c>
      <c r="B2334">
        <v>2013</v>
      </c>
      <c r="C2334">
        <v>2932013</v>
      </c>
      <c r="D2334">
        <v>13.927300000000001</v>
      </c>
    </row>
    <row r="2335" spans="1:4" x14ac:dyDescent="0.3">
      <c r="A2335">
        <v>293</v>
      </c>
      <c r="B2335">
        <v>2014</v>
      </c>
      <c r="C2335">
        <v>2932014</v>
      </c>
      <c r="D2335">
        <v>14.2433</v>
      </c>
    </row>
    <row r="2336" spans="1:4" x14ac:dyDescent="0.3">
      <c r="A2336">
        <v>293</v>
      </c>
      <c r="B2336">
        <v>2015</v>
      </c>
      <c r="C2336">
        <v>2932015</v>
      </c>
      <c r="D2336">
        <v>14.294</v>
      </c>
    </row>
    <row r="2337" spans="1:4" x14ac:dyDescent="0.3">
      <c r="A2337">
        <v>293</v>
      </c>
      <c r="B2337">
        <v>2016</v>
      </c>
      <c r="C2337">
        <v>2932016</v>
      </c>
      <c r="D2337">
        <v>14.2098</v>
      </c>
    </row>
    <row r="2338" spans="1:4" x14ac:dyDescent="0.3">
      <c r="A2338">
        <v>293</v>
      </c>
      <c r="B2338">
        <v>2017</v>
      </c>
      <c r="C2338">
        <v>2932017</v>
      </c>
      <c r="D2338">
        <v>14.3886</v>
      </c>
    </row>
    <row r="2339" spans="1:4" x14ac:dyDescent="0.3">
      <c r="A2339">
        <v>293</v>
      </c>
      <c r="B2339">
        <v>2018</v>
      </c>
      <c r="C2339">
        <v>2932018</v>
      </c>
      <c r="D2339">
        <v>14.527799999999999</v>
      </c>
    </row>
    <row r="2340" spans="1:4" x14ac:dyDescent="0.3">
      <c r="A2340">
        <v>293</v>
      </c>
      <c r="B2340">
        <v>2019</v>
      </c>
      <c r="C2340">
        <v>2932019</v>
      </c>
      <c r="D2340">
        <v>14.723800000000001</v>
      </c>
    </row>
    <row r="2341" spans="1:4" x14ac:dyDescent="0.3">
      <c r="A2341">
        <v>294</v>
      </c>
      <c r="B2341">
        <v>2011</v>
      </c>
      <c r="C2341">
        <v>2942011</v>
      </c>
      <c r="D2341">
        <v>12.004300000000001</v>
      </c>
    </row>
    <row r="2342" spans="1:4" x14ac:dyDescent="0.3">
      <c r="A2342">
        <v>294</v>
      </c>
      <c r="B2342">
        <v>2012</v>
      </c>
      <c r="C2342">
        <v>2942012</v>
      </c>
      <c r="D2342">
        <v>12.7607</v>
      </c>
    </row>
    <row r="2343" spans="1:4" x14ac:dyDescent="0.3">
      <c r="A2343">
        <v>294</v>
      </c>
      <c r="B2343">
        <v>2013</v>
      </c>
      <c r="C2343">
        <v>2942013</v>
      </c>
      <c r="D2343">
        <v>13.337899999999999</v>
      </c>
    </row>
    <row r="2344" spans="1:4" x14ac:dyDescent="0.3">
      <c r="A2344">
        <v>294</v>
      </c>
      <c r="B2344">
        <v>2014</v>
      </c>
      <c r="C2344">
        <v>2942014</v>
      </c>
      <c r="D2344">
        <v>13.678900000000001</v>
      </c>
    </row>
    <row r="2345" spans="1:4" x14ac:dyDescent="0.3">
      <c r="A2345">
        <v>294</v>
      </c>
      <c r="B2345">
        <v>2015</v>
      </c>
      <c r="C2345">
        <v>2942015</v>
      </c>
      <c r="D2345">
        <v>13.976599999999999</v>
      </c>
    </row>
    <row r="2346" spans="1:4" x14ac:dyDescent="0.3">
      <c r="A2346">
        <v>294</v>
      </c>
      <c r="B2346">
        <v>2016</v>
      </c>
      <c r="C2346">
        <v>2942016</v>
      </c>
      <c r="D2346">
        <v>14.2475</v>
      </c>
    </row>
    <row r="2347" spans="1:4" x14ac:dyDescent="0.3">
      <c r="A2347">
        <v>294</v>
      </c>
      <c r="B2347">
        <v>2017</v>
      </c>
      <c r="C2347">
        <v>2942017</v>
      </c>
      <c r="D2347">
        <v>14.081200000000001</v>
      </c>
    </row>
    <row r="2348" spans="1:4" x14ac:dyDescent="0.3">
      <c r="A2348">
        <v>294</v>
      </c>
      <c r="B2348">
        <v>2018</v>
      </c>
      <c r="C2348">
        <v>2942018</v>
      </c>
      <c r="D2348">
        <v>14.3881</v>
      </c>
    </row>
    <row r="2349" spans="1:4" x14ac:dyDescent="0.3">
      <c r="A2349">
        <v>294</v>
      </c>
      <c r="B2349">
        <v>2019</v>
      </c>
      <c r="C2349">
        <v>2942019</v>
      </c>
      <c r="D2349">
        <v>14.5029</v>
      </c>
    </row>
    <row r="2350" spans="1:4" x14ac:dyDescent="0.3">
      <c r="A2350">
        <v>295</v>
      </c>
      <c r="B2350">
        <v>2011</v>
      </c>
      <c r="C2350">
        <v>2952011</v>
      </c>
      <c r="D2350">
        <v>14.167</v>
      </c>
    </row>
    <row r="2351" spans="1:4" x14ac:dyDescent="0.3">
      <c r="A2351">
        <v>295</v>
      </c>
      <c r="B2351">
        <v>2012</v>
      </c>
      <c r="C2351">
        <v>2952012</v>
      </c>
      <c r="D2351">
        <v>14.2399</v>
      </c>
    </row>
    <row r="2352" spans="1:4" x14ac:dyDescent="0.3">
      <c r="A2352">
        <v>295</v>
      </c>
      <c r="B2352">
        <v>2013</v>
      </c>
      <c r="C2352">
        <v>2952013</v>
      </c>
      <c r="D2352">
        <v>14.213900000000001</v>
      </c>
    </row>
    <row r="2353" spans="1:4" x14ac:dyDescent="0.3">
      <c r="A2353">
        <v>295</v>
      </c>
      <c r="B2353">
        <v>2014</v>
      </c>
      <c r="C2353">
        <v>2952014</v>
      </c>
      <c r="D2353">
        <v>13.95</v>
      </c>
    </row>
    <row r="2354" spans="1:4" x14ac:dyDescent="0.3">
      <c r="A2354">
        <v>295</v>
      </c>
      <c r="B2354">
        <v>2015</v>
      </c>
      <c r="C2354">
        <v>2952015</v>
      </c>
      <c r="D2354">
        <v>14.1631</v>
      </c>
    </row>
    <row r="2355" spans="1:4" x14ac:dyDescent="0.3">
      <c r="A2355">
        <v>295</v>
      </c>
      <c r="B2355">
        <v>2016</v>
      </c>
      <c r="C2355">
        <v>2952016</v>
      </c>
      <c r="D2355">
        <v>14.194100000000001</v>
      </c>
    </row>
    <row r="2356" spans="1:4" x14ac:dyDescent="0.3">
      <c r="A2356">
        <v>295</v>
      </c>
      <c r="B2356">
        <v>2017</v>
      </c>
      <c r="C2356">
        <v>2952017</v>
      </c>
      <c r="D2356">
        <v>14.164199999999999</v>
      </c>
    </row>
    <row r="2357" spans="1:4" x14ac:dyDescent="0.3">
      <c r="A2357">
        <v>295</v>
      </c>
      <c r="B2357">
        <v>2018</v>
      </c>
      <c r="C2357">
        <v>2952018</v>
      </c>
      <c r="D2357">
        <v>14.2598</v>
      </c>
    </row>
    <row r="2358" spans="1:4" x14ac:dyDescent="0.3">
      <c r="A2358">
        <v>295</v>
      </c>
      <c r="B2358">
        <v>2019</v>
      </c>
      <c r="C2358">
        <v>2952019</v>
      </c>
      <c r="D2358">
        <v>14.4299</v>
      </c>
    </row>
    <row r="2359" spans="1:4" x14ac:dyDescent="0.3">
      <c r="A2359">
        <v>296</v>
      </c>
      <c r="B2359">
        <v>2012</v>
      </c>
      <c r="C2359">
        <v>2962012</v>
      </c>
      <c r="D2359">
        <v>14.224299999999999</v>
      </c>
    </row>
    <row r="2360" spans="1:4" x14ac:dyDescent="0.3">
      <c r="A2360">
        <v>296</v>
      </c>
      <c r="B2360">
        <v>2013</v>
      </c>
      <c r="C2360">
        <v>2962013</v>
      </c>
      <c r="D2360">
        <v>14.195399999999999</v>
      </c>
    </row>
    <row r="2361" spans="1:4" x14ac:dyDescent="0.3">
      <c r="A2361">
        <v>296</v>
      </c>
      <c r="B2361">
        <v>2014</v>
      </c>
      <c r="C2361">
        <v>2962014</v>
      </c>
      <c r="D2361">
        <v>14.228899999999999</v>
      </c>
    </row>
    <row r="2362" spans="1:4" x14ac:dyDescent="0.3">
      <c r="A2362">
        <v>296</v>
      </c>
      <c r="B2362">
        <v>2015</v>
      </c>
      <c r="C2362">
        <v>2962015</v>
      </c>
      <c r="D2362">
        <v>14.0959</v>
      </c>
    </row>
    <row r="2363" spans="1:4" x14ac:dyDescent="0.3">
      <c r="A2363">
        <v>296</v>
      </c>
      <c r="B2363">
        <v>2016</v>
      </c>
      <c r="C2363">
        <v>2962016</v>
      </c>
      <c r="D2363">
        <v>14.5907</v>
      </c>
    </row>
    <row r="2364" spans="1:4" x14ac:dyDescent="0.3">
      <c r="A2364">
        <v>296</v>
      </c>
      <c r="B2364">
        <v>2017</v>
      </c>
      <c r="C2364">
        <v>2962017</v>
      </c>
      <c r="D2364">
        <v>14.9565</v>
      </c>
    </row>
    <row r="2365" spans="1:4" x14ac:dyDescent="0.3">
      <c r="A2365">
        <v>296</v>
      </c>
      <c r="B2365">
        <v>2018</v>
      </c>
      <c r="C2365">
        <v>2962018</v>
      </c>
      <c r="D2365">
        <v>14.9727</v>
      </c>
    </row>
    <row r="2366" spans="1:4" x14ac:dyDescent="0.3">
      <c r="A2366">
        <v>296</v>
      </c>
      <c r="B2366">
        <v>2019</v>
      </c>
      <c r="C2366">
        <v>2962019</v>
      </c>
      <c r="D2366">
        <v>14.9137</v>
      </c>
    </row>
    <row r="2367" spans="1:4" x14ac:dyDescent="0.3">
      <c r="A2367">
        <v>297</v>
      </c>
      <c r="B2367">
        <v>2011</v>
      </c>
      <c r="C2367">
        <v>2972011</v>
      </c>
      <c r="D2367">
        <v>13.24</v>
      </c>
    </row>
    <row r="2368" spans="1:4" x14ac:dyDescent="0.3">
      <c r="A2368">
        <v>297</v>
      </c>
      <c r="B2368">
        <v>2012</v>
      </c>
      <c r="C2368">
        <v>2972012</v>
      </c>
      <c r="D2368">
        <v>14.0718</v>
      </c>
    </row>
    <row r="2369" spans="1:4" x14ac:dyDescent="0.3">
      <c r="A2369">
        <v>297</v>
      </c>
      <c r="B2369">
        <v>2013</v>
      </c>
      <c r="C2369">
        <v>2972013</v>
      </c>
      <c r="D2369">
        <v>14.1602</v>
      </c>
    </row>
    <row r="2370" spans="1:4" x14ac:dyDescent="0.3">
      <c r="A2370">
        <v>297</v>
      </c>
      <c r="B2370">
        <v>2014</v>
      </c>
      <c r="C2370">
        <v>2972014</v>
      </c>
      <c r="D2370">
        <v>12.6309</v>
      </c>
    </row>
    <row r="2371" spans="1:4" x14ac:dyDescent="0.3">
      <c r="A2371">
        <v>297</v>
      </c>
      <c r="B2371">
        <v>2015</v>
      </c>
      <c r="C2371">
        <v>2972015</v>
      </c>
      <c r="D2371">
        <v>13.3066</v>
      </c>
    </row>
    <row r="2372" spans="1:4" x14ac:dyDescent="0.3">
      <c r="A2372">
        <v>297</v>
      </c>
      <c r="B2372">
        <v>2016</v>
      </c>
      <c r="C2372">
        <v>2972016</v>
      </c>
      <c r="D2372">
        <v>13.8422</v>
      </c>
    </row>
    <row r="2373" spans="1:4" x14ac:dyDescent="0.3">
      <c r="A2373">
        <v>297</v>
      </c>
      <c r="B2373">
        <v>2017</v>
      </c>
      <c r="C2373">
        <v>2972017</v>
      </c>
      <c r="D2373">
        <v>13.757899999999999</v>
      </c>
    </row>
    <row r="2374" spans="1:4" x14ac:dyDescent="0.3">
      <c r="A2374">
        <v>297</v>
      </c>
      <c r="B2374">
        <v>2018</v>
      </c>
      <c r="C2374">
        <v>2972018</v>
      </c>
      <c r="D2374">
        <v>13.9255</v>
      </c>
    </row>
    <row r="2375" spans="1:4" x14ac:dyDescent="0.3">
      <c r="A2375">
        <v>297</v>
      </c>
      <c r="B2375">
        <v>2019</v>
      </c>
      <c r="C2375">
        <v>2972019</v>
      </c>
      <c r="D2375">
        <v>13.7904</v>
      </c>
    </row>
    <row r="2376" spans="1:4" x14ac:dyDescent="0.3">
      <c r="A2376">
        <v>298</v>
      </c>
      <c r="B2376">
        <v>2011</v>
      </c>
      <c r="C2376">
        <v>2982011</v>
      </c>
      <c r="D2376">
        <v>14.6945</v>
      </c>
    </row>
    <row r="2377" spans="1:4" x14ac:dyDescent="0.3">
      <c r="A2377">
        <v>298</v>
      </c>
      <c r="B2377">
        <v>2012</v>
      </c>
      <c r="C2377">
        <v>2982012</v>
      </c>
      <c r="D2377">
        <v>14.7262</v>
      </c>
    </row>
    <row r="2378" spans="1:4" x14ac:dyDescent="0.3">
      <c r="A2378">
        <v>298</v>
      </c>
      <c r="B2378">
        <v>2013</v>
      </c>
      <c r="C2378">
        <v>2982013</v>
      </c>
      <c r="D2378">
        <v>14.810600000000001</v>
      </c>
    </row>
    <row r="2379" spans="1:4" x14ac:dyDescent="0.3">
      <c r="A2379">
        <v>298</v>
      </c>
      <c r="B2379">
        <v>2014</v>
      </c>
      <c r="C2379">
        <v>2982014</v>
      </c>
      <c r="D2379">
        <v>15.149699999999999</v>
      </c>
    </row>
    <row r="2380" spans="1:4" x14ac:dyDescent="0.3">
      <c r="A2380">
        <v>298</v>
      </c>
      <c r="B2380">
        <v>2015</v>
      </c>
      <c r="C2380">
        <v>2982015</v>
      </c>
      <c r="D2380">
        <v>15.145099999999999</v>
      </c>
    </row>
    <row r="2381" spans="1:4" x14ac:dyDescent="0.3">
      <c r="A2381">
        <v>298</v>
      </c>
      <c r="B2381">
        <v>2016</v>
      </c>
      <c r="C2381">
        <v>2982016</v>
      </c>
      <c r="D2381">
        <v>15.2232</v>
      </c>
    </row>
    <row r="2382" spans="1:4" x14ac:dyDescent="0.3">
      <c r="A2382">
        <v>298</v>
      </c>
      <c r="B2382">
        <v>2017</v>
      </c>
      <c r="C2382">
        <v>2982017</v>
      </c>
      <c r="D2382">
        <v>15.1496</v>
      </c>
    </row>
    <row r="2383" spans="1:4" x14ac:dyDescent="0.3">
      <c r="A2383">
        <v>298</v>
      </c>
      <c r="B2383">
        <v>2018</v>
      </c>
      <c r="C2383">
        <v>2982018</v>
      </c>
      <c r="D2383">
        <v>15.173999999999999</v>
      </c>
    </row>
    <row r="2384" spans="1:4" x14ac:dyDescent="0.3">
      <c r="A2384">
        <v>299</v>
      </c>
      <c r="B2384">
        <v>2013</v>
      </c>
      <c r="C2384">
        <v>2992013</v>
      </c>
      <c r="D2384">
        <v>11.629899999999999</v>
      </c>
    </row>
    <row r="2385" spans="1:4" x14ac:dyDescent="0.3">
      <c r="A2385">
        <v>299</v>
      </c>
      <c r="B2385">
        <v>2014</v>
      </c>
      <c r="C2385">
        <v>2992014</v>
      </c>
      <c r="D2385">
        <v>12.2172</v>
      </c>
    </row>
    <row r="2386" spans="1:4" x14ac:dyDescent="0.3">
      <c r="A2386">
        <v>299</v>
      </c>
      <c r="B2386">
        <v>2015</v>
      </c>
      <c r="C2386">
        <v>2992015</v>
      </c>
      <c r="D2386">
        <v>13.056100000000001</v>
      </c>
    </row>
    <row r="2387" spans="1:4" x14ac:dyDescent="0.3">
      <c r="A2387">
        <v>299</v>
      </c>
      <c r="B2387">
        <v>2016</v>
      </c>
      <c r="C2387">
        <v>2992016</v>
      </c>
      <c r="D2387">
        <v>13.678000000000001</v>
      </c>
    </row>
    <row r="2388" spans="1:4" x14ac:dyDescent="0.3">
      <c r="A2388">
        <v>300</v>
      </c>
      <c r="B2388">
        <v>2011</v>
      </c>
      <c r="C2388">
        <v>3002011</v>
      </c>
      <c r="D2388">
        <v>11.6358</v>
      </c>
    </row>
    <row r="2389" spans="1:4" x14ac:dyDescent="0.3">
      <c r="A2389">
        <v>300</v>
      </c>
      <c r="B2389">
        <v>2012</v>
      </c>
      <c r="C2389">
        <v>3002012</v>
      </c>
      <c r="D2389">
        <v>12.753500000000001</v>
      </c>
    </row>
    <row r="2390" spans="1:4" x14ac:dyDescent="0.3">
      <c r="A2390">
        <v>300</v>
      </c>
      <c r="B2390">
        <v>2013</v>
      </c>
      <c r="C2390">
        <v>3002013</v>
      </c>
      <c r="D2390">
        <v>13.3834</v>
      </c>
    </row>
    <row r="2391" spans="1:4" x14ac:dyDescent="0.3">
      <c r="A2391">
        <v>300</v>
      </c>
      <c r="B2391">
        <v>2014</v>
      </c>
      <c r="C2391">
        <v>3002014</v>
      </c>
      <c r="D2391">
        <v>13.709</v>
      </c>
    </row>
    <row r="2392" spans="1:4" x14ac:dyDescent="0.3">
      <c r="A2392">
        <v>300</v>
      </c>
      <c r="B2392">
        <v>2015</v>
      </c>
      <c r="C2392">
        <v>3002015</v>
      </c>
      <c r="D2392">
        <v>13.7119</v>
      </c>
    </row>
    <row r="2393" spans="1:4" x14ac:dyDescent="0.3">
      <c r="A2393">
        <v>300</v>
      </c>
      <c r="B2393">
        <v>2016</v>
      </c>
      <c r="C2393">
        <v>3002016</v>
      </c>
      <c r="D2393">
        <v>13.7433</v>
      </c>
    </row>
    <row r="2394" spans="1:4" x14ac:dyDescent="0.3">
      <c r="A2394">
        <v>300</v>
      </c>
      <c r="B2394">
        <v>2017</v>
      </c>
      <c r="C2394">
        <v>3002017</v>
      </c>
      <c r="D2394">
        <v>13.3111</v>
      </c>
    </row>
    <row r="2395" spans="1:4" x14ac:dyDescent="0.3">
      <c r="A2395">
        <v>300</v>
      </c>
      <c r="B2395">
        <v>2018</v>
      </c>
      <c r="C2395">
        <v>3002018</v>
      </c>
      <c r="D2395">
        <v>13.4251</v>
      </c>
    </row>
    <row r="2396" spans="1:4" x14ac:dyDescent="0.3">
      <c r="A2396">
        <v>300</v>
      </c>
      <c r="B2396">
        <v>2019</v>
      </c>
      <c r="C2396">
        <v>3002019</v>
      </c>
      <c r="D2396">
        <v>13.577500000000001</v>
      </c>
    </row>
    <row r="2397" spans="1:4" x14ac:dyDescent="0.3">
      <c r="A2397">
        <v>301</v>
      </c>
      <c r="B2397">
        <v>2012</v>
      </c>
      <c r="C2397">
        <v>3012012</v>
      </c>
      <c r="D2397">
        <v>12.405099999999999</v>
      </c>
    </row>
    <row r="2398" spans="1:4" x14ac:dyDescent="0.3">
      <c r="A2398">
        <v>301</v>
      </c>
      <c r="B2398">
        <v>2013</v>
      </c>
      <c r="C2398">
        <v>3012013</v>
      </c>
      <c r="D2398">
        <v>12.2149</v>
      </c>
    </row>
    <row r="2399" spans="1:4" x14ac:dyDescent="0.3">
      <c r="A2399">
        <v>301</v>
      </c>
      <c r="B2399">
        <v>2014</v>
      </c>
      <c r="C2399">
        <v>3012014</v>
      </c>
      <c r="D2399">
        <v>11.8805</v>
      </c>
    </row>
    <row r="2400" spans="1:4" x14ac:dyDescent="0.3">
      <c r="A2400">
        <v>301</v>
      </c>
      <c r="B2400">
        <v>2015</v>
      </c>
      <c r="C2400">
        <v>3012015</v>
      </c>
      <c r="D2400">
        <v>10.6867</v>
      </c>
    </row>
    <row r="2401" spans="1:4" x14ac:dyDescent="0.3">
      <c r="A2401">
        <v>301</v>
      </c>
      <c r="B2401">
        <v>2016</v>
      </c>
      <c r="C2401">
        <v>3012016</v>
      </c>
      <c r="D2401">
        <v>9.6874400000000005</v>
      </c>
    </row>
    <row r="2402" spans="1:4" x14ac:dyDescent="0.3">
      <c r="A2402">
        <v>301</v>
      </c>
      <c r="B2402">
        <v>2017</v>
      </c>
      <c r="C2402">
        <v>3012017</v>
      </c>
      <c r="D2402">
        <v>10.303900000000001</v>
      </c>
    </row>
    <row r="2403" spans="1:4" x14ac:dyDescent="0.3">
      <c r="A2403">
        <v>301</v>
      </c>
      <c r="B2403">
        <v>2018</v>
      </c>
      <c r="C2403">
        <v>3012018</v>
      </c>
      <c r="D2403">
        <v>11.776300000000001</v>
      </c>
    </row>
    <row r="2404" spans="1:4" x14ac:dyDescent="0.3">
      <c r="A2404">
        <v>301</v>
      </c>
      <c r="B2404">
        <v>2019</v>
      </c>
      <c r="C2404">
        <v>3012019</v>
      </c>
      <c r="D2404">
        <v>12.2536</v>
      </c>
    </row>
    <row r="2405" spans="1:4" x14ac:dyDescent="0.3">
      <c r="A2405">
        <v>302</v>
      </c>
      <c r="B2405">
        <v>2011</v>
      </c>
      <c r="C2405">
        <v>3022011</v>
      </c>
      <c r="D2405">
        <v>13.9375</v>
      </c>
    </row>
    <row r="2406" spans="1:4" x14ac:dyDescent="0.3">
      <c r="A2406">
        <v>302</v>
      </c>
      <c r="B2406">
        <v>2012</v>
      </c>
      <c r="C2406">
        <v>3022012</v>
      </c>
      <c r="D2406">
        <v>15.3635</v>
      </c>
    </row>
    <row r="2407" spans="1:4" x14ac:dyDescent="0.3">
      <c r="A2407">
        <v>302</v>
      </c>
      <c r="B2407">
        <v>2013</v>
      </c>
      <c r="C2407">
        <v>3022013</v>
      </c>
      <c r="D2407">
        <v>15.7088</v>
      </c>
    </row>
    <row r="2408" spans="1:4" x14ac:dyDescent="0.3">
      <c r="A2408">
        <v>302</v>
      </c>
      <c r="B2408">
        <v>2014</v>
      </c>
      <c r="C2408">
        <v>3022014</v>
      </c>
      <c r="D2408">
        <v>15.7424</v>
      </c>
    </row>
    <row r="2409" spans="1:4" x14ac:dyDescent="0.3">
      <c r="A2409">
        <v>302</v>
      </c>
      <c r="B2409">
        <v>2015</v>
      </c>
      <c r="C2409">
        <v>3022015</v>
      </c>
      <c r="D2409">
        <v>15.9419</v>
      </c>
    </row>
    <row r="2410" spans="1:4" x14ac:dyDescent="0.3">
      <c r="A2410">
        <v>302</v>
      </c>
      <c r="B2410">
        <v>2016</v>
      </c>
      <c r="C2410">
        <v>3022016</v>
      </c>
      <c r="D2410">
        <v>16.348400000000002</v>
      </c>
    </row>
    <row r="2411" spans="1:4" x14ac:dyDescent="0.3">
      <c r="A2411">
        <v>302</v>
      </c>
      <c r="B2411">
        <v>2017</v>
      </c>
      <c r="C2411">
        <v>3022017</v>
      </c>
      <c r="D2411">
        <v>16.858899999999998</v>
      </c>
    </row>
    <row r="2412" spans="1:4" x14ac:dyDescent="0.3">
      <c r="A2412">
        <v>302</v>
      </c>
      <c r="B2412">
        <v>2018</v>
      </c>
      <c r="C2412">
        <v>3022018</v>
      </c>
      <c r="D2412">
        <v>17.255199999999999</v>
      </c>
    </row>
    <row r="2413" spans="1:4" x14ac:dyDescent="0.3">
      <c r="A2413">
        <v>302</v>
      </c>
      <c r="B2413">
        <v>2019</v>
      </c>
      <c r="C2413">
        <v>3022019</v>
      </c>
      <c r="D2413">
        <v>16.926500000000001</v>
      </c>
    </row>
    <row r="2414" spans="1:4" x14ac:dyDescent="0.3">
      <c r="A2414">
        <v>303</v>
      </c>
      <c r="B2414">
        <v>2011</v>
      </c>
      <c r="C2414">
        <v>3032011</v>
      </c>
      <c r="D2414">
        <v>15.764699999999999</v>
      </c>
    </row>
    <row r="2415" spans="1:4" x14ac:dyDescent="0.3">
      <c r="A2415">
        <v>303</v>
      </c>
      <c r="B2415">
        <v>2012</v>
      </c>
      <c r="C2415">
        <v>3032012</v>
      </c>
      <c r="D2415">
        <v>15.902100000000001</v>
      </c>
    </row>
    <row r="2416" spans="1:4" x14ac:dyDescent="0.3">
      <c r="A2416">
        <v>303</v>
      </c>
      <c r="B2416">
        <v>2013</v>
      </c>
      <c r="C2416">
        <v>3032013</v>
      </c>
      <c r="D2416">
        <v>15.965999999999999</v>
      </c>
    </row>
    <row r="2417" spans="1:4" x14ac:dyDescent="0.3">
      <c r="A2417">
        <v>303</v>
      </c>
      <c r="B2417">
        <v>2014</v>
      </c>
      <c r="C2417">
        <v>3032014</v>
      </c>
      <c r="D2417">
        <v>15.945399999999999</v>
      </c>
    </row>
    <row r="2418" spans="1:4" x14ac:dyDescent="0.3">
      <c r="A2418">
        <v>303</v>
      </c>
      <c r="B2418">
        <v>2015</v>
      </c>
      <c r="C2418">
        <v>3032015</v>
      </c>
      <c r="D2418">
        <v>16.090199999999999</v>
      </c>
    </row>
    <row r="2419" spans="1:4" x14ac:dyDescent="0.3">
      <c r="A2419">
        <v>303</v>
      </c>
      <c r="B2419">
        <v>2016</v>
      </c>
      <c r="C2419">
        <v>3032016</v>
      </c>
      <c r="D2419">
        <v>16.2136</v>
      </c>
    </row>
    <row r="2420" spans="1:4" x14ac:dyDescent="0.3">
      <c r="A2420">
        <v>303</v>
      </c>
      <c r="B2420">
        <v>2017</v>
      </c>
      <c r="C2420">
        <v>3032017</v>
      </c>
      <c r="D2420">
        <v>16.314900000000002</v>
      </c>
    </row>
    <row r="2421" spans="1:4" x14ac:dyDescent="0.3">
      <c r="A2421">
        <v>304</v>
      </c>
      <c r="B2421">
        <v>2011</v>
      </c>
      <c r="C2421">
        <v>3042011</v>
      </c>
      <c r="D2421">
        <v>11.069000000000001</v>
      </c>
    </row>
    <row r="2422" spans="1:4" x14ac:dyDescent="0.3">
      <c r="A2422">
        <v>304</v>
      </c>
      <c r="B2422">
        <v>2012</v>
      </c>
      <c r="C2422">
        <v>3042012</v>
      </c>
      <c r="D2422">
        <v>11.680999999999999</v>
      </c>
    </row>
    <row r="2423" spans="1:4" x14ac:dyDescent="0.3">
      <c r="A2423">
        <v>304</v>
      </c>
      <c r="B2423">
        <v>2013</v>
      </c>
      <c r="C2423">
        <v>3042013</v>
      </c>
      <c r="D2423">
        <v>12.5108</v>
      </c>
    </row>
    <row r="2424" spans="1:4" x14ac:dyDescent="0.3">
      <c r="A2424">
        <v>304</v>
      </c>
      <c r="B2424">
        <v>2014</v>
      </c>
      <c r="C2424">
        <v>3042014</v>
      </c>
      <c r="D2424">
        <v>12.5505</v>
      </c>
    </row>
    <row r="2425" spans="1:4" x14ac:dyDescent="0.3">
      <c r="A2425">
        <v>304</v>
      </c>
      <c r="B2425">
        <v>2015</v>
      </c>
      <c r="C2425">
        <v>3042015</v>
      </c>
      <c r="D2425">
        <v>12.9636</v>
      </c>
    </row>
    <row r="2426" spans="1:4" x14ac:dyDescent="0.3">
      <c r="A2426">
        <v>304</v>
      </c>
      <c r="B2426">
        <v>2016</v>
      </c>
      <c r="C2426">
        <v>3042016</v>
      </c>
      <c r="D2426">
        <v>13.050599999999999</v>
      </c>
    </row>
    <row r="2427" spans="1:4" x14ac:dyDescent="0.3">
      <c r="A2427">
        <v>304</v>
      </c>
      <c r="B2427">
        <v>2017</v>
      </c>
      <c r="C2427">
        <v>3042017</v>
      </c>
      <c r="D2427">
        <v>13.1584</v>
      </c>
    </row>
    <row r="2428" spans="1:4" x14ac:dyDescent="0.3">
      <c r="A2428">
        <v>304</v>
      </c>
      <c r="B2428">
        <v>2018</v>
      </c>
      <c r="C2428">
        <v>3042018</v>
      </c>
      <c r="D2428">
        <v>13.882099999999999</v>
      </c>
    </row>
    <row r="2429" spans="1:4" x14ac:dyDescent="0.3">
      <c r="A2429">
        <v>304</v>
      </c>
      <c r="B2429">
        <v>2019</v>
      </c>
      <c r="C2429">
        <v>3042019</v>
      </c>
      <c r="D2429">
        <v>13.9374</v>
      </c>
    </row>
    <row r="2430" spans="1:4" x14ac:dyDescent="0.3">
      <c r="A2430">
        <v>305</v>
      </c>
      <c r="B2430">
        <v>2015</v>
      </c>
      <c r="C2430">
        <v>3052015</v>
      </c>
      <c r="D2430">
        <v>16.3066</v>
      </c>
    </row>
    <row r="2431" spans="1:4" x14ac:dyDescent="0.3">
      <c r="A2431">
        <v>305</v>
      </c>
      <c r="B2431">
        <v>2016</v>
      </c>
      <c r="C2431">
        <v>3052016</v>
      </c>
      <c r="D2431">
        <v>16.356300000000001</v>
      </c>
    </row>
    <row r="2432" spans="1:4" x14ac:dyDescent="0.3">
      <c r="A2432">
        <v>306</v>
      </c>
      <c r="B2432">
        <v>2011</v>
      </c>
      <c r="C2432">
        <v>3062011</v>
      </c>
      <c r="D2432">
        <v>14.4537</v>
      </c>
    </row>
    <row r="2433" spans="1:4" x14ac:dyDescent="0.3">
      <c r="A2433">
        <v>306</v>
      </c>
      <c r="B2433">
        <v>2012</v>
      </c>
      <c r="C2433">
        <v>3062012</v>
      </c>
      <c r="D2433">
        <v>14.7113</v>
      </c>
    </row>
    <row r="2434" spans="1:4" x14ac:dyDescent="0.3">
      <c r="A2434">
        <v>307</v>
      </c>
      <c r="B2434">
        <v>2011</v>
      </c>
      <c r="C2434">
        <v>3072011</v>
      </c>
      <c r="D2434">
        <v>14.650600000000001</v>
      </c>
    </row>
    <row r="2435" spans="1:4" x14ac:dyDescent="0.3">
      <c r="A2435">
        <v>307</v>
      </c>
      <c r="B2435">
        <v>2012</v>
      </c>
      <c r="C2435">
        <v>3072012</v>
      </c>
      <c r="D2435">
        <v>14.9711</v>
      </c>
    </row>
    <row r="2436" spans="1:4" x14ac:dyDescent="0.3">
      <c r="A2436">
        <v>307</v>
      </c>
      <c r="B2436">
        <v>2013</v>
      </c>
      <c r="C2436">
        <v>3072013</v>
      </c>
      <c r="D2436">
        <v>15.4039</v>
      </c>
    </row>
    <row r="2437" spans="1:4" x14ac:dyDescent="0.3">
      <c r="A2437">
        <v>307</v>
      </c>
      <c r="B2437">
        <v>2014</v>
      </c>
      <c r="C2437">
        <v>3072014</v>
      </c>
      <c r="D2437">
        <v>15.3483</v>
      </c>
    </row>
    <row r="2438" spans="1:4" x14ac:dyDescent="0.3">
      <c r="A2438">
        <v>307</v>
      </c>
      <c r="B2438">
        <v>2015</v>
      </c>
      <c r="C2438">
        <v>3072015</v>
      </c>
      <c r="D2438">
        <v>15.3528</v>
      </c>
    </row>
    <row r="2439" spans="1:4" x14ac:dyDescent="0.3">
      <c r="A2439">
        <v>307</v>
      </c>
      <c r="B2439">
        <v>2016</v>
      </c>
      <c r="C2439">
        <v>3072016</v>
      </c>
      <c r="D2439">
        <v>15.3095</v>
      </c>
    </row>
    <row r="2440" spans="1:4" x14ac:dyDescent="0.3">
      <c r="A2440">
        <v>307</v>
      </c>
      <c r="B2440">
        <v>2017</v>
      </c>
      <c r="C2440">
        <v>3072017</v>
      </c>
      <c r="D2440">
        <v>15.252000000000001</v>
      </c>
    </row>
    <row r="2441" spans="1:4" x14ac:dyDescent="0.3">
      <c r="A2441">
        <v>308</v>
      </c>
      <c r="B2441">
        <v>2015</v>
      </c>
      <c r="C2441">
        <v>3082015</v>
      </c>
      <c r="D2441">
        <v>15.0922</v>
      </c>
    </row>
    <row r="2442" spans="1:4" x14ac:dyDescent="0.3">
      <c r="A2442">
        <v>308</v>
      </c>
      <c r="B2442">
        <v>2016</v>
      </c>
      <c r="C2442">
        <v>3082016</v>
      </c>
      <c r="D2442">
        <v>15.491899999999999</v>
      </c>
    </row>
    <row r="2443" spans="1:4" x14ac:dyDescent="0.3">
      <c r="A2443">
        <v>308</v>
      </c>
      <c r="B2443">
        <v>2017</v>
      </c>
      <c r="C2443">
        <v>3082017</v>
      </c>
      <c r="D2443">
        <v>15.9343</v>
      </c>
    </row>
    <row r="2444" spans="1:4" x14ac:dyDescent="0.3">
      <c r="A2444">
        <v>308</v>
      </c>
      <c r="B2444">
        <v>2018</v>
      </c>
      <c r="C2444">
        <v>3082018</v>
      </c>
      <c r="D2444">
        <v>16.3216</v>
      </c>
    </row>
    <row r="2445" spans="1:4" x14ac:dyDescent="0.3">
      <c r="A2445">
        <v>308</v>
      </c>
      <c r="B2445">
        <v>2019</v>
      </c>
      <c r="C2445">
        <v>3082019</v>
      </c>
      <c r="D2445">
        <v>16.453900000000001</v>
      </c>
    </row>
    <row r="2446" spans="1:4" x14ac:dyDescent="0.3">
      <c r="A2446">
        <v>309</v>
      </c>
      <c r="B2446">
        <v>2012</v>
      </c>
      <c r="C2446">
        <v>3092012</v>
      </c>
      <c r="D2446">
        <v>14.898400000000001</v>
      </c>
    </row>
    <row r="2447" spans="1:4" x14ac:dyDescent="0.3">
      <c r="A2447">
        <v>309</v>
      </c>
      <c r="B2447">
        <v>2013</v>
      </c>
      <c r="C2447">
        <v>3092013</v>
      </c>
      <c r="D2447">
        <v>14.936999999999999</v>
      </c>
    </row>
    <row r="2448" spans="1:4" x14ac:dyDescent="0.3">
      <c r="A2448">
        <v>309</v>
      </c>
      <c r="B2448">
        <v>2014</v>
      </c>
      <c r="C2448">
        <v>3092014</v>
      </c>
      <c r="D2448">
        <v>14.949199999999999</v>
      </c>
    </row>
    <row r="2449" spans="1:4" x14ac:dyDescent="0.3">
      <c r="A2449">
        <v>309</v>
      </c>
      <c r="B2449">
        <v>2015</v>
      </c>
      <c r="C2449">
        <v>3092015</v>
      </c>
      <c r="D2449">
        <v>15.0626</v>
      </c>
    </row>
    <row r="2450" spans="1:4" x14ac:dyDescent="0.3">
      <c r="A2450">
        <v>309</v>
      </c>
      <c r="B2450">
        <v>2016</v>
      </c>
      <c r="C2450">
        <v>3092016</v>
      </c>
      <c r="D2450">
        <v>15.119199999999999</v>
      </c>
    </row>
    <row r="2451" spans="1:4" x14ac:dyDescent="0.3">
      <c r="A2451">
        <v>309</v>
      </c>
      <c r="B2451">
        <v>2017</v>
      </c>
      <c r="C2451">
        <v>3092017</v>
      </c>
      <c r="D2451">
        <v>15.096299999999999</v>
      </c>
    </row>
    <row r="2452" spans="1:4" x14ac:dyDescent="0.3">
      <c r="A2452">
        <v>309</v>
      </c>
      <c r="B2452">
        <v>2018</v>
      </c>
      <c r="C2452">
        <v>3092018</v>
      </c>
      <c r="D2452">
        <v>15.035500000000001</v>
      </c>
    </row>
    <row r="2453" spans="1:4" x14ac:dyDescent="0.3">
      <c r="A2453">
        <v>309</v>
      </c>
      <c r="B2453">
        <v>2019</v>
      </c>
      <c r="C2453">
        <v>3092019</v>
      </c>
      <c r="D2453">
        <v>14.976100000000001</v>
      </c>
    </row>
    <row r="2454" spans="1:4" x14ac:dyDescent="0.3">
      <c r="A2454">
        <v>310</v>
      </c>
      <c r="B2454">
        <v>2012</v>
      </c>
      <c r="C2454">
        <v>3102012</v>
      </c>
      <c r="D2454">
        <v>13.6875</v>
      </c>
    </row>
    <row r="2455" spans="1:4" x14ac:dyDescent="0.3">
      <c r="A2455">
        <v>310</v>
      </c>
      <c r="B2455">
        <v>2013</v>
      </c>
      <c r="C2455">
        <v>3102013</v>
      </c>
      <c r="D2455">
        <v>13.754899999999999</v>
      </c>
    </row>
    <row r="2456" spans="1:4" x14ac:dyDescent="0.3">
      <c r="A2456">
        <v>310</v>
      </c>
      <c r="B2456">
        <v>2014</v>
      </c>
      <c r="C2456">
        <v>3102014</v>
      </c>
      <c r="D2456">
        <v>13.733000000000001</v>
      </c>
    </row>
    <row r="2457" spans="1:4" x14ac:dyDescent="0.3">
      <c r="A2457">
        <v>310</v>
      </c>
      <c r="B2457">
        <v>2015</v>
      </c>
      <c r="C2457">
        <v>3102015</v>
      </c>
      <c r="D2457">
        <v>13.753</v>
      </c>
    </row>
    <row r="2458" spans="1:4" x14ac:dyDescent="0.3">
      <c r="A2458">
        <v>310</v>
      </c>
      <c r="B2458">
        <v>2016</v>
      </c>
      <c r="C2458">
        <v>3102016</v>
      </c>
      <c r="D2458">
        <v>13.8246</v>
      </c>
    </row>
    <row r="2459" spans="1:4" x14ac:dyDescent="0.3">
      <c r="A2459">
        <v>310</v>
      </c>
      <c r="B2459">
        <v>2017</v>
      </c>
      <c r="C2459">
        <v>3102017</v>
      </c>
      <c r="D2459">
        <v>13.929600000000001</v>
      </c>
    </row>
    <row r="2460" spans="1:4" x14ac:dyDescent="0.3">
      <c r="A2460">
        <v>310</v>
      </c>
      <c r="B2460">
        <v>2018</v>
      </c>
      <c r="C2460">
        <v>3102018</v>
      </c>
      <c r="D2460">
        <v>14.081799999999999</v>
      </c>
    </row>
    <row r="2461" spans="1:4" x14ac:dyDescent="0.3">
      <c r="A2461">
        <v>310</v>
      </c>
      <c r="B2461">
        <v>2019</v>
      </c>
      <c r="C2461">
        <v>3102019</v>
      </c>
      <c r="D2461">
        <v>14.176500000000001</v>
      </c>
    </row>
    <row r="2462" spans="1:4" x14ac:dyDescent="0.3">
      <c r="A2462">
        <v>311</v>
      </c>
      <c r="B2462">
        <v>2012</v>
      </c>
      <c r="C2462">
        <v>3112012</v>
      </c>
      <c r="D2462">
        <v>12.2784</v>
      </c>
    </row>
    <row r="2463" spans="1:4" x14ac:dyDescent="0.3">
      <c r="A2463">
        <v>311</v>
      </c>
      <c r="B2463">
        <v>2013</v>
      </c>
      <c r="C2463">
        <v>3112013</v>
      </c>
      <c r="D2463">
        <v>12.7715</v>
      </c>
    </row>
    <row r="2464" spans="1:4" x14ac:dyDescent="0.3">
      <c r="A2464">
        <v>311</v>
      </c>
      <c r="B2464">
        <v>2014</v>
      </c>
      <c r="C2464">
        <v>3112014</v>
      </c>
      <c r="D2464">
        <v>12.7156</v>
      </c>
    </row>
    <row r="2465" spans="1:4" x14ac:dyDescent="0.3">
      <c r="A2465">
        <v>311</v>
      </c>
      <c r="B2465">
        <v>2015</v>
      </c>
      <c r="C2465">
        <v>3112015</v>
      </c>
      <c r="D2465">
        <v>12.8772</v>
      </c>
    </row>
    <row r="2466" spans="1:4" x14ac:dyDescent="0.3">
      <c r="A2466">
        <v>311</v>
      </c>
      <c r="B2466">
        <v>2016</v>
      </c>
      <c r="C2466">
        <v>3112016</v>
      </c>
      <c r="D2466">
        <v>12.901899999999999</v>
      </c>
    </row>
    <row r="2467" spans="1:4" x14ac:dyDescent="0.3">
      <c r="A2467">
        <v>311</v>
      </c>
      <c r="B2467">
        <v>2017</v>
      </c>
      <c r="C2467">
        <v>3112017</v>
      </c>
      <c r="D2467">
        <v>12.956200000000001</v>
      </c>
    </row>
    <row r="2468" spans="1:4" x14ac:dyDescent="0.3">
      <c r="A2468">
        <v>311</v>
      </c>
      <c r="B2468">
        <v>2018</v>
      </c>
      <c r="C2468">
        <v>3112018</v>
      </c>
      <c r="D2468">
        <v>12.977399999999999</v>
      </c>
    </row>
    <row r="2469" spans="1:4" x14ac:dyDescent="0.3">
      <c r="A2469">
        <v>311</v>
      </c>
      <c r="B2469">
        <v>2019</v>
      </c>
      <c r="C2469">
        <v>3112019</v>
      </c>
      <c r="D2469">
        <v>12.9956</v>
      </c>
    </row>
    <row r="2470" spans="1:4" x14ac:dyDescent="0.3">
      <c r="A2470">
        <v>312</v>
      </c>
      <c r="B2470">
        <v>2012</v>
      </c>
      <c r="C2470">
        <v>3122012</v>
      </c>
      <c r="D2470">
        <v>10.840400000000001</v>
      </c>
    </row>
    <row r="2471" spans="1:4" x14ac:dyDescent="0.3">
      <c r="A2471">
        <v>312</v>
      </c>
      <c r="B2471">
        <v>2013</v>
      </c>
      <c r="C2471">
        <v>3122013</v>
      </c>
      <c r="D2471">
        <v>11.597</v>
      </c>
    </row>
    <row r="2472" spans="1:4" x14ac:dyDescent="0.3">
      <c r="A2472">
        <v>312</v>
      </c>
      <c r="B2472">
        <v>2014</v>
      </c>
      <c r="C2472">
        <v>3122014</v>
      </c>
      <c r="D2472">
        <v>11.738799999999999</v>
      </c>
    </row>
    <row r="2473" spans="1:4" x14ac:dyDescent="0.3">
      <c r="A2473">
        <v>312</v>
      </c>
      <c r="B2473">
        <v>2015</v>
      </c>
      <c r="C2473">
        <v>3122015</v>
      </c>
      <c r="D2473">
        <v>11.711600000000001</v>
      </c>
    </row>
    <row r="2474" spans="1:4" x14ac:dyDescent="0.3">
      <c r="A2474">
        <v>312</v>
      </c>
      <c r="B2474">
        <v>2016</v>
      </c>
      <c r="C2474">
        <v>3122016</v>
      </c>
      <c r="D2474">
        <v>11.8561</v>
      </c>
    </row>
    <row r="2475" spans="1:4" x14ac:dyDescent="0.3">
      <c r="A2475">
        <v>312</v>
      </c>
      <c r="B2475">
        <v>2017</v>
      </c>
      <c r="C2475">
        <v>3122017</v>
      </c>
      <c r="D2475">
        <v>12.0992</v>
      </c>
    </row>
    <row r="2476" spans="1:4" x14ac:dyDescent="0.3">
      <c r="A2476">
        <v>312</v>
      </c>
      <c r="B2476">
        <v>2018</v>
      </c>
      <c r="C2476">
        <v>3122018</v>
      </c>
      <c r="D2476">
        <v>12.645799999999999</v>
      </c>
    </row>
    <row r="2477" spans="1:4" x14ac:dyDescent="0.3">
      <c r="A2477">
        <v>312</v>
      </c>
      <c r="B2477">
        <v>2019</v>
      </c>
      <c r="C2477">
        <v>3122019</v>
      </c>
      <c r="D2477">
        <v>12.8748</v>
      </c>
    </row>
    <row r="2478" spans="1:4" x14ac:dyDescent="0.3">
      <c r="A2478">
        <v>313</v>
      </c>
      <c r="B2478">
        <v>2012</v>
      </c>
      <c r="C2478">
        <v>3132012</v>
      </c>
      <c r="D2478">
        <v>15.831099999999999</v>
      </c>
    </row>
    <row r="2479" spans="1:4" x14ac:dyDescent="0.3">
      <c r="A2479">
        <v>313</v>
      </c>
      <c r="B2479">
        <v>2013</v>
      </c>
      <c r="C2479">
        <v>3132013</v>
      </c>
      <c r="D2479">
        <v>15.8927</v>
      </c>
    </row>
    <row r="2480" spans="1:4" x14ac:dyDescent="0.3">
      <c r="A2480">
        <v>313</v>
      </c>
      <c r="B2480">
        <v>2014</v>
      </c>
      <c r="C2480">
        <v>3132014</v>
      </c>
      <c r="D2480">
        <v>15.9488</v>
      </c>
    </row>
    <row r="2481" spans="1:4" x14ac:dyDescent="0.3">
      <c r="A2481">
        <v>313</v>
      </c>
      <c r="B2481">
        <v>2015</v>
      </c>
      <c r="C2481">
        <v>3132015</v>
      </c>
      <c r="D2481">
        <v>16.0364</v>
      </c>
    </row>
    <row r="2482" spans="1:4" x14ac:dyDescent="0.3">
      <c r="A2482">
        <v>313</v>
      </c>
      <c r="B2482">
        <v>2016</v>
      </c>
      <c r="C2482">
        <v>3132016</v>
      </c>
      <c r="D2482">
        <v>16.144200000000001</v>
      </c>
    </row>
    <row r="2483" spans="1:4" x14ac:dyDescent="0.3">
      <c r="A2483">
        <v>313</v>
      </c>
      <c r="B2483">
        <v>2017</v>
      </c>
      <c r="C2483">
        <v>3132017</v>
      </c>
      <c r="D2483">
        <v>16.204799999999999</v>
      </c>
    </row>
    <row r="2484" spans="1:4" x14ac:dyDescent="0.3">
      <c r="A2484">
        <v>313</v>
      </c>
      <c r="B2484">
        <v>2018</v>
      </c>
      <c r="C2484">
        <v>3132018</v>
      </c>
      <c r="D2484">
        <v>16.290800000000001</v>
      </c>
    </row>
    <row r="2485" spans="1:4" x14ac:dyDescent="0.3">
      <c r="A2485">
        <v>313</v>
      </c>
      <c r="B2485">
        <v>2019</v>
      </c>
      <c r="C2485">
        <v>3132019</v>
      </c>
      <c r="D2485">
        <v>16.359500000000001</v>
      </c>
    </row>
    <row r="2486" spans="1:4" x14ac:dyDescent="0.3">
      <c r="A2486">
        <v>314</v>
      </c>
      <c r="B2486">
        <v>2012</v>
      </c>
      <c r="C2486">
        <v>3142012</v>
      </c>
      <c r="D2486">
        <v>11.2165</v>
      </c>
    </row>
    <row r="2487" spans="1:4" x14ac:dyDescent="0.3">
      <c r="A2487">
        <v>314</v>
      </c>
      <c r="B2487">
        <v>2013</v>
      </c>
      <c r="C2487">
        <v>3142013</v>
      </c>
      <c r="D2487">
        <v>11.674799999999999</v>
      </c>
    </row>
    <row r="2488" spans="1:4" x14ac:dyDescent="0.3">
      <c r="A2488">
        <v>314</v>
      </c>
      <c r="B2488">
        <v>2014</v>
      </c>
      <c r="C2488">
        <v>3142014</v>
      </c>
      <c r="D2488">
        <v>11.668699999999999</v>
      </c>
    </row>
    <row r="2489" spans="1:4" x14ac:dyDescent="0.3">
      <c r="A2489">
        <v>314</v>
      </c>
      <c r="B2489">
        <v>2015</v>
      </c>
      <c r="C2489">
        <v>3142015</v>
      </c>
      <c r="D2489">
        <v>12.026199999999999</v>
      </c>
    </row>
    <row r="2490" spans="1:4" x14ac:dyDescent="0.3">
      <c r="A2490">
        <v>314</v>
      </c>
      <c r="B2490">
        <v>2016</v>
      </c>
      <c r="C2490">
        <v>3142016</v>
      </c>
      <c r="D2490">
        <v>12.1601</v>
      </c>
    </row>
    <row r="2491" spans="1:4" x14ac:dyDescent="0.3">
      <c r="A2491">
        <v>314</v>
      </c>
      <c r="B2491">
        <v>2017</v>
      </c>
      <c r="C2491">
        <v>3142017</v>
      </c>
      <c r="D2491">
        <v>12.4436</v>
      </c>
    </row>
    <row r="2492" spans="1:4" x14ac:dyDescent="0.3">
      <c r="A2492">
        <v>314</v>
      </c>
      <c r="B2492">
        <v>2018</v>
      </c>
      <c r="C2492">
        <v>3142018</v>
      </c>
      <c r="D2492">
        <v>12.591799999999999</v>
      </c>
    </row>
    <row r="2493" spans="1:4" x14ac:dyDescent="0.3">
      <c r="A2493">
        <v>314</v>
      </c>
      <c r="B2493">
        <v>2019</v>
      </c>
      <c r="C2493">
        <v>3142019</v>
      </c>
      <c r="D2493">
        <v>12.7277</v>
      </c>
    </row>
    <row r="2494" spans="1:4" x14ac:dyDescent="0.3">
      <c r="A2494">
        <v>315</v>
      </c>
      <c r="B2494">
        <v>2015</v>
      </c>
      <c r="C2494">
        <v>3152015</v>
      </c>
      <c r="D2494">
        <v>11.7036</v>
      </c>
    </row>
    <row r="2495" spans="1:4" x14ac:dyDescent="0.3">
      <c r="A2495">
        <v>315</v>
      </c>
      <c r="B2495">
        <v>2016</v>
      </c>
      <c r="C2495">
        <v>3152016</v>
      </c>
      <c r="D2495">
        <v>11.3881</v>
      </c>
    </row>
    <row r="2496" spans="1:4" x14ac:dyDescent="0.3">
      <c r="A2496">
        <v>315</v>
      </c>
      <c r="B2496">
        <v>2017</v>
      </c>
      <c r="C2496">
        <v>3152017</v>
      </c>
      <c r="D2496">
        <v>11.004200000000001</v>
      </c>
    </row>
    <row r="2497" spans="1:4" x14ac:dyDescent="0.3">
      <c r="A2497">
        <v>315</v>
      </c>
      <c r="B2497">
        <v>2018</v>
      </c>
      <c r="C2497">
        <v>3152018</v>
      </c>
      <c r="D2497">
        <v>10.343299999999999</v>
      </c>
    </row>
    <row r="2498" spans="1:4" x14ac:dyDescent="0.3">
      <c r="A2498">
        <v>315</v>
      </c>
      <c r="B2498">
        <v>2019</v>
      </c>
      <c r="C2498">
        <v>3152019</v>
      </c>
      <c r="D2498">
        <v>10.7409</v>
      </c>
    </row>
    <row r="2499" spans="1:4" x14ac:dyDescent="0.3">
      <c r="A2499">
        <v>316</v>
      </c>
      <c r="B2499">
        <v>2012</v>
      </c>
      <c r="C2499">
        <v>3162012</v>
      </c>
      <c r="D2499">
        <v>14.6173</v>
      </c>
    </row>
    <row r="2500" spans="1:4" x14ac:dyDescent="0.3">
      <c r="A2500">
        <v>316</v>
      </c>
      <c r="B2500">
        <v>2013</v>
      </c>
      <c r="C2500">
        <v>3162013</v>
      </c>
      <c r="D2500">
        <v>14.555</v>
      </c>
    </row>
    <row r="2501" spans="1:4" x14ac:dyDescent="0.3">
      <c r="A2501">
        <v>316</v>
      </c>
      <c r="B2501">
        <v>2014</v>
      </c>
      <c r="C2501">
        <v>3162014</v>
      </c>
      <c r="D2501">
        <v>14.488099999999999</v>
      </c>
    </row>
    <row r="2502" spans="1:4" x14ac:dyDescent="0.3">
      <c r="A2502">
        <v>316</v>
      </c>
      <c r="B2502">
        <v>2015</v>
      </c>
      <c r="C2502">
        <v>3162015</v>
      </c>
      <c r="D2502">
        <v>14.510300000000001</v>
      </c>
    </row>
    <row r="2503" spans="1:4" x14ac:dyDescent="0.3">
      <c r="A2503">
        <v>316</v>
      </c>
      <c r="B2503">
        <v>2016</v>
      </c>
      <c r="C2503">
        <v>3162016</v>
      </c>
      <c r="D2503">
        <v>14.5299</v>
      </c>
    </row>
    <row r="2504" spans="1:4" x14ac:dyDescent="0.3">
      <c r="A2504">
        <v>316</v>
      </c>
      <c r="B2504">
        <v>2017</v>
      </c>
      <c r="C2504">
        <v>3162017</v>
      </c>
      <c r="D2504">
        <v>14.763400000000001</v>
      </c>
    </row>
    <row r="2505" spans="1:4" x14ac:dyDescent="0.3">
      <c r="A2505">
        <v>316</v>
      </c>
      <c r="B2505">
        <v>2018</v>
      </c>
      <c r="C2505">
        <v>3162018</v>
      </c>
      <c r="D2505">
        <v>14.996499999999999</v>
      </c>
    </row>
    <row r="2506" spans="1:4" x14ac:dyDescent="0.3">
      <c r="A2506">
        <v>316</v>
      </c>
      <c r="B2506">
        <v>2019</v>
      </c>
      <c r="C2506">
        <v>3162019</v>
      </c>
      <c r="D2506">
        <v>15.033799999999999</v>
      </c>
    </row>
    <row r="2507" spans="1:4" x14ac:dyDescent="0.3">
      <c r="A2507">
        <v>317</v>
      </c>
      <c r="B2507">
        <v>2012</v>
      </c>
      <c r="C2507">
        <v>3172012</v>
      </c>
      <c r="D2507">
        <v>14.1</v>
      </c>
    </row>
    <row r="2508" spans="1:4" x14ac:dyDescent="0.3">
      <c r="A2508">
        <v>317</v>
      </c>
      <c r="B2508">
        <v>2013</v>
      </c>
      <c r="C2508">
        <v>3172013</v>
      </c>
      <c r="D2508">
        <v>14.026999999999999</v>
      </c>
    </row>
    <row r="2509" spans="1:4" x14ac:dyDescent="0.3">
      <c r="A2509">
        <v>317</v>
      </c>
      <c r="B2509">
        <v>2014</v>
      </c>
      <c r="C2509">
        <v>3172014</v>
      </c>
      <c r="D2509">
        <v>14.7974</v>
      </c>
    </row>
    <row r="2510" spans="1:4" x14ac:dyDescent="0.3">
      <c r="A2510">
        <v>317</v>
      </c>
      <c r="B2510">
        <v>2015</v>
      </c>
      <c r="C2510">
        <v>3172015</v>
      </c>
      <c r="D2510">
        <v>15.08</v>
      </c>
    </row>
    <row r="2511" spans="1:4" x14ac:dyDescent="0.3">
      <c r="A2511">
        <v>317</v>
      </c>
      <c r="B2511">
        <v>2016</v>
      </c>
      <c r="C2511">
        <v>3172016</v>
      </c>
      <c r="D2511">
        <v>15.1677</v>
      </c>
    </row>
    <row r="2512" spans="1:4" x14ac:dyDescent="0.3">
      <c r="A2512">
        <v>317</v>
      </c>
      <c r="B2512">
        <v>2017</v>
      </c>
      <c r="C2512">
        <v>3172017</v>
      </c>
      <c r="D2512">
        <v>15.3085</v>
      </c>
    </row>
    <row r="2513" spans="1:4" x14ac:dyDescent="0.3">
      <c r="A2513">
        <v>317</v>
      </c>
      <c r="B2513">
        <v>2018</v>
      </c>
      <c r="C2513">
        <v>3172018</v>
      </c>
      <c r="D2513">
        <v>15.373100000000001</v>
      </c>
    </row>
    <row r="2514" spans="1:4" x14ac:dyDescent="0.3">
      <c r="A2514">
        <v>317</v>
      </c>
      <c r="B2514">
        <v>2019</v>
      </c>
      <c r="C2514">
        <v>3172019</v>
      </c>
      <c r="D2514">
        <v>15.527100000000001</v>
      </c>
    </row>
    <row r="2515" spans="1:4" x14ac:dyDescent="0.3">
      <c r="A2515">
        <v>318</v>
      </c>
      <c r="B2515">
        <v>2012</v>
      </c>
      <c r="C2515">
        <v>3182012</v>
      </c>
      <c r="D2515">
        <v>11.7037</v>
      </c>
    </row>
    <row r="2516" spans="1:4" x14ac:dyDescent="0.3">
      <c r="A2516">
        <v>318</v>
      </c>
      <c r="B2516">
        <v>2013</v>
      </c>
      <c r="C2516">
        <v>3182013</v>
      </c>
      <c r="D2516">
        <v>12.319100000000001</v>
      </c>
    </row>
    <row r="2517" spans="1:4" x14ac:dyDescent="0.3">
      <c r="A2517">
        <v>318</v>
      </c>
      <c r="B2517">
        <v>2014</v>
      </c>
      <c r="C2517">
        <v>3182014</v>
      </c>
      <c r="D2517">
        <v>12.804500000000001</v>
      </c>
    </row>
    <row r="2518" spans="1:4" x14ac:dyDescent="0.3">
      <c r="A2518">
        <v>318</v>
      </c>
      <c r="B2518">
        <v>2015</v>
      </c>
      <c r="C2518">
        <v>3182015</v>
      </c>
      <c r="D2518">
        <v>13.2788</v>
      </c>
    </row>
    <row r="2519" spans="1:4" x14ac:dyDescent="0.3">
      <c r="A2519">
        <v>318</v>
      </c>
      <c r="B2519">
        <v>2016</v>
      </c>
      <c r="C2519">
        <v>3182016</v>
      </c>
      <c r="D2519">
        <v>13.12</v>
      </c>
    </row>
    <row r="2520" spans="1:4" x14ac:dyDescent="0.3">
      <c r="A2520">
        <v>318</v>
      </c>
      <c r="B2520">
        <v>2017</v>
      </c>
      <c r="C2520">
        <v>3182017</v>
      </c>
      <c r="D2520">
        <v>13.168900000000001</v>
      </c>
    </row>
    <row r="2521" spans="1:4" x14ac:dyDescent="0.3">
      <c r="A2521">
        <v>318</v>
      </c>
      <c r="B2521">
        <v>2018</v>
      </c>
      <c r="C2521">
        <v>3182018</v>
      </c>
      <c r="D2521">
        <v>13.355499999999999</v>
      </c>
    </row>
    <row r="2522" spans="1:4" x14ac:dyDescent="0.3">
      <c r="A2522">
        <v>318</v>
      </c>
      <c r="B2522">
        <v>2019</v>
      </c>
      <c r="C2522">
        <v>3182019</v>
      </c>
      <c r="D2522">
        <v>13.430300000000001</v>
      </c>
    </row>
    <row r="2523" spans="1:4" x14ac:dyDescent="0.3">
      <c r="A2523">
        <v>319</v>
      </c>
      <c r="B2523">
        <v>2012</v>
      </c>
      <c r="C2523">
        <v>3192012</v>
      </c>
      <c r="D2523">
        <v>15.045199999999999</v>
      </c>
    </row>
    <row r="2524" spans="1:4" x14ac:dyDescent="0.3">
      <c r="A2524">
        <v>319</v>
      </c>
      <c r="B2524">
        <v>2013</v>
      </c>
      <c r="C2524">
        <v>3192013</v>
      </c>
      <c r="D2524">
        <v>15.1716</v>
      </c>
    </row>
    <row r="2525" spans="1:4" x14ac:dyDescent="0.3">
      <c r="A2525">
        <v>319</v>
      </c>
      <c r="B2525">
        <v>2014</v>
      </c>
      <c r="C2525">
        <v>3192014</v>
      </c>
      <c r="D2525">
        <v>15.112399999999999</v>
      </c>
    </row>
    <row r="2526" spans="1:4" x14ac:dyDescent="0.3">
      <c r="A2526">
        <v>319</v>
      </c>
      <c r="B2526">
        <v>2015</v>
      </c>
      <c r="C2526">
        <v>3192015</v>
      </c>
      <c r="D2526">
        <v>15.017200000000001</v>
      </c>
    </row>
    <row r="2527" spans="1:4" x14ac:dyDescent="0.3">
      <c r="A2527">
        <v>319</v>
      </c>
      <c r="B2527">
        <v>2016</v>
      </c>
      <c r="C2527">
        <v>3192016</v>
      </c>
      <c r="D2527">
        <v>15.0054</v>
      </c>
    </row>
    <row r="2528" spans="1:4" x14ac:dyDescent="0.3">
      <c r="A2528">
        <v>319</v>
      </c>
      <c r="B2528">
        <v>2017</v>
      </c>
      <c r="C2528">
        <v>3192017</v>
      </c>
      <c r="D2528">
        <v>15.1349</v>
      </c>
    </row>
    <row r="2529" spans="1:4" x14ac:dyDescent="0.3">
      <c r="A2529">
        <v>319</v>
      </c>
      <c r="B2529">
        <v>2018</v>
      </c>
      <c r="C2529">
        <v>3192018</v>
      </c>
      <c r="D2529">
        <v>15.3019</v>
      </c>
    </row>
    <row r="2530" spans="1:4" x14ac:dyDescent="0.3">
      <c r="A2530">
        <v>319</v>
      </c>
      <c r="B2530">
        <v>2019</v>
      </c>
      <c r="C2530">
        <v>3192019</v>
      </c>
      <c r="D2530">
        <v>15.4871</v>
      </c>
    </row>
    <row r="2531" spans="1:4" x14ac:dyDescent="0.3">
      <c r="A2531">
        <v>320</v>
      </c>
      <c r="B2531">
        <v>2012</v>
      </c>
      <c r="C2531">
        <v>3202012</v>
      </c>
      <c r="D2531">
        <v>15.8393</v>
      </c>
    </row>
    <row r="2532" spans="1:4" x14ac:dyDescent="0.3">
      <c r="A2532">
        <v>320</v>
      </c>
      <c r="B2532">
        <v>2013</v>
      </c>
      <c r="C2532">
        <v>3202013</v>
      </c>
      <c r="D2532">
        <v>15.9156</v>
      </c>
    </row>
    <row r="2533" spans="1:4" x14ac:dyDescent="0.3">
      <c r="A2533">
        <v>320</v>
      </c>
      <c r="B2533">
        <v>2014</v>
      </c>
      <c r="C2533">
        <v>3202014</v>
      </c>
      <c r="D2533">
        <v>15.9655</v>
      </c>
    </row>
    <row r="2534" spans="1:4" x14ac:dyDescent="0.3">
      <c r="A2534">
        <v>320</v>
      </c>
      <c r="B2534">
        <v>2015</v>
      </c>
      <c r="C2534">
        <v>3202015</v>
      </c>
      <c r="D2534">
        <v>15.6418</v>
      </c>
    </row>
    <row r="2535" spans="1:4" x14ac:dyDescent="0.3">
      <c r="A2535">
        <v>320</v>
      </c>
      <c r="B2535">
        <v>2016</v>
      </c>
      <c r="C2535">
        <v>3202016</v>
      </c>
      <c r="D2535">
        <v>15.477</v>
      </c>
    </row>
    <row r="2536" spans="1:4" x14ac:dyDescent="0.3">
      <c r="A2536">
        <v>320</v>
      </c>
      <c r="B2536">
        <v>2017</v>
      </c>
      <c r="C2536">
        <v>3202017</v>
      </c>
      <c r="D2536">
        <v>15.6776</v>
      </c>
    </row>
    <row r="2537" spans="1:4" x14ac:dyDescent="0.3">
      <c r="A2537">
        <v>320</v>
      </c>
      <c r="B2537">
        <v>2018</v>
      </c>
      <c r="C2537">
        <v>3202018</v>
      </c>
      <c r="D2537">
        <v>15.926399999999999</v>
      </c>
    </row>
    <row r="2538" spans="1:4" x14ac:dyDescent="0.3">
      <c r="A2538">
        <v>320</v>
      </c>
      <c r="B2538">
        <v>2019</v>
      </c>
      <c r="C2538">
        <v>3202019</v>
      </c>
      <c r="D2538">
        <v>15.9567</v>
      </c>
    </row>
    <row r="2539" spans="1:4" x14ac:dyDescent="0.3">
      <c r="A2539">
        <v>321</v>
      </c>
      <c r="B2539">
        <v>2012</v>
      </c>
      <c r="C2539">
        <v>3212012</v>
      </c>
      <c r="D2539">
        <v>12.9605</v>
      </c>
    </row>
    <row r="2540" spans="1:4" x14ac:dyDescent="0.3">
      <c r="A2540">
        <v>321</v>
      </c>
      <c r="B2540">
        <v>2013</v>
      </c>
      <c r="C2540">
        <v>3212013</v>
      </c>
      <c r="D2540">
        <v>13.422499999999999</v>
      </c>
    </row>
    <row r="2541" spans="1:4" x14ac:dyDescent="0.3">
      <c r="A2541">
        <v>321</v>
      </c>
      <c r="B2541">
        <v>2014</v>
      </c>
      <c r="C2541">
        <v>3212014</v>
      </c>
      <c r="D2541">
        <v>13.7751</v>
      </c>
    </row>
    <row r="2542" spans="1:4" x14ac:dyDescent="0.3">
      <c r="A2542">
        <v>321</v>
      </c>
      <c r="B2542">
        <v>2015</v>
      </c>
      <c r="C2542">
        <v>3212015</v>
      </c>
      <c r="D2542">
        <v>13.757400000000001</v>
      </c>
    </row>
    <row r="2543" spans="1:4" x14ac:dyDescent="0.3">
      <c r="A2543">
        <v>321</v>
      </c>
      <c r="B2543">
        <v>2016</v>
      </c>
      <c r="C2543">
        <v>3212016</v>
      </c>
      <c r="D2543">
        <v>13.635199999999999</v>
      </c>
    </row>
    <row r="2544" spans="1:4" x14ac:dyDescent="0.3">
      <c r="A2544">
        <v>321</v>
      </c>
      <c r="B2544">
        <v>2017</v>
      </c>
      <c r="C2544">
        <v>3212017</v>
      </c>
      <c r="D2544">
        <v>13.7325</v>
      </c>
    </row>
    <row r="2545" spans="1:4" x14ac:dyDescent="0.3">
      <c r="A2545">
        <v>321</v>
      </c>
      <c r="B2545">
        <v>2018</v>
      </c>
      <c r="C2545">
        <v>3212018</v>
      </c>
      <c r="D2545">
        <v>13.821999999999999</v>
      </c>
    </row>
    <row r="2546" spans="1:4" x14ac:dyDescent="0.3">
      <c r="A2546">
        <v>321</v>
      </c>
      <c r="B2546">
        <v>2019</v>
      </c>
      <c r="C2546">
        <v>3212019</v>
      </c>
      <c r="D2546">
        <v>14.0023</v>
      </c>
    </row>
    <row r="2547" spans="1:4" x14ac:dyDescent="0.3">
      <c r="A2547">
        <v>322</v>
      </c>
      <c r="B2547">
        <v>2011</v>
      </c>
      <c r="C2547">
        <v>3222011</v>
      </c>
      <c r="D2547">
        <v>14.998799999999999</v>
      </c>
    </row>
    <row r="2548" spans="1:4" x14ac:dyDescent="0.3">
      <c r="A2548">
        <v>322</v>
      </c>
      <c r="B2548">
        <v>2012</v>
      </c>
      <c r="C2548">
        <v>3222012</v>
      </c>
      <c r="D2548">
        <v>15.1875</v>
      </c>
    </row>
    <row r="2549" spans="1:4" x14ac:dyDescent="0.3">
      <c r="A2549">
        <v>322</v>
      </c>
      <c r="B2549">
        <v>2013</v>
      </c>
      <c r="C2549">
        <v>3222013</v>
      </c>
      <c r="D2549">
        <v>15.2996</v>
      </c>
    </row>
    <row r="2550" spans="1:4" x14ac:dyDescent="0.3">
      <c r="A2550">
        <v>322</v>
      </c>
      <c r="B2550">
        <v>2015</v>
      </c>
      <c r="C2550">
        <v>3222015</v>
      </c>
      <c r="D2550">
        <v>15.2027</v>
      </c>
    </row>
    <row r="2551" spans="1:4" x14ac:dyDescent="0.3">
      <c r="A2551">
        <v>322</v>
      </c>
      <c r="B2551">
        <v>2016</v>
      </c>
      <c r="C2551">
        <v>3222016</v>
      </c>
      <c r="D2551">
        <v>15.245100000000001</v>
      </c>
    </row>
    <row r="2552" spans="1:4" x14ac:dyDescent="0.3">
      <c r="A2552">
        <v>323</v>
      </c>
      <c r="B2552">
        <v>2011</v>
      </c>
      <c r="C2552">
        <v>3232011</v>
      </c>
      <c r="D2552">
        <v>12.141999999999999</v>
      </c>
    </row>
    <row r="2553" spans="1:4" x14ac:dyDescent="0.3">
      <c r="A2553">
        <v>323</v>
      </c>
      <c r="B2553">
        <v>2012</v>
      </c>
      <c r="C2553">
        <v>3232012</v>
      </c>
      <c r="D2553">
        <v>12.4594</v>
      </c>
    </row>
    <row r="2554" spans="1:4" x14ac:dyDescent="0.3">
      <c r="A2554">
        <v>323</v>
      </c>
      <c r="B2554">
        <v>2013</v>
      </c>
      <c r="C2554">
        <v>3232013</v>
      </c>
      <c r="D2554">
        <v>12.431100000000001</v>
      </c>
    </row>
    <row r="2555" spans="1:4" x14ac:dyDescent="0.3">
      <c r="A2555">
        <v>323</v>
      </c>
      <c r="B2555">
        <v>2014</v>
      </c>
      <c r="C2555">
        <v>3232014</v>
      </c>
      <c r="D2555">
        <v>12.526999999999999</v>
      </c>
    </row>
    <row r="2556" spans="1:4" x14ac:dyDescent="0.3">
      <c r="A2556">
        <v>323</v>
      </c>
      <c r="B2556">
        <v>2015</v>
      </c>
      <c r="C2556">
        <v>3232015</v>
      </c>
      <c r="D2556">
        <v>12.8011</v>
      </c>
    </row>
    <row r="2557" spans="1:4" x14ac:dyDescent="0.3">
      <c r="A2557">
        <v>323</v>
      </c>
      <c r="B2557">
        <v>2016</v>
      </c>
      <c r="C2557">
        <v>3232016</v>
      </c>
      <c r="D2557">
        <v>12.991</v>
      </c>
    </row>
    <row r="2558" spans="1:4" x14ac:dyDescent="0.3">
      <c r="A2558">
        <v>323</v>
      </c>
      <c r="B2558">
        <v>2017</v>
      </c>
      <c r="C2558">
        <v>3232017</v>
      </c>
      <c r="D2558">
        <v>13.307399999999999</v>
      </c>
    </row>
    <row r="2559" spans="1:4" x14ac:dyDescent="0.3">
      <c r="A2559">
        <v>323</v>
      </c>
      <c r="B2559">
        <v>2018</v>
      </c>
      <c r="C2559">
        <v>3232018</v>
      </c>
      <c r="D2559">
        <v>13.4359</v>
      </c>
    </row>
    <row r="2560" spans="1:4" x14ac:dyDescent="0.3">
      <c r="A2560">
        <v>323</v>
      </c>
      <c r="B2560">
        <v>2019</v>
      </c>
      <c r="C2560">
        <v>3232019</v>
      </c>
      <c r="D2560">
        <v>13.4201</v>
      </c>
    </row>
    <row r="2561" spans="1:4" x14ac:dyDescent="0.3">
      <c r="A2561">
        <v>324</v>
      </c>
      <c r="B2561">
        <v>2011</v>
      </c>
      <c r="C2561">
        <v>3242011</v>
      </c>
      <c r="D2561">
        <v>18.898900000000001</v>
      </c>
    </row>
    <row r="2562" spans="1:4" x14ac:dyDescent="0.3">
      <c r="A2562">
        <v>324</v>
      </c>
      <c r="B2562">
        <v>2012</v>
      </c>
      <c r="C2562">
        <v>3242012</v>
      </c>
      <c r="D2562">
        <v>18.989100000000001</v>
      </c>
    </row>
    <row r="2563" spans="1:4" x14ac:dyDescent="0.3">
      <c r="A2563">
        <v>324</v>
      </c>
      <c r="B2563">
        <v>2013</v>
      </c>
      <c r="C2563">
        <v>3242013</v>
      </c>
      <c r="D2563">
        <v>19.0245</v>
      </c>
    </row>
    <row r="2564" spans="1:4" x14ac:dyDescent="0.3">
      <c r="A2564">
        <v>324</v>
      </c>
      <c r="B2564">
        <v>2014</v>
      </c>
      <c r="C2564">
        <v>3242014</v>
      </c>
      <c r="D2564">
        <v>18.993099999999998</v>
      </c>
    </row>
    <row r="2565" spans="1:4" x14ac:dyDescent="0.3">
      <c r="A2565">
        <v>324</v>
      </c>
      <c r="B2565">
        <v>2015</v>
      </c>
      <c r="C2565">
        <v>3242015</v>
      </c>
      <c r="D2565">
        <v>19.042100000000001</v>
      </c>
    </row>
    <row r="2566" spans="1:4" x14ac:dyDescent="0.3">
      <c r="A2566">
        <v>324</v>
      </c>
      <c r="B2566">
        <v>2016</v>
      </c>
      <c r="C2566">
        <v>3242016</v>
      </c>
      <c r="D2566">
        <v>19.034300000000002</v>
      </c>
    </row>
    <row r="2567" spans="1:4" x14ac:dyDescent="0.3">
      <c r="A2567">
        <v>324</v>
      </c>
      <c r="B2567">
        <v>2017</v>
      </c>
      <c r="C2567">
        <v>3242017</v>
      </c>
      <c r="D2567">
        <v>19.0809</v>
      </c>
    </row>
    <row r="2568" spans="1:4" x14ac:dyDescent="0.3">
      <c r="A2568">
        <v>324</v>
      </c>
      <c r="B2568">
        <v>2018</v>
      </c>
      <c r="C2568">
        <v>3242018</v>
      </c>
      <c r="D2568">
        <v>19.0761</v>
      </c>
    </row>
    <row r="2569" spans="1:4" x14ac:dyDescent="0.3">
      <c r="A2569">
        <v>324</v>
      </c>
      <c r="B2569">
        <v>2019</v>
      </c>
      <c r="C2569">
        <v>3242019</v>
      </c>
      <c r="D2569">
        <v>19.149899999999999</v>
      </c>
    </row>
    <row r="2570" spans="1:4" x14ac:dyDescent="0.3">
      <c r="A2570">
        <v>325</v>
      </c>
      <c r="B2570">
        <v>2011</v>
      </c>
      <c r="C2570">
        <v>3252011</v>
      </c>
      <c r="D2570">
        <v>12.7088</v>
      </c>
    </row>
    <row r="2571" spans="1:4" x14ac:dyDescent="0.3">
      <c r="A2571">
        <v>325</v>
      </c>
      <c r="B2571">
        <v>2012</v>
      </c>
      <c r="C2571">
        <v>3252012</v>
      </c>
      <c r="D2571">
        <v>12.6899</v>
      </c>
    </row>
    <row r="2572" spans="1:4" x14ac:dyDescent="0.3">
      <c r="A2572">
        <v>325</v>
      </c>
      <c r="B2572">
        <v>2013</v>
      </c>
      <c r="C2572">
        <v>3252013</v>
      </c>
      <c r="D2572">
        <v>12.569900000000001</v>
      </c>
    </row>
    <row r="2573" spans="1:4" x14ac:dyDescent="0.3">
      <c r="A2573">
        <v>325</v>
      </c>
      <c r="B2573">
        <v>2014</v>
      </c>
      <c r="C2573">
        <v>3252014</v>
      </c>
      <c r="D2573">
        <v>12.504200000000001</v>
      </c>
    </row>
    <row r="2574" spans="1:4" x14ac:dyDescent="0.3">
      <c r="A2574">
        <v>325</v>
      </c>
      <c r="B2574">
        <v>2015</v>
      </c>
      <c r="C2574">
        <v>3252015</v>
      </c>
      <c r="D2574">
        <v>12.6929</v>
      </c>
    </row>
    <row r="2575" spans="1:4" x14ac:dyDescent="0.3">
      <c r="A2575">
        <v>325</v>
      </c>
      <c r="B2575">
        <v>2016</v>
      </c>
      <c r="C2575">
        <v>3252016</v>
      </c>
      <c r="D2575">
        <v>12.7746</v>
      </c>
    </row>
    <row r="2576" spans="1:4" x14ac:dyDescent="0.3">
      <c r="A2576">
        <v>325</v>
      </c>
      <c r="B2576">
        <v>2017</v>
      </c>
      <c r="C2576">
        <v>3252017</v>
      </c>
      <c r="D2576">
        <v>13.1823</v>
      </c>
    </row>
    <row r="2577" spans="1:4" x14ac:dyDescent="0.3">
      <c r="A2577">
        <v>325</v>
      </c>
      <c r="B2577">
        <v>2018</v>
      </c>
      <c r="C2577">
        <v>3252018</v>
      </c>
      <c r="D2577">
        <v>13.4138</v>
      </c>
    </row>
    <row r="2578" spans="1:4" x14ac:dyDescent="0.3">
      <c r="A2578">
        <v>325</v>
      </c>
      <c r="B2578">
        <v>2019</v>
      </c>
      <c r="C2578">
        <v>3252019</v>
      </c>
      <c r="D2578">
        <v>13.4998</v>
      </c>
    </row>
    <row r="2579" spans="1:4" x14ac:dyDescent="0.3">
      <c r="A2579">
        <v>326</v>
      </c>
      <c r="B2579">
        <v>2011</v>
      </c>
      <c r="C2579">
        <v>3262011</v>
      </c>
      <c r="D2579">
        <v>15.2491</v>
      </c>
    </row>
    <row r="2580" spans="1:4" x14ac:dyDescent="0.3">
      <c r="A2580">
        <v>326</v>
      </c>
      <c r="B2580">
        <v>2012</v>
      </c>
      <c r="C2580">
        <v>3262012</v>
      </c>
      <c r="D2580">
        <v>15.363099999999999</v>
      </c>
    </row>
    <row r="2581" spans="1:4" x14ac:dyDescent="0.3">
      <c r="A2581">
        <v>326</v>
      </c>
      <c r="B2581">
        <v>2013</v>
      </c>
      <c r="C2581">
        <v>3262013</v>
      </c>
      <c r="D2581">
        <v>15.0025</v>
      </c>
    </row>
    <row r="2582" spans="1:4" x14ac:dyDescent="0.3">
      <c r="A2582">
        <v>326</v>
      </c>
      <c r="B2582">
        <v>2014</v>
      </c>
      <c r="C2582">
        <v>3262014</v>
      </c>
      <c r="D2582">
        <v>15.048999999999999</v>
      </c>
    </row>
    <row r="2583" spans="1:4" x14ac:dyDescent="0.3">
      <c r="A2583">
        <v>326</v>
      </c>
      <c r="B2583">
        <v>2015</v>
      </c>
      <c r="C2583">
        <v>3262015</v>
      </c>
      <c r="D2583">
        <v>15.1684</v>
      </c>
    </row>
    <row r="2584" spans="1:4" x14ac:dyDescent="0.3">
      <c r="A2584">
        <v>326</v>
      </c>
      <c r="B2584">
        <v>2016</v>
      </c>
      <c r="C2584">
        <v>3262016</v>
      </c>
      <c r="D2584">
        <v>15.2445</v>
      </c>
    </row>
    <row r="2585" spans="1:4" x14ac:dyDescent="0.3">
      <c r="A2585">
        <v>326</v>
      </c>
      <c r="B2585">
        <v>2017</v>
      </c>
      <c r="C2585">
        <v>3262017</v>
      </c>
      <c r="D2585">
        <v>15.291399999999999</v>
      </c>
    </row>
    <row r="2586" spans="1:4" x14ac:dyDescent="0.3">
      <c r="A2586">
        <v>326</v>
      </c>
      <c r="B2586">
        <v>2018</v>
      </c>
      <c r="C2586">
        <v>3262018</v>
      </c>
      <c r="D2586">
        <v>15.303900000000001</v>
      </c>
    </row>
    <row r="2587" spans="1:4" x14ac:dyDescent="0.3">
      <c r="A2587">
        <v>326</v>
      </c>
      <c r="B2587">
        <v>2019</v>
      </c>
      <c r="C2587">
        <v>3262019</v>
      </c>
      <c r="D2587">
        <v>15.372199999999999</v>
      </c>
    </row>
    <row r="2588" spans="1:4" x14ac:dyDescent="0.3">
      <c r="A2588">
        <v>327</v>
      </c>
      <c r="B2588">
        <v>2011</v>
      </c>
      <c r="C2588">
        <v>3272011</v>
      </c>
      <c r="D2588">
        <v>14.9863</v>
      </c>
    </row>
    <row r="2589" spans="1:4" x14ac:dyDescent="0.3">
      <c r="A2589">
        <v>327</v>
      </c>
      <c r="B2589">
        <v>2012</v>
      </c>
      <c r="C2589">
        <v>3272012</v>
      </c>
      <c r="D2589">
        <v>14.8802</v>
      </c>
    </row>
    <row r="2590" spans="1:4" x14ac:dyDescent="0.3">
      <c r="A2590">
        <v>327</v>
      </c>
      <c r="B2590">
        <v>2013</v>
      </c>
      <c r="C2590">
        <v>3272013</v>
      </c>
      <c r="D2590">
        <v>14.8682</v>
      </c>
    </row>
    <row r="2591" spans="1:4" x14ac:dyDescent="0.3">
      <c r="A2591">
        <v>327</v>
      </c>
      <c r="B2591">
        <v>2014</v>
      </c>
      <c r="C2591">
        <v>3272014</v>
      </c>
      <c r="D2591">
        <v>14.9117</v>
      </c>
    </row>
    <row r="2592" spans="1:4" x14ac:dyDescent="0.3">
      <c r="A2592">
        <v>327</v>
      </c>
      <c r="B2592">
        <v>2015</v>
      </c>
      <c r="C2592">
        <v>3272015</v>
      </c>
      <c r="D2592">
        <v>14.9559</v>
      </c>
    </row>
    <row r="2593" spans="1:4" x14ac:dyDescent="0.3">
      <c r="A2593">
        <v>327</v>
      </c>
      <c r="B2593">
        <v>2016</v>
      </c>
      <c r="C2593">
        <v>3272016</v>
      </c>
      <c r="D2593">
        <v>15.0641</v>
      </c>
    </row>
    <row r="2594" spans="1:4" x14ac:dyDescent="0.3">
      <c r="A2594">
        <v>327</v>
      </c>
      <c r="B2594">
        <v>2017</v>
      </c>
      <c r="C2594">
        <v>3272017</v>
      </c>
      <c r="D2594">
        <v>15.146599999999999</v>
      </c>
    </row>
    <row r="2595" spans="1:4" x14ac:dyDescent="0.3">
      <c r="A2595">
        <v>328</v>
      </c>
      <c r="B2595">
        <v>2011</v>
      </c>
      <c r="C2595">
        <v>3282011</v>
      </c>
      <c r="D2595">
        <v>13.7133</v>
      </c>
    </row>
    <row r="2596" spans="1:4" x14ac:dyDescent="0.3">
      <c r="A2596">
        <v>328</v>
      </c>
      <c r="B2596">
        <v>2012</v>
      </c>
      <c r="C2596">
        <v>3282012</v>
      </c>
      <c r="D2596">
        <v>13.9682</v>
      </c>
    </row>
    <row r="2597" spans="1:4" x14ac:dyDescent="0.3">
      <c r="A2597">
        <v>328</v>
      </c>
      <c r="B2597">
        <v>2013</v>
      </c>
      <c r="C2597">
        <v>3282013</v>
      </c>
      <c r="D2597">
        <v>14.0962</v>
      </c>
    </row>
    <row r="2598" spans="1:4" x14ac:dyDescent="0.3">
      <c r="A2598">
        <v>328</v>
      </c>
      <c r="B2598">
        <v>2014</v>
      </c>
      <c r="C2598">
        <v>3282014</v>
      </c>
      <c r="D2598">
        <v>14.1838</v>
      </c>
    </row>
    <row r="2599" spans="1:4" x14ac:dyDescent="0.3">
      <c r="A2599">
        <v>328</v>
      </c>
      <c r="B2599">
        <v>2015</v>
      </c>
      <c r="C2599">
        <v>3282015</v>
      </c>
      <c r="D2599">
        <v>14.371499999999999</v>
      </c>
    </row>
    <row r="2600" spans="1:4" x14ac:dyDescent="0.3">
      <c r="A2600">
        <v>328</v>
      </c>
      <c r="B2600">
        <v>2016</v>
      </c>
      <c r="C2600">
        <v>3282016</v>
      </c>
      <c r="D2600">
        <v>14.471</v>
      </c>
    </row>
    <row r="2601" spans="1:4" x14ac:dyDescent="0.3">
      <c r="A2601">
        <v>328</v>
      </c>
      <c r="B2601">
        <v>2017</v>
      </c>
      <c r="C2601">
        <v>3282017</v>
      </c>
      <c r="D2601">
        <v>14.6319</v>
      </c>
    </row>
    <row r="2602" spans="1:4" x14ac:dyDescent="0.3">
      <c r="A2602">
        <v>328</v>
      </c>
      <c r="B2602">
        <v>2018</v>
      </c>
      <c r="C2602">
        <v>3282018</v>
      </c>
      <c r="D2602">
        <v>14.900700000000001</v>
      </c>
    </row>
    <row r="2603" spans="1:4" x14ac:dyDescent="0.3">
      <c r="A2603">
        <v>328</v>
      </c>
      <c r="B2603">
        <v>2019</v>
      </c>
      <c r="C2603">
        <v>3282019</v>
      </c>
      <c r="D2603">
        <v>15.0473</v>
      </c>
    </row>
    <row r="2604" spans="1:4" x14ac:dyDescent="0.3">
      <c r="A2604">
        <v>329</v>
      </c>
      <c r="B2604">
        <v>2011</v>
      </c>
      <c r="C2604">
        <v>3292011</v>
      </c>
      <c r="D2604">
        <v>16.6694</v>
      </c>
    </row>
    <row r="2605" spans="1:4" x14ac:dyDescent="0.3">
      <c r="A2605">
        <v>329</v>
      </c>
      <c r="B2605">
        <v>2012</v>
      </c>
      <c r="C2605">
        <v>3292012</v>
      </c>
      <c r="D2605">
        <v>16.789100000000001</v>
      </c>
    </row>
    <row r="2606" spans="1:4" x14ac:dyDescent="0.3">
      <c r="A2606">
        <v>329</v>
      </c>
      <c r="B2606">
        <v>2013</v>
      </c>
      <c r="C2606">
        <v>3292013</v>
      </c>
      <c r="D2606">
        <v>16.8658</v>
      </c>
    </row>
    <row r="2607" spans="1:4" x14ac:dyDescent="0.3">
      <c r="A2607">
        <v>329</v>
      </c>
      <c r="B2607">
        <v>2014</v>
      </c>
      <c r="C2607">
        <v>3292014</v>
      </c>
      <c r="D2607">
        <v>16.970600000000001</v>
      </c>
    </row>
    <row r="2608" spans="1:4" x14ac:dyDescent="0.3">
      <c r="A2608">
        <v>329</v>
      </c>
      <c r="B2608">
        <v>2015</v>
      </c>
      <c r="C2608">
        <v>3292015</v>
      </c>
      <c r="D2608">
        <v>17.0352</v>
      </c>
    </row>
    <row r="2609" spans="1:4" x14ac:dyDescent="0.3">
      <c r="A2609">
        <v>329</v>
      </c>
      <c r="B2609">
        <v>2016</v>
      </c>
      <c r="C2609">
        <v>3292016</v>
      </c>
      <c r="D2609">
        <v>17.1767</v>
      </c>
    </row>
    <row r="2610" spans="1:4" x14ac:dyDescent="0.3">
      <c r="A2610">
        <v>329</v>
      </c>
      <c r="B2610">
        <v>2017</v>
      </c>
      <c r="C2610">
        <v>3292017</v>
      </c>
      <c r="D2610">
        <v>17.432300000000001</v>
      </c>
    </row>
    <row r="2611" spans="1:4" x14ac:dyDescent="0.3">
      <c r="A2611">
        <v>330</v>
      </c>
      <c r="B2611">
        <v>2011</v>
      </c>
      <c r="C2611">
        <v>3302011</v>
      </c>
      <c r="D2611">
        <v>15.1952</v>
      </c>
    </row>
    <row r="2612" spans="1:4" x14ac:dyDescent="0.3">
      <c r="A2612">
        <v>330</v>
      </c>
      <c r="B2612">
        <v>2012</v>
      </c>
      <c r="C2612">
        <v>3302012</v>
      </c>
      <c r="D2612">
        <v>15.719900000000001</v>
      </c>
    </row>
    <row r="2613" spans="1:4" x14ac:dyDescent="0.3">
      <c r="A2613">
        <v>330</v>
      </c>
      <c r="B2613">
        <v>2013</v>
      </c>
      <c r="C2613">
        <v>3302013</v>
      </c>
      <c r="D2613">
        <v>15.9985</v>
      </c>
    </row>
    <row r="2614" spans="1:4" x14ac:dyDescent="0.3">
      <c r="A2614">
        <v>330</v>
      </c>
      <c r="B2614">
        <v>2014</v>
      </c>
      <c r="C2614">
        <v>3302014</v>
      </c>
      <c r="D2614">
        <v>15.7743</v>
      </c>
    </row>
    <row r="2615" spans="1:4" x14ac:dyDescent="0.3">
      <c r="A2615">
        <v>330</v>
      </c>
      <c r="B2615">
        <v>2015</v>
      </c>
      <c r="C2615">
        <v>3302015</v>
      </c>
      <c r="D2615">
        <v>15.509</v>
      </c>
    </row>
    <row r="2616" spans="1:4" x14ac:dyDescent="0.3">
      <c r="A2616">
        <v>330</v>
      </c>
      <c r="B2616">
        <v>2016</v>
      </c>
      <c r="C2616">
        <v>3302016</v>
      </c>
      <c r="D2616">
        <v>15.646000000000001</v>
      </c>
    </row>
    <row r="2617" spans="1:4" x14ac:dyDescent="0.3">
      <c r="A2617">
        <v>330</v>
      </c>
      <c r="B2617">
        <v>2017</v>
      </c>
      <c r="C2617">
        <v>3302017</v>
      </c>
      <c r="D2617">
        <v>15.9232</v>
      </c>
    </row>
    <row r="2618" spans="1:4" x14ac:dyDescent="0.3">
      <c r="A2618">
        <v>330</v>
      </c>
      <c r="B2618">
        <v>2018</v>
      </c>
      <c r="C2618">
        <v>3302018</v>
      </c>
      <c r="D2618">
        <v>16.0839</v>
      </c>
    </row>
    <row r="2619" spans="1:4" x14ac:dyDescent="0.3">
      <c r="A2619">
        <v>330</v>
      </c>
      <c r="B2619">
        <v>2019</v>
      </c>
      <c r="C2619">
        <v>3302019</v>
      </c>
      <c r="D2619">
        <v>16.227399999999999</v>
      </c>
    </row>
    <row r="2620" spans="1:4" x14ac:dyDescent="0.3">
      <c r="A2620">
        <v>331</v>
      </c>
      <c r="B2620">
        <v>2011</v>
      </c>
      <c r="C2620">
        <v>3312011</v>
      </c>
      <c r="D2620">
        <v>13.1693</v>
      </c>
    </row>
    <row r="2621" spans="1:4" x14ac:dyDescent="0.3">
      <c r="A2621">
        <v>331</v>
      </c>
      <c r="B2621">
        <v>2012</v>
      </c>
      <c r="C2621">
        <v>3312012</v>
      </c>
      <c r="D2621">
        <v>13.2216</v>
      </c>
    </row>
    <row r="2622" spans="1:4" x14ac:dyDescent="0.3">
      <c r="A2622">
        <v>331</v>
      </c>
      <c r="B2622">
        <v>2013</v>
      </c>
      <c r="C2622">
        <v>3312013</v>
      </c>
      <c r="D2622">
        <v>13.4254</v>
      </c>
    </row>
    <row r="2623" spans="1:4" x14ac:dyDescent="0.3">
      <c r="A2623">
        <v>331</v>
      </c>
      <c r="B2623">
        <v>2014</v>
      </c>
      <c r="C2623">
        <v>3312014</v>
      </c>
      <c r="D2623">
        <v>13.4915</v>
      </c>
    </row>
    <row r="2624" spans="1:4" x14ac:dyDescent="0.3">
      <c r="A2624">
        <v>331</v>
      </c>
      <c r="B2624">
        <v>2015</v>
      </c>
      <c r="C2624">
        <v>3312015</v>
      </c>
      <c r="D2624">
        <v>13.4634</v>
      </c>
    </row>
    <row r="2625" spans="1:4" x14ac:dyDescent="0.3">
      <c r="A2625">
        <v>331</v>
      </c>
      <c r="B2625">
        <v>2016</v>
      </c>
      <c r="C2625">
        <v>3312016</v>
      </c>
      <c r="D2625">
        <v>13.411799999999999</v>
      </c>
    </row>
    <row r="2626" spans="1:4" x14ac:dyDescent="0.3">
      <c r="A2626">
        <v>331</v>
      </c>
      <c r="B2626">
        <v>2017</v>
      </c>
      <c r="C2626">
        <v>3312017</v>
      </c>
      <c r="D2626">
        <v>13.413</v>
      </c>
    </row>
    <row r="2627" spans="1:4" x14ac:dyDescent="0.3">
      <c r="A2627">
        <v>331</v>
      </c>
      <c r="B2627">
        <v>2018</v>
      </c>
      <c r="C2627">
        <v>3312018</v>
      </c>
      <c r="D2627">
        <v>13.4252</v>
      </c>
    </row>
    <row r="2628" spans="1:4" x14ac:dyDescent="0.3">
      <c r="A2628">
        <v>331</v>
      </c>
      <c r="B2628">
        <v>2019</v>
      </c>
      <c r="C2628">
        <v>3312019</v>
      </c>
      <c r="D2628">
        <v>13.440799999999999</v>
      </c>
    </row>
    <row r="2629" spans="1:4" x14ac:dyDescent="0.3">
      <c r="A2629">
        <v>332</v>
      </c>
      <c r="B2629">
        <v>2011</v>
      </c>
      <c r="C2629">
        <v>3322011</v>
      </c>
      <c r="D2629">
        <v>13.2308</v>
      </c>
    </row>
    <row r="2630" spans="1:4" x14ac:dyDescent="0.3">
      <c r="A2630">
        <v>332</v>
      </c>
      <c r="B2630">
        <v>2012</v>
      </c>
      <c r="C2630">
        <v>3322012</v>
      </c>
      <c r="D2630">
        <v>13.359400000000001</v>
      </c>
    </row>
    <row r="2631" spans="1:4" x14ac:dyDescent="0.3">
      <c r="A2631">
        <v>332</v>
      </c>
      <c r="B2631">
        <v>2013</v>
      </c>
      <c r="C2631">
        <v>3322013</v>
      </c>
      <c r="D2631">
        <v>13.4312</v>
      </c>
    </row>
    <row r="2632" spans="1:4" x14ac:dyDescent="0.3">
      <c r="A2632">
        <v>332</v>
      </c>
      <c r="B2632">
        <v>2014</v>
      </c>
      <c r="C2632">
        <v>3322014</v>
      </c>
      <c r="D2632">
        <v>13.427099999999999</v>
      </c>
    </row>
    <row r="2633" spans="1:4" x14ac:dyDescent="0.3">
      <c r="A2633">
        <v>332</v>
      </c>
      <c r="B2633">
        <v>2015</v>
      </c>
      <c r="C2633">
        <v>3322015</v>
      </c>
      <c r="D2633">
        <v>13.464499999999999</v>
      </c>
    </row>
    <row r="2634" spans="1:4" x14ac:dyDescent="0.3">
      <c r="A2634">
        <v>332</v>
      </c>
      <c r="B2634">
        <v>2016</v>
      </c>
      <c r="C2634">
        <v>3322016</v>
      </c>
      <c r="D2634">
        <v>13.5206</v>
      </c>
    </row>
    <row r="2635" spans="1:4" x14ac:dyDescent="0.3">
      <c r="A2635">
        <v>332</v>
      </c>
      <c r="B2635">
        <v>2017</v>
      </c>
      <c r="C2635">
        <v>3322017</v>
      </c>
      <c r="D2635">
        <v>13.5724</v>
      </c>
    </row>
    <row r="2636" spans="1:4" x14ac:dyDescent="0.3">
      <c r="A2636">
        <v>332</v>
      </c>
      <c r="B2636">
        <v>2018</v>
      </c>
      <c r="C2636">
        <v>3322018</v>
      </c>
      <c r="D2636">
        <v>13.6264</v>
      </c>
    </row>
    <row r="2637" spans="1:4" x14ac:dyDescent="0.3">
      <c r="A2637">
        <v>332</v>
      </c>
      <c r="B2637">
        <v>2019</v>
      </c>
      <c r="C2637">
        <v>3322019</v>
      </c>
      <c r="D2637">
        <v>13.663600000000001</v>
      </c>
    </row>
    <row r="2638" spans="1:4" x14ac:dyDescent="0.3">
      <c r="A2638">
        <v>333</v>
      </c>
      <c r="B2638">
        <v>2011</v>
      </c>
      <c r="C2638">
        <v>3332011</v>
      </c>
      <c r="D2638">
        <v>13.095700000000001</v>
      </c>
    </row>
    <row r="2639" spans="1:4" x14ac:dyDescent="0.3">
      <c r="A2639">
        <v>333</v>
      </c>
      <c r="B2639">
        <v>2012</v>
      </c>
      <c r="C2639">
        <v>3332012</v>
      </c>
      <c r="D2639">
        <v>13.4666</v>
      </c>
    </row>
    <row r="2640" spans="1:4" x14ac:dyDescent="0.3">
      <c r="A2640">
        <v>333</v>
      </c>
      <c r="B2640">
        <v>2013</v>
      </c>
      <c r="C2640">
        <v>3332013</v>
      </c>
      <c r="D2640">
        <v>14.0684</v>
      </c>
    </row>
    <row r="2641" spans="1:4" x14ac:dyDescent="0.3">
      <c r="A2641">
        <v>333</v>
      </c>
      <c r="B2641">
        <v>2014</v>
      </c>
      <c r="C2641">
        <v>3332014</v>
      </c>
      <c r="D2641">
        <v>13.616099999999999</v>
      </c>
    </row>
    <row r="2642" spans="1:4" x14ac:dyDescent="0.3">
      <c r="A2642">
        <v>333</v>
      </c>
      <c r="B2642">
        <v>2015</v>
      </c>
      <c r="C2642">
        <v>3332015</v>
      </c>
      <c r="D2642">
        <v>13.5603</v>
      </c>
    </row>
    <row r="2643" spans="1:4" x14ac:dyDescent="0.3">
      <c r="A2643">
        <v>333</v>
      </c>
      <c r="B2643">
        <v>2016</v>
      </c>
      <c r="C2643">
        <v>3332016</v>
      </c>
      <c r="D2643">
        <v>13.6373</v>
      </c>
    </row>
    <row r="2644" spans="1:4" x14ac:dyDescent="0.3">
      <c r="A2644">
        <v>333</v>
      </c>
      <c r="B2644">
        <v>2017</v>
      </c>
      <c r="C2644">
        <v>3332017</v>
      </c>
      <c r="D2644">
        <v>13.762600000000001</v>
      </c>
    </row>
    <row r="2645" spans="1:4" x14ac:dyDescent="0.3">
      <c r="A2645">
        <v>333</v>
      </c>
      <c r="B2645">
        <v>2018</v>
      </c>
      <c r="C2645">
        <v>3332018</v>
      </c>
      <c r="D2645">
        <v>13.694900000000001</v>
      </c>
    </row>
    <row r="2646" spans="1:4" x14ac:dyDescent="0.3">
      <c r="A2646">
        <v>333</v>
      </c>
      <c r="B2646">
        <v>2019</v>
      </c>
      <c r="C2646">
        <v>3332019</v>
      </c>
      <c r="D2646">
        <v>13.9031</v>
      </c>
    </row>
    <row r="2647" spans="1:4" x14ac:dyDescent="0.3">
      <c r="A2647">
        <v>334</v>
      </c>
      <c r="B2647">
        <v>2011</v>
      </c>
      <c r="C2647">
        <v>3342011</v>
      </c>
      <c r="D2647">
        <v>14.540100000000001</v>
      </c>
    </row>
    <row r="2648" spans="1:4" x14ac:dyDescent="0.3">
      <c r="A2648">
        <v>334</v>
      </c>
      <c r="B2648">
        <v>2012</v>
      </c>
      <c r="C2648">
        <v>3342012</v>
      </c>
      <c r="D2648">
        <v>14.765499999999999</v>
      </c>
    </row>
    <row r="2649" spans="1:4" x14ac:dyDescent="0.3">
      <c r="A2649">
        <v>334</v>
      </c>
      <c r="B2649">
        <v>2013</v>
      </c>
      <c r="C2649">
        <v>3342013</v>
      </c>
      <c r="D2649">
        <v>14.929500000000001</v>
      </c>
    </row>
    <row r="2650" spans="1:4" x14ac:dyDescent="0.3">
      <c r="A2650">
        <v>334</v>
      </c>
      <c r="B2650">
        <v>2014</v>
      </c>
      <c r="C2650">
        <v>3342014</v>
      </c>
      <c r="D2650">
        <v>15.081</v>
      </c>
    </row>
    <row r="2651" spans="1:4" x14ac:dyDescent="0.3">
      <c r="A2651">
        <v>334</v>
      </c>
      <c r="B2651">
        <v>2015</v>
      </c>
      <c r="C2651">
        <v>3342015</v>
      </c>
      <c r="D2651">
        <v>15.2616</v>
      </c>
    </row>
    <row r="2652" spans="1:4" x14ac:dyDescent="0.3">
      <c r="A2652">
        <v>334</v>
      </c>
      <c r="B2652">
        <v>2016</v>
      </c>
      <c r="C2652">
        <v>3342016</v>
      </c>
      <c r="D2652">
        <v>15.4055</v>
      </c>
    </row>
    <row r="2653" spans="1:4" x14ac:dyDescent="0.3">
      <c r="A2653">
        <v>334</v>
      </c>
      <c r="B2653">
        <v>2017</v>
      </c>
      <c r="C2653">
        <v>3342017</v>
      </c>
      <c r="D2653">
        <v>15.4871</v>
      </c>
    </row>
    <row r="2654" spans="1:4" x14ac:dyDescent="0.3">
      <c r="A2654">
        <v>334</v>
      </c>
      <c r="B2654">
        <v>2018</v>
      </c>
      <c r="C2654">
        <v>3342018</v>
      </c>
      <c r="D2654">
        <v>15.551399999999999</v>
      </c>
    </row>
    <row r="2655" spans="1:4" x14ac:dyDescent="0.3">
      <c r="A2655">
        <v>334</v>
      </c>
      <c r="B2655">
        <v>2019</v>
      </c>
      <c r="C2655">
        <v>3342019</v>
      </c>
      <c r="D2655">
        <v>15.637700000000001</v>
      </c>
    </row>
    <row r="2656" spans="1:4" x14ac:dyDescent="0.3">
      <c r="A2656">
        <v>335</v>
      </c>
      <c r="B2656">
        <v>2011</v>
      </c>
      <c r="C2656">
        <v>3352011</v>
      </c>
      <c r="D2656">
        <v>14.0068</v>
      </c>
    </row>
    <row r="2657" spans="1:4" x14ac:dyDescent="0.3">
      <c r="A2657">
        <v>335</v>
      </c>
      <c r="B2657">
        <v>2012</v>
      </c>
      <c r="C2657">
        <v>3352012</v>
      </c>
      <c r="D2657">
        <v>14.1968</v>
      </c>
    </row>
    <row r="2658" spans="1:4" x14ac:dyDescent="0.3">
      <c r="A2658">
        <v>335</v>
      </c>
      <c r="B2658">
        <v>2013</v>
      </c>
      <c r="C2658">
        <v>3352013</v>
      </c>
      <c r="D2658">
        <v>14.4094</v>
      </c>
    </row>
    <row r="2659" spans="1:4" x14ac:dyDescent="0.3">
      <c r="A2659">
        <v>335</v>
      </c>
      <c r="B2659">
        <v>2014</v>
      </c>
      <c r="C2659">
        <v>3352014</v>
      </c>
      <c r="D2659">
        <v>14.6076</v>
      </c>
    </row>
    <row r="2660" spans="1:4" x14ac:dyDescent="0.3">
      <c r="A2660">
        <v>335</v>
      </c>
      <c r="B2660">
        <v>2015</v>
      </c>
      <c r="C2660">
        <v>3352015</v>
      </c>
      <c r="D2660">
        <v>14.655099999999999</v>
      </c>
    </row>
    <row r="2661" spans="1:4" x14ac:dyDescent="0.3">
      <c r="A2661">
        <v>335</v>
      </c>
      <c r="B2661">
        <v>2016</v>
      </c>
      <c r="C2661">
        <v>3352016</v>
      </c>
      <c r="D2661">
        <v>14.8302</v>
      </c>
    </row>
    <row r="2662" spans="1:4" x14ac:dyDescent="0.3">
      <c r="A2662">
        <v>335</v>
      </c>
      <c r="B2662">
        <v>2017</v>
      </c>
      <c r="C2662">
        <v>3352017</v>
      </c>
      <c r="D2662">
        <v>15.166700000000001</v>
      </c>
    </row>
    <row r="2663" spans="1:4" x14ac:dyDescent="0.3">
      <c r="A2663">
        <v>335</v>
      </c>
      <c r="B2663">
        <v>2018</v>
      </c>
      <c r="C2663">
        <v>3352018</v>
      </c>
      <c r="D2663">
        <v>15.5722</v>
      </c>
    </row>
    <row r="2664" spans="1:4" x14ac:dyDescent="0.3">
      <c r="A2664">
        <v>335</v>
      </c>
      <c r="B2664">
        <v>2019</v>
      </c>
      <c r="C2664">
        <v>3352019</v>
      </c>
      <c r="D2664">
        <v>15.627599999999999</v>
      </c>
    </row>
    <row r="2665" spans="1:4" x14ac:dyDescent="0.3">
      <c r="A2665">
        <v>336</v>
      </c>
      <c r="B2665">
        <v>2011</v>
      </c>
      <c r="C2665">
        <v>3362011</v>
      </c>
      <c r="D2665">
        <v>14.7113</v>
      </c>
    </row>
    <row r="2666" spans="1:4" x14ac:dyDescent="0.3">
      <c r="A2666">
        <v>336</v>
      </c>
      <c r="B2666">
        <v>2012</v>
      </c>
      <c r="C2666">
        <v>3362012</v>
      </c>
      <c r="D2666">
        <v>15.16</v>
      </c>
    </row>
    <row r="2667" spans="1:4" x14ac:dyDescent="0.3">
      <c r="A2667">
        <v>336</v>
      </c>
      <c r="B2667">
        <v>2013</v>
      </c>
      <c r="C2667">
        <v>3362013</v>
      </c>
      <c r="D2667">
        <v>15.1844</v>
      </c>
    </row>
    <row r="2668" spans="1:4" x14ac:dyDescent="0.3">
      <c r="A2668">
        <v>336</v>
      </c>
      <c r="B2668">
        <v>2014</v>
      </c>
      <c r="C2668">
        <v>3362014</v>
      </c>
      <c r="D2668">
        <v>15.335900000000001</v>
      </c>
    </row>
    <row r="2669" spans="1:4" x14ac:dyDescent="0.3">
      <c r="A2669">
        <v>336</v>
      </c>
      <c r="B2669">
        <v>2015</v>
      </c>
      <c r="C2669">
        <v>3362015</v>
      </c>
      <c r="D2669">
        <v>15.431100000000001</v>
      </c>
    </row>
    <row r="2670" spans="1:4" x14ac:dyDescent="0.3">
      <c r="A2670">
        <v>336</v>
      </c>
      <c r="B2670">
        <v>2016</v>
      </c>
      <c r="C2670">
        <v>3362016</v>
      </c>
      <c r="D2670">
        <v>15.582100000000001</v>
      </c>
    </row>
    <row r="2671" spans="1:4" x14ac:dyDescent="0.3">
      <c r="A2671">
        <v>336</v>
      </c>
      <c r="B2671">
        <v>2017</v>
      </c>
      <c r="C2671">
        <v>3362017</v>
      </c>
      <c r="D2671">
        <v>15.7689</v>
      </c>
    </row>
    <row r="2672" spans="1:4" x14ac:dyDescent="0.3">
      <c r="A2672">
        <v>336</v>
      </c>
      <c r="B2672">
        <v>2018</v>
      </c>
      <c r="C2672">
        <v>3362018</v>
      </c>
      <c r="D2672">
        <v>16.060600000000001</v>
      </c>
    </row>
    <row r="2673" spans="1:4" x14ac:dyDescent="0.3">
      <c r="A2673">
        <v>336</v>
      </c>
      <c r="B2673">
        <v>2019</v>
      </c>
      <c r="C2673">
        <v>3362019</v>
      </c>
      <c r="D2673">
        <v>16.213799999999999</v>
      </c>
    </row>
    <row r="2674" spans="1:4" x14ac:dyDescent="0.3">
      <c r="A2674">
        <v>337</v>
      </c>
      <c r="B2674">
        <v>2011</v>
      </c>
      <c r="C2674">
        <v>3372011</v>
      </c>
      <c r="D2674">
        <v>13.5007</v>
      </c>
    </row>
    <row r="2675" spans="1:4" x14ac:dyDescent="0.3">
      <c r="A2675">
        <v>337</v>
      </c>
      <c r="B2675">
        <v>2012</v>
      </c>
      <c r="C2675">
        <v>3372012</v>
      </c>
      <c r="D2675">
        <v>13.158200000000001</v>
      </c>
    </row>
    <row r="2676" spans="1:4" x14ac:dyDescent="0.3">
      <c r="A2676">
        <v>337</v>
      </c>
      <c r="B2676">
        <v>2013</v>
      </c>
      <c r="C2676">
        <v>3372013</v>
      </c>
      <c r="D2676">
        <v>13.1541</v>
      </c>
    </row>
    <row r="2677" spans="1:4" x14ac:dyDescent="0.3">
      <c r="A2677">
        <v>337</v>
      </c>
      <c r="B2677">
        <v>2014</v>
      </c>
      <c r="C2677">
        <v>3372014</v>
      </c>
      <c r="D2677">
        <v>13.2157</v>
      </c>
    </row>
    <row r="2678" spans="1:4" x14ac:dyDescent="0.3">
      <c r="A2678">
        <v>337</v>
      </c>
      <c r="B2678">
        <v>2015</v>
      </c>
      <c r="C2678">
        <v>3372015</v>
      </c>
      <c r="D2678">
        <v>13.3302</v>
      </c>
    </row>
    <row r="2679" spans="1:4" x14ac:dyDescent="0.3">
      <c r="A2679">
        <v>337</v>
      </c>
      <c r="B2679">
        <v>2016</v>
      </c>
      <c r="C2679">
        <v>3372016</v>
      </c>
      <c r="D2679">
        <v>13.466900000000001</v>
      </c>
    </row>
    <row r="2680" spans="1:4" x14ac:dyDescent="0.3">
      <c r="A2680">
        <v>337</v>
      </c>
      <c r="B2680">
        <v>2017</v>
      </c>
      <c r="C2680">
        <v>3372017</v>
      </c>
      <c r="D2680">
        <v>13.6226</v>
      </c>
    </row>
    <row r="2681" spans="1:4" x14ac:dyDescent="0.3">
      <c r="A2681">
        <v>337</v>
      </c>
      <c r="B2681">
        <v>2018</v>
      </c>
      <c r="C2681">
        <v>3372018</v>
      </c>
      <c r="D2681">
        <v>13.736800000000001</v>
      </c>
    </row>
    <row r="2682" spans="1:4" x14ac:dyDescent="0.3">
      <c r="A2682">
        <v>337</v>
      </c>
      <c r="B2682">
        <v>2019</v>
      </c>
      <c r="C2682">
        <v>3372019</v>
      </c>
      <c r="D2682">
        <v>14.023199999999999</v>
      </c>
    </row>
    <row r="2683" spans="1:4" x14ac:dyDescent="0.3">
      <c r="A2683">
        <v>338</v>
      </c>
      <c r="B2683">
        <v>2011</v>
      </c>
      <c r="C2683">
        <v>3382011</v>
      </c>
      <c r="D2683">
        <v>13.1594</v>
      </c>
    </row>
    <row r="2684" spans="1:4" x14ac:dyDescent="0.3">
      <c r="A2684">
        <v>338</v>
      </c>
      <c r="B2684">
        <v>2012</v>
      </c>
      <c r="C2684">
        <v>3382012</v>
      </c>
      <c r="D2684">
        <v>13.721399999999999</v>
      </c>
    </row>
    <row r="2685" spans="1:4" x14ac:dyDescent="0.3">
      <c r="A2685">
        <v>338</v>
      </c>
      <c r="B2685">
        <v>2015</v>
      </c>
      <c r="C2685">
        <v>3382015</v>
      </c>
      <c r="D2685">
        <v>13.1936</v>
      </c>
    </row>
    <row r="2686" spans="1:4" x14ac:dyDescent="0.3">
      <c r="A2686">
        <v>338</v>
      </c>
      <c r="B2686">
        <v>2016</v>
      </c>
      <c r="C2686">
        <v>3382016</v>
      </c>
      <c r="D2686">
        <v>13.1479</v>
      </c>
    </row>
    <row r="2687" spans="1:4" x14ac:dyDescent="0.3">
      <c r="A2687">
        <v>338</v>
      </c>
      <c r="B2687">
        <v>2017</v>
      </c>
      <c r="C2687">
        <v>3382017</v>
      </c>
      <c r="D2687">
        <v>13.2933</v>
      </c>
    </row>
    <row r="2688" spans="1:4" x14ac:dyDescent="0.3">
      <c r="A2688">
        <v>339</v>
      </c>
      <c r="B2688">
        <v>2011</v>
      </c>
      <c r="C2688">
        <v>3392011</v>
      </c>
      <c r="D2688">
        <v>12.6402</v>
      </c>
    </row>
    <row r="2689" spans="1:4" x14ac:dyDescent="0.3">
      <c r="A2689">
        <v>339</v>
      </c>
      <c r="B2689">
        <v>2012</v>
      </c>
      <c r="C2689">
        <v>3392012</v>
      </c>
      <c r="D2689">
        <v>12.4831</v>
      </c>
    </row>
    <row r="2690" spans="1:4" x14ac:dyDescent="0.3">
      <c r="A2690">
        <v>339</v>
      </c>
      <c r="B2690">
        <v>2013</v>
      </c>
      <c r="C2690">
        <v>3392013</v>
      </c>
      <c r="D2690">
        <v>12.3269</v>
      </c>
    </row>
    <row r="2691" spans="1:4" x14ac:dyDescent="0.3">
      <c r="A2691">
        <v>339</v>
      </c>
      <c r="B2691">
        <v>2014</v>
      </c>
      <c r="C2691">
        <v>3392014</v>
      </c>
      <c r="D2691">
        <v>11.8795</v>
      </c>
    </row>
    <row r="2692" spans="1:4" x14ac:dyDescent="0.3">
      <c r="A2692">
        <v>339</v>
      </c>
      <c r="B2692">
        <v>2015</v>
      </c>
      <c r="C2692">
        <v>3392015</v>
      </c>
      <c r="D2692">
        <v>11.5283</v>
      </c>
    </row>
    <row r="2693" spans="1:4" x14ac:dyDescent="0.3">
      <c r="A2693">
        <v>339</v>
      </c>
      <c r="B2693">
        <v>2016</v>
      </c>
      <c r="C2693">
        <v>3392016</v>
      </c>
      <c r="D2693">
        <v>11.7126</v>
      </c>
    </row>
    <row r="2694" spans="1:4" x14ac:dyDescent="0.3">
      <c r="A2694">
        <v>339</v>
      </c>
      <c r="B2694">
        <v>2017</v>
      </c>
      <c r="C2694">
        <v>3392017</v>
      </c>
      <c r="D2694">
        <v>11.7522</v>
      </c>
    </row>
    <row r="2695" spans="1:4" x14ac:dyDescent="0.3">
      <c r="A2695">
        <v>339</v>
      </c>
      <c r="B2695">
        <v>2018</v>
      </c>
      <c r="C2695">
        <v>3392018</v>
      </c>
      <c r="D2695">
        <v>11.645899999999999</v>
      </c>
    </row>
    <row r="2696" spans="1:4" x14ac:dyDescent="0.3">
      <c r="A2696">
        <v>339</v>
      </c>
      <c r="B2696">
        <v>2019</v>
      </c>
      <c r="C2696">
        <v>3392019</v>
      </c>
      <c r="D2696">
        <v>11.152900000000001</v>
      </c>
    </row>
    <row r="2697" spans="1:4" x14ac:dyDescent="0.3">
      <c r="A2697">
        <v>340</v>
      </c>
      <c r="B2697">
        <v>2011</v>
      </c>
      <c r="C2697">
        <v>3402011</v>
      </c>
      <c r="D2697">
        <v>14.4046</v>
      </c>
    </row>
    <row r="2698" spans="1:4" x14ac:dyDescent="0.3">
      <c r="A2698">
        <v>340</v>
      </c>
      <c r="B2698">
        <v>2012</v>
      </c>
      <c r="C2698">
        <v>3402012</v>
      </c>
      <c r="D2698">
        <v>14.3459</v>
      </c>
    </row>
    <row r="2699" spans="1:4" x14ac:dyDescent="0.3">
      <c r="A2699">
        <v>340</v>
      </c>
      <c r="B2699">
        <v>2013</v>
      </c>
      <c r="C2699">
        <v>3402013</v>
      </c>
      <c r="D2699">
        <v>14.388299999999999</v>
      </c>
    </row>
    <row r="2700" spans="1:4" x14ac:dyDescent="0.3">
      <c r="A2700">
        <v>340</v>
      </c>
      <c r="B2700">
        <v>2014</v>
      </c>
      <c r="C2700">
        <v>3402014</v>
      </c>
      <c r="D2700">
        <v>14.378399999999999</v>
      </c>
    </row>
    <row r="2701" spans="1:4" x14ac:dyDescent="0.3">
      <c r="A2701">
        <v>340</v>
      </c>
      <c r="B2701">
        <v>2015</v>
      </c>
      <c r="C2701">
        <v>3402015</v>
      </c>
      <c r="D2701">
        <v>14.3393</v>
      </c>
    </row>
    <row r="2702" spans="1:4" x14ac:dyDescent="0.3">
      <c r="A2702">
        <v>340</v>
      </c>
      <c r="B2702">
        <v>2016</v>
      </c>
      <c r="C2702">
        <v>3402016</v>
      </c>
      <c r="D2702">
        <v>14.3256</v>
      </c>
    </row>
    <row r="2703" spans="1:4" x14ac:dyDescent="0.3">
      <c r="A2703">
        <v>340</v>
      </c>
      <c r="B2703">
        <v>2017</v>
      </c>
      <c r="C2703">
        <v>3402017</v>
      </c>
      <c r="D2703">
        <v>14.4383</v>
      </c>
    </row>
    <row r="2704" spans="1:4" x14ac:dyDescent="0.3">
      <c r="A2704">
        <v>340</v>
      </c>
      <c r="B2704">
        <v>2018</v>
      </c>
      <c r="C2704">
        <v>3402018</v>
      </c>
      <c r="D2704">
        <v>14.507400000000001</v>
      </c>
    </row>
    <row r="2705" spans="1:4" x14ac:dyDescent="0.3">
      <c r="A2705">
        <v>340</v>
      </c>
      <c r="B2705">
        <v>2019</v>
      </c>
      <c r="C2705">
        <v>3402019</v>
      </c>
      <c r="D2705">
        <v>14.5966</v>
      </c>
    </row>
    <row r="2706" spans="1:4" x14ac:dyDescent="0.3">
      <c r="A2706">
        <v>341</v>
      </c>
      <c r="B2706">
        <v>2011</v>
      </c>
      <c r="C2706">
        <v>3412011</v>
      </c>
      <c r="D2706">
        <v>14.4046</v>
      </c>
    </row>
    <row r="2707" spans="1:4" x14ac:dyDescent="0.3">
      <c r="A2707">
        <v>341</v>
      </c>
      <c r="B2707">
        <v>2012</v>
      </c>
      <c r="C2707">
        <v>3412012</v>
      </c>
      <c r="D2707">
        <v>14.3459</v>
      </c>
    </row>
    <row r="2708" spans="1:4" x14ac:dyDescent="0.3">
      <c r="A2708">
        <v>341</v>
      </c>
      <c r="B2708">
        <v>2013</v>
      </c>
      <c r="C2708">
        <v>3412013</v>
      </c>
      <c r="D2708">
        <v>14.388299999999999</v>
      </c>
    </row>
    <row r="2709" spans="1:4" x14ac:dyDescent="0.3">
      <c r="A2709">
        <v>341</v>
      </c>
      <c r="B2709">
        <v>2014</v>
      </c>
      <c r="C2709">
        <v>3412014</v>
      </c>
      <c r="D2709">
        <v>14.378399999999999</v>
      </c>
    </row>
    <row r="2710" spans="1:4" x14ac:dyDescent="0.3">
      <c r="A2710">
        <v>341</v>
      </c>
      <c r="B2710">
        <v>2015</v>
      </c>
      <c r="C2710">
        <v>3412015</v>
      </c>
      <c r="D2710">
        <v>14.3393</v>
      </c>
    </row>
    <row r="2711" spans="1:4" x14ac:dyDescent="0.3">
      <c r="A2711">
        <v>341</v>
      </c>
      <c r="B2711">
        <v>2016</v>
      </c>
      <c r="C2711">
        <v>3412016</v>
      </c>
      <c r="D2711">
        <v>14.3256</v>
      </c>
    </row>
    <row r="2712" spans="1:4" x14ac:dyDescent="0.3">
      <c r="A2712">
        <v>341</v>
      </c>
      <c r="B2712">
        <v>2017</v>
      </c>
      <c r="C2712">
        <v>3412017</v>
      </c>
      <c r="D2712">
        <v>14.4383</v>
      </c>
    </row>
    <row r="2713" spans="1:4" x14ac:dyDescent="0.3">
      <c r="A2713">
        <v>341</v>
      </c>
      <c r="B2713">
        <v>2018</v>
      </c>
      <c r="C2713">
        <v>3412018</v>
      </c>
      <c r="D2713">
        <v>14.507400000000001</v>
      </c>
    </row>
    <row r="2714" spans="1:4" x14ac:dyDescent="0.3">
      <c r="A2714">
        <v>341</v>
      </c>
      <c r="B2714">
        <v>2019</v>
      </c>
      <c r="C2714">
        <v>3412019</v>
      </c>
      <c r="D2714">
        <v>14.5966</v>
      </c>
    </row>
    <row r="2715" spans="1:4" x14ac:dyDescent="0.3">
      <c r="A2715">
        <v>342</v>
      </c>
      <c r="B2715">
        <v>2011</v>
      </c>
      <c r="C2715">
        <v>3422011</v>
      </c>
      <c r="D2715">
        <v>10.5442</v>
      </c>
    </row>
    <row r="2716" spans="1:4" x14ac:dyDescent="0.3">
      <c r="A2716">
        <v>342</v>
      </c>
      <c r="B2716">
        <v>2012</v>
      </c>
      <c r="C2716">
        <v>3422012</v>
      </c>
      <c r="D2716">
        <v>10.685499999999999</v>
      </c>
    </row>
    <row r="2717" spans="1:4" x14ac:dyDescent="0.3">
      <c r="A2717">
        <v>342</v>
      </c>
      <c r="B2717">
        <v>2013</v>
      </c>
      <c r="C2717">
        <v>3422013</v>
      </c>
      <c r="D2717">
        <v>10.692</v>
      </c>
    </row>
    <row r="2718" spans="1:4" x14ac:dyDescent="0.3">
      <c r="A2718">
        <v>342</v>
      </c>
      <c r="B2718">
        <v>2014</v>
      </c>
      <c r="C2718">
        <v>3422014</v>
      </c>
      <c r="D2718">
        <v>10.819800000000001</v>
      </c>
    </row>
    <row r="2719" spans="1:4" x14ac:dyDescent="0.3">
      <c r="A2719">
        <v>342</v>
      </c>
      <c r="B2719">
        <v>2015</v>
      </c>
      <c r="C2719">
        <v>3422015</v>
      </c>
      <c r="D2719">
        <v>10.642200000000001</v>
      </c>
    </row>
    <row r="2720" spans="1:4" x14ac:dyDescent="0.3">
      <c r="A2720">
        <v>342</v>
      </c>
      <c r="B2720">
        <v>2016</v>
      </c>
      <c r="C2720">
        <v>3422016</v>
      </c>
      <c r="D2720">
        <v>10.4795</v>
      </c>
    </row>
    <row r="2721" spans="1:4" x14ac:dyDescent="0.3">
      <c r="A2721">
        <v>342</v>
      </c>
      <c r="B2721">
        <v>2017</v>
      </c>
      <c r="C2721">
        <v>3422017</v>
      </c>
      <c r="D2721">
        <v>10.414400000000001</v>
      </c>
    </row>
    <row r="2722" spans="1:4" x14ac:dyDescent="0.3">
      <c r="A2722">
        <v>342</v>
      </c>
      <c r="B2722">
        <v>2018</v>
      </c>
      <c r="C2722">
        <v>3422018</v>
      </c>
      <c r="D2722">
        <v>10.6981</v>
      </c>
    </row>
    <row r="2723" spans="1:4" x14ac:dyDescent="0.3">
      <c r="A2723">
        <v>342</v>
      </c>
      <c r="B2723">
        <v>2019</v>
      </c>
      <c r="C2723">
        <v>3422019</v>
      </c>
      <c r="D2723">
        <v>10.8985</v>
      </c>
    </row>
    <row r="2724" spans="1:4" x14ac:dyDescent="0.3">
      <c r="A2724">
        <v>343</v>
      </c>
      <c r="B2724">
        <v>2011</v>
      </c>
      <c r="C2724">
        <v>3432011</v>
      </c>
      <c r="D2724">
        <v>13.2361</v>
      </c>
    </row>
    <row r="2725" spans="1:4" x14ac:dyDescent="0.3">
      <c r="A2725">
        <v>343</v>
      </c>
      <c r="B2725">
        <v>2012</v>
      </c>
      <c r="C2725">
        <v>3432012</v>
      </c>
      <c r="D2725">
        <v>13.4604</v>
      </c>
    </row>
    <row r="2726" spans="1:4" x14ac:dyDescent="0.3">
      <c r="A2726">
        <v>343</v>
      </c>
      <c r="B2726">
        <v>2013</v>
      </c>
      <c r="C2726">
        <v>3432013</v>
      </c>
      <c r="D2726">
        <v>15.5535</v>
      </c>
    </row>
    <row r="2727" spans="1:4" x14ac:dyDescent="0.3">
      <c r="A2727">
        <v>343</v>
      </c>
      <c r="B2727">
        <v>2014</v>
      </c>
      <c r="C2727">
        <v>3432014</v>
      </c>
      <c r="D2727">
        <v>15.940099999999999</v>
      </c>
    </row>
    <row r="2728" spans="1:4" x14ac:dyDescent="0.3">
      <c r="A2728">
        <v>343</v>
      </c>
      <c r="B2728">
        <v>2015</v>
      </c>
      <c r="C2728">
        <v>3432015</v>
      </c>
      <c r="D2728">
        <v>15.1662</v>
      </c>
    </row>
    <row r="2729" spans="1:4" x14ac:dyDescent="0.3">
      <c r="A2729">
        <v>343</v>
      </c>
      <c r="B2729">
        <v>2016</v>
      </c>
      <c r="C2729">
        <v>3432016</v>
      </c>
      <c r="D2729">
        <v>15.4491</v>
      </c>
    </row>
    <row r="2730" spans="1:4" x14ac:dyDescent="0.3">
      <c r="A2730">
        <v>343</v>
      </c>
      <c r="B2730">
        <v>2017</v>
      </c>
      <c r="C2730">
        <v>3432017</v>
      </c>
      <c r="D2730">
        <v>15.618399999999999</v>
      </c>
    </row>
    <row r="2731" spans="1:4" x14ac:dyDescent="0.3">
      <c r="A2731">
        <v>343</v>
      </c>
      <c r="B2731">
        <v>2018</v>
      </c>
      <c r="C2731">
        <v>3432018</v>
      </c>
      <c r="D2731">
        <v>15.775600000000001</v>
      </c>
    </row>
    <row r="2732" spans="1:4" x14ac:dyDescent="0.3">
      <c r="A2732">
        <v>343</v>
      </c>
      <c r="B2732">
        <v>2019</v>
      </c>
      <c r="C2732">
        <v>3432019</v>
      </c>
      <c r="D2732">
        <v>16.136600000000001</v>
      </c>
    </row>
    <row r="2733" spans="1:4" x14ac:dyDescent="0.3">
      <c r="A2733">
        <v>344</v>
      </c>
      <c r="B2733">
        <v>2011</v>
      </c>
      <c r="C2733">
        <v>3442011</v>
      </c>
      <c r="D2733">
        <v>16.5154</v>
      </c>
    </row>
    <row r="2734" spans="1:4" x14ac:dyDescent="0.3">
      <c r="A2734">
        <v>345</v>
      </c>
      <c r="B2734">
        <v>2011</v>
      </c>
      <c r="C2734">
        <v>3452011</v>
      </c>
      <c r="D2734">
        <v>14.8231</v>
      </c>
    </row>
    <row r="2735" spans="1:4" x14ac:dyDescent="0.3">
      <c r="A2735">
        <v>346</v>
      </c>
      <c r="B2735">
        <v>2011</v>
      </c>
      <c r="C2735">
        <v>3462011</v>
      </c>
      <c r="D2735">
        <v>16.411799999999999</v>
      </c>
    </row>
    <row r="2736" spans="1:4" x14ac:dyDescent="0.3">
      <c r="A2736">
        <v>346</v>
      </c>
      <c r="B2736">
        <v>2012</v>
      </c>
      <c r="C2736">
        <v>3462012</v>
      </c>
      <c r="D2736">
        <v>16.4832</v>
      </c>
    </row>
    <row r="2737" spans="1:4" x14ac:dyDescent="0.3">
      <c r="A2737">
        <v>346</v>
      </c>
      <c r="B2737">
        <v>2013</v>
      </c>
      <c r="C2737">
        <v>3462013</v>
      </c>
      <c r="D2737">
        <v>16.506699999999999</v>
      </c>
    </row>
    <row r="2738" spans="1:4" x14ac:dyDescent="0.3">
      <c r="A2738">
        <v>346</v>
      </c>
      <c r="B2738">
        <v>2014</v>
      </c>
      <c r="C2738">
        <v>3462014</v>
      </c>
      <c r="D2738">
        <v>16.569199999999999</v>
      </c>
    </row>
    <row r="2739" spans="1:4" x14ac:dyDescent="0.3">
      <c r="A2739">
        <v>346</v>
      </c>
      <c r="B2739">
        <v>2015</v>
      </c>
      <c r="C2739">
        <v>3462015</v>
      </c>
      <c r="D2739">
        <v>16.642199999999999</v>
      </c>
    </row>
    <row r="2740" spans="1:4" x14ac:dyDescent="0.3">
      <c r="A2740">
        <v>346</v>
      </c>
      <c r="B2740">
        <v>2016</v>
      </c>
      <c r="C2740">
        <v>3462016</v>
      </c>
      <c r="D2740">
        <v>16.667899999999999</v>
      </c>
    </row>
    <row r="2741" spans="1:4" x14ac:dyDescent="0.3">
      <c r="A2741">
        <v>346</v>
      </c>
      <c r="B2741">
        <v>2017</v>
      </c>
      <c r="C2741">
        <v>3462017</v>
      </c>
      <c r="D2741">
        <v>16.714600000000001</v>
      </c>
    </row>
    <row r="2742" spans="1:4" x14ac:dyDescent="0.3">
      <c r="A2742">
        <v>346</v>
      </c>
      <c r="B2742">
        <v>2018</v>
      </c>
      <c r="C2742">
        <v>3462018</v>
      </c>
      <c r="D2742">
        <v>16.744399999999999</v>
      </c>
    </row>
    <row r="2743" spans="1:4" x14ac:dyDescent="0.3">
      <c r="A2743">
        <v>346</v>
      </c>
      <c r="B2743">
        <v>2019</v>
      </c>
      <c r="C2743">
        <v>3462019</v>
      </c>
      <c r="D2743">
        <v>16.801400000000001</v>
      </c>
    </row>
    <row r="2744" spans="1:4" x14ac:dyDescent="0.3">
      <c r="A2744">
        <v>347</v>
      </c>
      <c r="B2744">
        <v>2011</v>
      </c>
      <c r="C2744">
        <v>3472011</v>
      </c>
      <c r="D2744">
        <v>14.101800000000001</v>
      </c>
    </row>
    <row r="2745" spans="1:4" x14ac:dyDescent="0.3">
      <c r="A2745">
        <v>347</v>
      </c>
      <c r="B2745">
        <v>2012</v>
      </c>
      <c r="C2745">
        <v>3472012</v>
      </c>
      <c r="D2745">
        <v>14.1211</v>
      </c>
    </row>
    <row r="2746" spans="1:4" x14ac:dyDescent="0.3">
      <c r="A2746">
        <v>347</v>
      </c>
      <c r="B2746">
        <v>2013</v>
      </c>
      <c r="C2746">
        <v>3472013</v>
      </c>
      <c r="D2746">
        <v>14.220599999999999</v>
      </c>
    </row>
    <row r="2747" spans="1:4" x14ac:dyDescent="0.3">
      <c r="A2747">
        <v>347</v>
      </c>
      <c r="B2747">
        <v>2014</v>
      </c>
      <c r="C2747">
        <v>3472014</v>
      </c>
      <c r="D2747">
        <v>14.6106</v>
      </c>
    </row>
    <row r="2748" spans="1:4" x14ac:dyDescent="0.3">
      <c r="A2748">
        <v>347</v>
      </c>
      <c r="B2748">
        <v>2015</v>
      </c>
      <c r="C2748">
        <v>3472015</v>
      </c>
      <c r="D2748">
        <v>14.745200000000001</v>
      </c>
    </row>
    <row r="2749" spans="1:4" x14ac:dyDescent="0.3">
      <c r="A2749">
        <v>347</v>
      </c>
      <c r="B2749">
        <v>2016</v>
      </c>
      <c r="C2749">
        <v>3472016</v>
      </c>
      <c r="D2749">
        <v>14.7784</v>
      </c>
    </row>
    <row r="2750" spans="1:4" x14ac:dyDescent="0.3">
      <c r="A2750">
        <v>347</v>
      </c>
      <c r="B2750">
        <v>2017</v>
      </c>
      <c r="C2750">
        <v>3472017</v>
      </c>
      <c r="D2750">
        <v>15.495200000000001</v>
      </c>
    </row>
    <row r="2751" spans="1:4" x14ac:dyDescent="0.3">
      <c r="A2751">
        <v>347</v>
      </c>
      <c r="B2751">
        <v>2018</v>
      </c>
      <c r="C2751">
        <v>3472018</v>
      </c>
      <c r="D2751">
        <v>15.55</v>
      </c>
    </row>
    <row r="2752" spans="1:4" x14ac:dyDescent="0.3">
      <c r="A2752">
        <v>347</v>
      </c>
      <c r="B2752">
        <v>2019</v>
      </c>
      <c r="C2752">
        <v>3472019</v>
      </c>
      <c r="D2752">
        <v>15.471</v>
      </c>
    </row>
    <row r="2753" spans="1:4" x14ac:dyDescent="0.3">
      <c r="A2753">
        <v>348</v>
      </c>
      <c r="B2753">
        <v>2011</v>
      </c>
      <c r="C2753">
        <v>3482011</v>
      </c>
      <c r="D2753">
        <v>13.682</v>
      </c>
    </row>
    <row r="2754" spans="1:4" x14ac:dyDescent="0.3">
      <c r="A2754">
        <v>348</v>
      </c>
      <c r="B2754">
        <v>2012</v>
      </c>
      <c r="C2754">
        <v>3482012</v>
      </c>
      <c r="D2754">
        <v>13.662100000000001</v>
      </c>
    </row>
    <row r="2755" spans="1:4" x14ac:dyDescent="0.3">
      <c r="A2755">
        <v>348</v>
      </c>
      <c r="B2755">
        <v>2013</v>
      </c>
      <c r="C2755">
        <v>3482013</v>
      </c>
      <c r="D2755">
        <v>14.273999999999999</v>
      </c>
    </row>
    <row r="2756" spans="1:4" x14ac:dyDescent="0.3">
      <c r="A2756">
        <v>348</v>
      </c>
      <c r="B2756">
        <v>2014</v>
      </c>
      <c r="C2756">
        <v>3482014</v>
      </c>
      <c r="D2756">
        <v>14.002700000000001</v>
      </c>
    </row>
    <row r="2757" spans="1:4" x14ac:dyDescent="0.3">
      <c r="A2757">
        <v>348</v>
      </c>
      <c r="B2757">
        <v>2015</v>
      </c>
      <c r="C2757">
        <v>3482015</v>
      </c>
      <c r="D2757">
        <v>14.023099999999999</v>
      </c>
    </row>
    <row r="2758" spans="1:4" x14ac:dyDescent="0.3">
      <c r="A2758">
        <v>348</v>
      </c>
      <c r="B2758">
        <v>2016</v>
      </c>
      <c r="C2758">
        <v>3482016</v>
      </c>
      <c r="D2758">
        <v>14.183299999999999</v>
      </c>
    </row>
    <row r="2759" spans="1:4" x14ac:dyDescent="0.3">
      <c r="A2759">
        <v>348</v>
      </c>
      <c r="B2759">
        <v>2017</v>
      </c>
      <c r="C2759">
        <v>3482017</v>
      </c>
      <c r="D2759">
        <v>14.6068</v>
      </c>
    </row>
    <row r="2760" spans="1:4" x14ac:dyDescent="0.3">
      <c r="A2760">
        <v>348</v>
      </c>
      <c r="B2760">
        <v>2018</v>
      </c>
      <c r="C2760">
        <v>3482018</v>
      </c>
      <c r="D2760">
        <v>14.636900000000001</v>
      </c>
    </row>
    <row r="2761" spans="1:4" x14ac:dyDescent="0.3">
      <c r="A2761">
        <v>348</v>
      </c>
      <c r="B2761">
        <v>2019</v>
      </c>
      <c r="C2761">
        <v>3482019</v>
      </c>
      <c r="D2761">
        <v>14.702500000000001</v>
      </c>
    </row>
    <row r="2762" spans="1:4" x14ac:dyDescent="0.3">
      <c r="A2762">
        <v>349</v>
      </c>
      <c r="B2762">
        <v>2011</v>
      </c>
      <c r="C2762">
        <v>3492011</v>
      </c>
      <c r="D2762">
        <v>14.7462</v>
      </c>
    </row>
    <row r="2763" spans="1:4" x14ac:dyDescent="0.3">
      <c r="A2763">
        <v>349</v>
      </c>
      <c r="B2763">
        <v>2012</v>
      </c>
      <c r="C2763">
        <v>3492012</v>
      </c>
      <c r="D2763">
        <v>14.7721</v>
      </c>
    </row>
    <row r="2764" spans="1:4" x14ac:dyDescent="0.3">
      <c r="A2764">
        <v>349</v>
      </c>
      <c r="B2764">
        <v>2013</v>
      </c>
      <c r="C2764">
        <v>3492013</v>
      </c>
      <c r="D2764">
        <v>14.8703</v>
      </c>
    </row>
    <row r="2765" spans="1:4" x14ac:dyDescent="0.3">
      <c r="A2765">
        <v>349</v>
      </c>
      <c r="B2765">
        <v>2014</v>
      </c>
      <c r="C2765">
        <v>3492014</v>
      </c>
      <c r="D2765">
        <v>14.7773</v>
      </c>
    </row>
    <row r="2766" spans="1:4" x14ac:dyDescent="0.3">
      <c r="A2766">
        <v>349</v>
      </c>
      <c r="B2766">
        <v>2015</v>
      </c>
      <c r="C2766">
        <v>3492015</v>
      </c>
      <c r="D2766">
        <v>14.7509</v>
      </c>
    </row>
    <row r="2767" spans="1:4" x14ac:dyDescent="0.3">
      <c r="A2767">
        <v>349</v>
      </c>
      <c r="B2767">
        <v>2016</v>
      </c>
      <c r="C2767">
        <v>3492016</v>
      </c>
      <c r="D2767">
        <v>14.720800000000001</v>
      </c>
    </row>
    <row r="2768" spans="1:4" x14ac:dyDescent="0.3">
      <c r="A2768">
        <v>349</v>
      </c>
      <c r="B2768">
        <v>2017</v>
      </c>
      <c r="C2768">
        <v>3492017</v>
      </c>
      <c r="D2768">
        <v>14.838900000000001</v>
      </c>
    </row>
    <row r="2769" spans="1:4" x14ac:dyDescent="0.3">
      <c r="A2769">
        <v>349</v>
      </c>
      <c r="B2769">
        <v>2018</v>
      </c>
      <c r="C2769">
        <v>3492018</v>
      </c>
      <c r="D2769">
        <v>14.965299999999999</v>
      </c>
    </row>
    <row r="2770" spans="1:4" x14ac:dyDescent="0.3">
      <c r="A2770">
        <v>349</v>
      </c>
      <c r="B2770">
        <v>2019</v>
      </c>
      <c r="C2770">
        <v>3492019</v>
      </c>
      <c r="D2770">
        <v>15.0242</v>
      </c>
    </row>
    <row r="2771" spans="1:4" x14ac:dyDescent="0.3">
      <c r="A2771">
        <v>350</v>
      </c>
      <c r="B2771">
        <v>2011</v>
      </c>
      <c r="C2771">
        <v>3502011</v>
      </c>
      <c r="D2771">
        <v>13.9719</v>
      </c>
    </row>
    <row r="2772" spans="1:4" x14ac:dyDescent="0.3">
      <c r="A2772">
        <v>350</v>
      </c>
      <c r="B2772">
        <v>2012</v>
      </c>
      <c r="C2772">
        <v>3502012</v>
      </c>
      <c r="D2772">
        <v>14.1952</v>
      </c>
    </row>
    <row r="2773" spans="1:4" x14ac:dyDescent="0.3">
      <c r="A2773">
        <v>350</v>
      </c>
      <c r="B2773">
        <v>2013</v>
      </c>
      <c r="C2773">
        <v>3502013</v>
      </c>
      <c r="D2773">
        <v>14.327199999999999</v>
      </c>
    </row>
    <row r="2774" spans="1:4" x14ac:dyDescent="0.3">
      <c r="A2774">
        <v>350</v>
      </c>
      <c r="B2774">
        <v>2014</v>
      </c>
      <c r="C2774">
        <v>3502014</v>
      </c>
      <c r="D2774">
        <v>14.2896</v>
      </c>
    </row>
    <row r="2775" spans="1:4" x14ac:dyDescent="0.3">
      <c r="A2775">
        <v>350</v>
      </c>
      <c r="B2775">
        <v>2015</v>
      </c>
      <c r="C2775">
        <v>3502015</v>
      </c>
      <c r="D2775">
        <v>14.35</v>
      </c>
    </row>
    <row r="2776" spans="1:4" x14ac:dyDescent="0.3">
      <c r="A2776">
        <v>350</v>
      </c>
      <c r="B2776">
        <v>2016</v>
      </c>
      <c r="C2776">
        <v>3502016</v>
      </c>
      <c r="D2776">
        <v>14.508699999999999</v>
      </c>
    </row>
    <row r="2777" spans="1:4" x14ac:dyDescent="0.3">
      <c r="A2777">
        <v>350</v>
      </c>
      <c r="B2777">
        <v>2017</v>
      </c>
      <c r="C2777">
        <v>3502017</v>
      </c>
      <c r="D2777">
        <v>14.606199999999999</v>
      </c>
    </row>
    <row r="2778" spans="1:4" x14ac:dyDescent="0.3">
      <c r="A2778">
        <v>350</v>
      </c>
      <c r="B2778">
        <v>2018</v>
      </c>
      <c r="C2778">
        <v>3502018</v>
      </c>
      <c r="D2778">
        <v>14.689</v>
      </c>
    </row>
    <row r="2779" spans="1:4" x14ac:dyDescent="0.3">
      <c r="A2779">
        <v>350</v>
      </c>
      <c r="B2779">
        <v>2019</v>
      </c>
      <c r="C2779">
        <v>3502019</v>
      </c>
      <c r="D2779">
        <v>14.789400000000001</v>
      </c>
    </row>
    <row r="2780" spans="1:4" x14ac:dyDescent="0.3">
      <c r="A2780">
        <v>351</v>
      </c>
      <c r="B2780">
        <v>2011</v>
      </c>
      <c r="C2780">
        <v>3512011</v>
      </c>
      <c r="D2780">
        <v>15.182499999999999</v>
      </c>
    </row>
    <row r="2781" spans="1:4" x14ac:dyDescent="0.3">
      <c r="A2781">
        <v>351</v>
      </c>
      <c r="B2781">
        <v>2012</v>
      </c>
      <c r="C2781">
        <v>3512012</v>
      </c>
      <c r="D2781">
        <v>14.646699999999999</v>
      </c>
    </row>
    <row r="2782" spans="1:4" x14ac:dyDescent="0.3">
      <c r="A2782">
        <v>351</v>
      </c>
      <c r="B2782">
        <v>2013</v>
      </c>
      <c r="C2782">
        <v>3512013</v>
      </c>
      <c r="D2782">
        <v>14.7158</v>
      </c>
    </row>
    <row r="2783" spans="1:4" x14ac:dyDescent="0.3">
      <c r="A2783">
        <v>351</v>
      </c>
      <c r="B2783">
        <v>2014</v>
      </c>
      <c r="C2783">
        <v>3512014</v>
      </c>
      <c r="D2783">
        <v>14.5707</v>
      </c>
    </row>
    <row r="2784" spans="1:4" x14ac:dyDescent="0.3">
      <c r="A2784">
        <v>351</v>
      </c>
      <c r="B2784">
        <v>2015</v>
      </c>
      <c r="C2784">
        <v>3512015</v>
      </c>
      <c r="D2784">
        <v>14.461499999999999</v>
      </c>
    </row>
    <row r="2785" spans="1:4" x14ac:dyDescent="0.3">
      <c r="A2785">
        <v>351</v>
      </c>
      <c r="B2785">
        <v>2016</v>
      </c>
      <c r="C2785">
        <v>3512016</v>
      </c>
      <c r="D2785">
        <v>14.476900000000001</v>
      </c>
    </row>
    <row r="2786" spans="1:4" x14ac:dyDescent="0.3">
      <c r="A2786">
        <v>351</v>
      </c>
      <c r="B2786">
        <v>2017</v>
      </c>
      <c r="C2786">
        <v>3512017</v>
      </c>
      <c r="D2786">
        <v>14.8209</v>
      </c>
    </row>
    <row r="2787" spans="1:4" x14ac:dyDescent="0.3">
      <c r="A2787">
        <v>351</v>
      </c>
      <c r="B2787">
        <v>2018</v>
      </c>
      <c r="C2787">
        <v>3512018</v>
      </c>
      <c r="D2787">
        <v>15.079599999999999</v>
      </c>
    </row>
    <row r="2788" spans="1:4" x14ac:dyDescent="0.3">
      <c r="A2788">
        <v>351</v>
      </c>
      <c r="B2788">
        <v>2019</v>
      </c>
      <c r="C2788">
        <v>3512019</v>
      </c>
      <c r="D2788">
        <v>15.4122</v>
      </c>
    </row>
    <row r="2789" spans="1:4" x14ac:dyDescent="0.3">
      <c r="A2789">
        <v>352</v>
      </c>
      <c r="B2789">
        <v>2011</v>
      </c>
      <c r="C2789">
        <v>3522011</v>
      </c>
      <c r="D2789">
        <v>13.0747</v>
      </c>
    </row>
    <row r="2790" spans="1:4" x14ac:dyDescent="0.3">
      <c r="A2790">
        <v>352</v>
      </c>
      <c r="B2790">
        <v>2012</v>
      </c>
      <c r="C2790">
        <v>3522012</v>
      </c>
      <c r="D2790">
        <v>13.087899999999999</v>
      </c>
    </row>
    <row r="2791" spans="1:4" x14ac:dyDescent="0.3">
      <c r="A2791">
        <v>352</v>
      </c>
      <c r="B2791">
        <v>2013</v>
      </c>
      <c r="C2791">
        <v>3522013</v>
      </c>
      <c r="D2791">
        <v>13.0982</v>
      </c>
    </row>
    <row r="2792" spans="1:4" x14ac:dyDescent="0.3">
      <c r="A2792">
        <v>352</v>
      </c>
      <c r="B2792">
        <v>2014</v>
      </c>
      <c r="C2792">
        <v>3522014</v>
      </c>
      <c r="D2792">
        <v>12.923500000000001</v>
      </c>
    </row>
    <row r="2793" spans="1:4" x14ac:dyDescent="0.3">
      <c r="A2793">
        <v>352</v>
      </c>
      <c r="B2793">
        <v>2015</v>
      </c>
      <c r="C2793">
        <v>3522015</v>
      </c>
      <c r="D2793">
        <v>12.8529</v>
      </c>
    </row>
    <row r="2794" spans="1:4" x14ac:dyDescent="0.3">
      <c r="A2794">
        <v>352</v>
      </c>
      <c r="B2794">
        <v>2016</v>
      </c>
      <c r="C2794">
        <v>3522016</v>
      </c>
      <c r="D2794">
        <v>12.7357</v>
      </c>
    </row>
    <row r="2795" spans="1:4" x14ac:dyDescent="0.3">
      <c r="A2795">
        <v>352</v>
      </c>
      <c r="B2795">
        <v>2017</v>
      </c>
      <c r="C2795">
        <v>3522017</v>
      </c>
      <c r="D2795">
        <v>12.670199999999999</v>
      </c>
    </row>
    <row r="2796" spans="1:4" x14ac:dyDescent="0.3">
      <c r="A2796">
        <v>352</v>
      </c>
      <c r="B2796">
        <v>2018</v>
      </c>
      <c r="C2796">
        <v>3522018</v>
      </c>
      <c r="D2796">
        <v>12.5655</v>
      </c>
    </row>
    <row r="2797" spans="1:4" x14ac:dyDescent="0.3">
      <c r="A2797">
        <v>352</v>
      </c>
      <c r="B2797">
        <v>2019</v>
      </c>
      <c r="C2797">
        <v>3522019</v>
      </c>
      <c r="D2797">
        <v>12.4727</v>
      </c>
    </row>
    <row r="2798" spans="1:4" x14ac:dyDescent="0.3">
      <c r="A2798">
        <v>353</v>
      </c>
      <c r="B2798">
        <v>2011</v>
      </c>
      <c r="C2798">
        <v>3532011</v>
      </c>
      <c r="D2798">
        <v>15.2033</v>
      </c>
    </row>
    <row r="2799" spans="1:4" x14ac:dyDescent="0.3">
      <c r="A2799">
        <v>353</v>
      </c>
      <c r="B2799">
        <v>2012</v>
      </c>
      <c r="C2799">
        <v>3532012</v>
      </c>
      <c r="D2799">
        <v>15.2197</v>
      </c>
    </row>
    <row r="2800" spans="1:4" x14ac:dyDescent="0.3">
      <c r="A2800">
        <v>353</v>
      </c>
      <c r="B2800">
        <v>2013</v>
      </c>
      <c r="C2800">
        <v>3532013</v>
      </c>
      <c r="D2800">
        <v>15.2494</v>
      </c>
    </row>
    <row r="2801" spans="1:4" x14ac:dyDescent="0.3">
      <c r="A2801">
        <v>353</v>
      </c>
      <c r="B2801">
        <v>2014</v>
      </c>
      <c r="C2801">
        <v>3532014</v>
      </c>
      <c r="D2801">
        <v>15.2927</v>
      </c>
    </row>
    <row r="2802" spans="1:4" x14ac:dyDescent="0.3">
      <c r="A2802">
        <v>353</v>
      </c>
      <c r="B2802">
        <v>2015</v>
      </c>
      <c r="C2802">
        <v>3532015</v>
      </c>
      <c r="D2802">
        <v>15.191800000000001</v>
      </c>
    </row>
    <row r="2803" spans="1:4" x14ac:dyDescent="0.3">
      <c r="A2803">
        <v>353</v>
      </c>
      <c r="B2803">
        <v>2016</v>
      </c>
      <c r="C2803">
        <v>3532016</v>
      </c>
      <c r="D2803">
        <v>15.178900000000001</v>
      </c>
    </row>
    <row r="2804" spans="1:4" x14ac:dyDescent="0.3">
      <c r="A2804">
        <v>353</v>
      </c>
      <c r="B2804">
        <v>2017</v>
      </c>
      <c r="C2804">
        <v>3532017</v>
      </c>
      <c r="D2804">
        <v>15.138299999999999</v>
      </c>
    </row>
    <row r="2805" spans="1:4" x14ac:dyDescent="0.3">
      <c r="A2805">
        <v>353</v>
      </c>
      <c r="B2805">
        <v>2018</v>
      </c>
      <c r="C2805">
        <v>3532018</v>
      </c>
      <c r="D2805">
        <v>14.9811</v>
      </c>
    </row>
    <row r="2806" spans="1:4" x14ac:dyDescent="0.3">
      <c r="A2806">
        <v>353</v>
      </c>
      <c r="B2806">
        <v>2019</v>
      </c>
      <c r="C2806">
        <v>3532019</v>
      </c>
      <c r="D2806">
        <v>14.914199999999999</v>
      </c>
    </row>
    <row r="2807" spans="1:4" x14ac:dyDescent="0.3">
      <c r="A2807">
        <v>354</v>
      </c>
      <c r="B2807">
        <v>2011</v>
      </c>
      <c r="C2807">
        <v>3542011</v>
      </c>
      <c r="D2807">
        <v>13.17</v>
      </c>
    </row>
    <row r="2808" spans="1:4" x14ac:dyDescent="0.3">
      <c r="A2808">
        <v>354</v>
      </c>
      <c r="B2808">
        <v>2012</v>
      </c>
      <c r="C2808">
        <v>3542012</v>
      </c>
      <c r="D2808">
        <v>13.313000000000001</v>
      </c>
    </row>
    <row r="2809" spans="1:4" x14ac:dyDescent="0.3">
      <c r="A2809">
        <v>354</v>
      </c>
      <c r="B2809">
        <v>2013</v>
      </c>
      <c r="C2809">
        <v>3542013</v>
      </c>
      <c r="D2809">
        <v>13.382400000000001</v>
      </c>
    </row>
    <row r="2810" spans="1:4" x14ac:dyDescent="0.3">
      <c r="A2810">
        <v>354</v>
      </c>
      <c r="B2810">
        <v>2014</v>
      </c>
      <c r="C2810">
        <v>3542014</v>
      </c>
      <c r="D2810">
        <v>13.466900000000001</v>
      </c>
    </row>
    <row r="2811" spans="1:4" x14ac:dyDescent="0.3">
      <c r="A2811">
        <v>354</v>
      </c>
      <c r="B2811">
        <v>2015</v>
      </c>
      <c r="C2811">
        <v>3542015</v>
      </c>
      <c r="D2811">
        <v>13.525600000000001</v>
      </c>
    </row>
    <row r="2812" spans="1:4" x14ac:dyDescent="0.3">
      <c r="A2812">
        <v>354</v>
      </c>
      <c r="B2812">
        <v>2016</v>
      </c>
      <c r="C2812">
        <v>3542016</v>
      </c>
      <c r="D2812">
        <v>13.5242</v>
      </c>
    </row>
    <row r="2813" spans="1:4" x14ac:dyDescent="0.3">
      <c r="A2813">
        <v>354</v>
      </c>
      <c r="B2813">
        <v>2017</v>
      </c>
      <c r="C2813">
        <v>3542017</v>
      </c>
      <c r="D2813">
        <v>13.5793</v>
      </c>
    </row>
    <row r="2814" spans="1:4" x14ac:dyDescent="0.3">
      <c r="A2814">
        <v>354</v>
      </c>
      <c r="B2814">
        <v>2018</v>
      </c>
      <c r="C2814">
        <v>3542018</v>
      </c>
      <c r="D2814">
        <v>13.636799999999999</v>
      </c>
    </row>
    <row r="2815" spans="1:4" x14ac:dyDescent="0.3">
      <c r="A2815">
        <v>354</v>
      </c>
      <c r="B2815">
        <v>2019</v>
      </c>
      <c r="C2815">
        <v>3542019</v>
      </c>
      <c r="D2815">
        <v>13.683</v>
      </c>
    </row>
    <row r="2816" spans="1:4" x14ac:dyDescent="0.3">
      <c r="A2816">
        <v>355</v>
      </c>
      <c r="B2816">
        <v>2011</v>
      </c>
      <c r="C2816">
        <v>3552011</v>
      </c>
      <c r="D2816">
        <v>12.615</v>
      </c>
    </row>
    <row r="2817" spans="1:4" x14ac:dyDescent="0.3">
      <c r="A2817">
        <v>355</v>
      </c>
      <c r="B2817">
        <v>2012</v>
      </c>
      <c r="C2817">
        <v>3552012</v>
      </c>
      <c r="D2817">
        <v>12.598599999999999</v>
      </c>
    </row>
    <row r="2818" spans="1:4" x14ac:dyDescent="0.3">
      <c r="A2818">
        <v>355</v>
      </c>
      <c r="B2818">
        <v>2013</v>
      </c>
      <c r="C2818">
        <v>3552013</v>
      </c>
      <c r="D2818">
        <v>12.5024</v>
      </c>
    </row>
    <row r="2819" spans="1:4" x14ac:dyDescent="0.3">
      <c r="A2819">
        <v>355</v>
      </c>
      <c r="B2819">
        <v>2014</v>
      </c>
      <c r="C2819">
        <v>3552014</v>
      </c>
      <c r="D2819">
        <v>12.5084</v>
      </c>
    </row>
    <row r="2820" spans="1:4" x14ac:dyDescent="0.3">
      <c r="A2820">
        <v>355</v>
      </c>
      <c r="B2820">
        <v>2015</v>
      </c>
      <c r="C2820">
        <v>3552015</v>
      </c>
      <c r="D2820">
        <v>12.4611</v>
      </c>
    </row>
    <row r="2821" spans="1:4" x14ac:dyDescent="0.3">
      <c r="A2821">
        <v>355</v>
      </c>
      <c r="B2821">
        <v>2016</v>
      </c>
      <c r="C2821">
        <v>3552016</v>
      </c>
      <c r="D2821">
        <v>12.5365</v>
      </c>
    </row>
    <row r="2822" spans="1:4" x14ac:dyDescent="0.3">
      <c r="A2822">
        <v>355</v>
      </c>
      <c r="B2822">
        <v>2017</v>
      </c>
      <c r="C2822">
        <v>3552017</v>
      </c>
      <c r="D2822">
        <v>12.726599999999999</v>
      </c>
    </row>
    <row r="2823" spans="1:4" x14ac:dyDescent="0.3">
      <c r="A2823">
        <v>355</v>
      </c>
      <c r="B2823">
        <v>2018</v>
      </c>
      <c r="C2823">
        <v>3552018</v>
      </c>
      <c r="D2823">
        <v>12.580500000000001</v>
      </c>
    </row>
    <row r="2824" spans="1:4" x14ac:dyDescent="0.3">
      <c r="A2824">
        <v>355</v>
      </c>
      <c r="B2824">
        <v>2019</v>
      </c>
      <c r="C2824">
        <v>3552019</v>
      </c>
      <c r="D2824">
        <v>12.6639</v>
      </c>
    </row>
    <row r="2825" spans="1:4" x14ac:dyDescent="0.3">
      <c r="A2825">
        <v>356</v>
      </c>
      <c r="B2825">
        <v>2011</v>
      </c>
      <c r="C2825">
        <v>3562011</v>
      </c>
      <c r="D2825">
        <v>13.782999999999999</v>
      </c>
    </row>
    <row r="2826" spans="1:4" x14ac:dyDescent="0.3">
      <c r="A2826">
        <v>356</v>
      </c>
      <c r="B2826">
        <v>2012</v>
      </c>
      <c r="C2826">
        <v>3562012</v>
      </c>
      <c r="D2826">
        <v>13.748699999999999</v>
      </c>
    </row>
    <row r="2827" spans="1:4" x14ac:dyDescent="0.3">
      <c r="A2827">
        <v>356</v>
      </c>
      <c r="B2827">
        <v>2013</v>
      </c>
      <c r="C2827">
        <v>3562013</v>
      </c>
      <c r="D2827">
        <v>13.9259</v>
      </c>
    </row>
    <row r="2828" spans="1:4" x14ac:dyDescent="0.3">
      <c r="A2828">
        <v>356</v>
      </c>
      <c r="B2828">
        <v>2014</v>
      </c>
      <c r="C2828">
        <v>3562014</v>
      </c>
      <c r="D2828">
        <v>13.893700000000001</v>
      </c>
    </row>
    <row r="2829" spans="1:4" x14ac:dyDescent="0.3">
      <c r="A2829">
        <v>356</v>
      </c>
      <c r="B2829">
        <v>2015</v>
      </c>
      <c r="C2829">
        <v>3562015</v>
      </c>
      <c r="D2829">
        <v>13.8294</v>
      </c>
    </row>
    <row r="2830" spans="1:4" x14ac:dyDescent="0.3">
      <c r="A2830">
        <v>356</v>
      </c>
      <c r="B2830">
        <v>2016</v>
      </c>
      <c r="C2830">
        <v>3562016</v>
      </c>
      <c r="D2830">
        <v>13.9192</v>
      </c>
    </row>
    <row r="2831" spans="1:4" x14ac:dyDescent="0.3">
      <c r="A2831">
        <v>356</v>
      </c>
      <c r="B2831">
        <v>2017</v>
      </c>
      <c r="C2831">
        <v>3562017</v>
      </c>
      <c r="D2831">
        <v>14.0817</v>
      </c>
    </row>
    <row r="2832" spans="1:4" x14ac:dyDescent="0.3">
      <c r="A2832">
        <v>356</v>
      </c>
      <c r="B2832">
        <v>2018</v>
      </c>
      <c r="C2832">
        <v>3562018</v>
      </c>
      <c r="D2832">
        <v>14.135400000000001</v>
      </c>
    </row>
    <row r="2833" spans="1:4" x14ac:dyDescent="0.3">
      <c r="A2833">
        <v>356</v>
      </c>
      <c r="B2833">
        <v>2019</v>
      </c>
      <c r="C2833">
        <v>3562019</v>
      </c>
      <c r="D2833">
        <v>14.1022</v>
      </c>
    </row>
    <row r="2834" spans="1:4" x14ac:dyDescent="0.3">
      <c r="A2834">
        <v>357</v>
      </c>
      <c r="B2834">
        <v>2011</v>
      </c>
      <c r="C2834">
        <v>3572011</v>
      </c>
      <c r="D2834">
        <v>15.6433</v>
      </c>
    </row>
    <row r="2835" spans="1:4" x14ac:dyDescent="0.3">
      <c r="A2835">
        <v>357</v>
      </c>
      <c r="B2835">
        <v>2012</v>
      </c>
      <c r="C2835">
        <v>3572012</v>
      </c>
      <c r="D2835">
        <v>15.6755</v>
      </c>
    </row>
    <row r="2836" spans="1:4" x14ac:dyDescent="0.3">
      <c r="A2836">
        <v>357</v>
      </c>
      <c r="B2836">
        <v>2013</v>
      </c>
      <c r="C2836">
        <v>3572013</v>
      </c>
      <c r="D2836">
        <v>15.6997</v>
      </c>
    </row>
    <row r="2837" spans="1:4" x14ac:dyDescent="0.3">
      <c r="A2837">
        <v>357</v>
      </c>
      <c r="B2837">
        <v>2014</v>
      </c>
      <c r="C2837">
        <v>3572014</v>
      </c>
      <c r="D2837">
        <v>15.619</v>
      </c>
    </row>
    <row r="2838" spans="1:4" x14ac:dyDescent="0.3">
      <c r="A2838">
        <v>357</v>
      </c>
      <c r="B2838">
        <v>2015</v>
      </c>
      <c r="C2838">
        <v>3572015</v>
      </c>
      <c r="D2838">
        <v>15.5924</v>
      </c>
    </row>
    <row r="2839" spans="1:4" x14ac:dyDescent="0.3">
      <c r="A2839">
        <v>357</v>
      </c>
      <c r="B2839">
        <v>2016</v>
      </c>
      <c r="C2839">
        <v>3572016</v>
      </c>
      <c r="D2839">
        <v>15.616400000000001</v>
      </c>
    </row>
    <row r="2840" spans="1:4" x14ac:dyDescent="0.3">
      <c r="A2840">
        <v>357</v>
      </c>
      <c r="B2840">
        <v>2017</v>
      </c>
      <c r="C2840">
        <v>3572017</v>
      </c>
      <c r="D2840">
        <v>15.6776</v>
      </c>
    </row>
    <row r="2841" spans="1:4" x14ac:dyDescent="0.3">
      <c r="A2841">
        <v>357</v>
      </c>
      <c r="B2841">
        <v>2018</v>
      </c>
      <c r="C2841">
        <v>3572018</v>
      </c>
      <c r="D2841">
        <v>15.599500000000001</v>
      </c>
    </row>
    <row r="2842" spans="1:4" x14ac:dyDescent="0.3">
      <c r="A2842">
        <v>357</v>
      </c>
      <c r="B2842">
        <v>2019</v>
      </c>
      <c r="C2842">
        <v>3572019</v>
      </c>
      <c r="D2842">
        <v>14.8939</v>
      </c>
    </row>
    <row r="2843" spans="1:4" x14ac:dyDescent="0.3">
      <c r="A2843">
        <v>358</v>
      </c>
      <c r="B2843">
        <v>2011</v>
      </c>
      <c r="C2843">
        <v>3582011</v>
      </c>
      <c r="D2843">
        <v>12.8408</v>
      </c>
    </row>
    <row r="2844" spans="1:4" x14ac:dyDescent="0.3">
      <c r="A2844">
        <v>358</v>
      </c>
      <c r="B2844">
        <v>2012</v>
      </c>
      <c r="C2844">
        <v>3582012</v>
      </c>
      <c r="D2844">
        <v>13.0036</v>
      </c>
    </row>
    <row r="2845" spans="1:4" x14ac:dyDescent="0.3">
      <c r="A2845">
        <v>358</v>
      </c>
      <c r="B2845">
        <v>2013</v>
      </c>
      <c r="C2845">
        <v>3582013</v>
      </c>
      <c r="D2845">
        <v>13.0863</v>
      </c>
    </row>
    <row r="2846" spans="1:4" x14ac:dyDescent="0.3">
      <c r="A2846">
        <v>358</v>
      </c>
      <c r="B2846">
        <v>2014</v>
      </c>
      <c r="C2846">
        <v>3582014</v>
      </c>
      <c r="D2846">
        <v>13.1416</v>
      </c>
    </row>
    <row r="2847" spans="1:4" x14ac:dyDescent="0.3">
      <c r="A2847">
        <v>358</v>
      </c>
      <c r="B2847">
        <v>2015</v>
      </c>
      <c r="C2847">
        <v>3582015</v>
      </c>
      <c r="D2847">
        <v>13.9886</v>
      </c>
    </row>
    <row r="2848" spans="1:4" x14ac:dyDescent="0.3">
      <c r="A2848">
        <v>358</v>
      </c>
      <c r="B2848">
        <v>2016</v>
      </c>
      <c r="C2848">
        <v>3582016</v>
      </c>
      <c r="D2848">
        <v>13.7133</v>
      </c>
    </row>
    <row r="2849" spans="1:4" x14ac:dyDescent="0.3">
      <c r="A2849">
        <v>358</v>
      </c>
      <c r="B2849">
        <v>2017</v>
      </c>
      <c r="C2849">
        <v>3582017</v>
      </c>
      <c r="D2849">
        <v>14.0848</v>
      </c>
    </row>
    <row r="2850" spans="1:4" x14ac:dyDescent="0.3">
      <c r="A2850">
        <v>358</v>
      </c>
      <c r="B2850">
        <v>2018</v>
      </c>
      <c r="C2850">
        <v>3582018</v>
      </c>
      <c r="D2850">
        <v>13.861800000000001</v>
      </c>
    </row>
    <row r="2851" spans="1:4" x14ac:dyDescent="0.3">
      <c r="A2851">
        <v>358</v>
      </c>
      <c r="B2851">
        <v>2019</v>
      </c>
      <c r="C2851">
        <v>3582019</v>
      </c>
      <c r="D2851">
        <v>14.4214</v>
      </c>
    </row>
    <row r="2852" spans="1:4" x14ac:dyDescent="0.3">
      <c r="A2852">
        <v>359</v>
      </c>
      <c r="B2852">
        <v>2011</v>
      </c>
      <c r="C2852">
        <v>3592011</v>
      </c>
      <c r="D2852">
        <v>13.667199999999999</v>
      </c>
    </row>
    <row r="2853" spans="1:4" x14ac:dyDescent="0.3">
      <c r="A2853">
        <v>359</v>
      </c>
      <c r="B2853">
        <v>2012</v>
      </c>
      <c r="C2853">
        <v>3592012</v>
      </c>
      <c r="D2853">
        <v>13.729100000000001</v>
      </c>
    </row>
    <row r="2854" spans="1:4" x14ac:dyDescent="0.3">
      <c r="A2854">
        <v>359</v>
      </c>
      <c r="B2854">
        <v>2013</v>
      </c>
      <c r="C2854">
        <v>3592013</v>
      </c>
      <c r="D2854">
        <v>13.903</v>
      </c>
    </row>
    <row r="2855" spans="1:4" x14ac:dyDescent="0.3">
      <c r="A2855">
        <v>359</v>
      </c>
      <c r="B2855">
        <v>2014</v>
      </c>
      <c r="C2855">
        <v>3592014</v>
      </c>
      <c r="D2855">
        <v>13.9841</v>
      </c>
    </row>
    <row r="2856" spans="1:4" x14ac:dyDescent="0.3">
      <c r="A2856">
        <v>359</v>
      </c>
      <c r="B2856">
        <v>2015</v>
      </c>
      <c r="C2856">
        <v>3592015</v>
      </c>
      <c r="D2856">
        <v>13.9902</v>
      </c>
    </row>
    <row r="2857" spans="1:4" x14ac:dyDescent="0.3">
      <c r="A2857">
        <v>359</v>
      </c>
      <c r="B2857">
        <v>2016</v>
      </c>
      <c r="C2857">
        <v>3592016</v>
      </c>
      <c r="D2857">
        <v>14.1098</v>
      </c>
    </row>
    <row r="2858" spans="1:4" x14ac:dyDescent="0.3">
      <c r="A2858">
        <v>359</v>
      </c>
      <c r="B2858">
        <v>2017</v>
      </c>
      <c r="C2858">
        <v>3592017</v>
      </c>
      <c r="D2858">
        <v>14.221399999999999</v>
      </c>
    </row>
    <row r="2859" spans="1:4" x14ac:dyDescent="0.3">
      <c r="A2859">
        <v>359</v>
      </c>
      <c r="B2859">
        <v>2018</v>
      </c>
      <c r="C2859">
        <v>3592018</v>
      </c>
      <c r="D2859">
        <v>14.2638</v>
      </c>
    </row>
    <row r="2860" spans="1:4" x14ac:dyDescent="0.3">
      <c r="A2860">
        <v>359</v>
      </c>
      <c r="B2860">
        <v>2019</v>
      </c>
      <c r="C2860">
        <v>3592019</v>
      </c>
      <c r="D2860">
        <v>14.2651</v>
      </c>
    </row>
    <row r="2861" spans="1:4" x14ac:dyDescent="0.3">
      <c r="A2861">
        <v>360</v>
      </c>
      <c r="B2861">
        <v>2011</v>
      </c>
      <c r="C2861">
        <v>3602011</v>
      </c>
      <c r="D2861">
        <v>12.411199999999999</v>
      </c>
    </row>
    <row r="2862" spans="1:4" x14ac:dyDescent="0.3">
      <c r="A2862">
        <v>360</v>
      </c>
      <c r="B2862">
        <v>2012</v>
      </c>
      <c r="C2862">
        <v>3602012</v>
      </c>
      <c r="D2862">
        <v>12.531499999999999</v>
      </c>
    </row>
    <row r="2863" spans="1:4" x14ac:dyDescent="0.3">
      <c r="A2863">
        <v>360</v>
      </c>
      <c r="B2863">
        <v>2013</v>
      </c>
      <c r="C2863">
        <v>3602013</v>
      </c>
      <c r="D2863">
        <v>12.604799999999999</v>
      </c>
    </row>
    <row r="2864" spans="1:4" x14ac:dyDescent="0.3">
      <c r="A2864">
        <v>360</v>
      </c>
      <c r="B2864">
        <v>2014</v>
      </c>
      <c r="C2864">
        <v>3602014</v>
      </c>
      <c r="D2864">
        <v>12.7043</v>
      </c>
    </row>
    <row r="2865" spans="1:4" x14ac:dyDescent="0.3">
      <c r="A2865">
        <v>360</v>
      </c>
      <c r="B2865">
        <v>2015</v>
      </c>
      <c r="C2865">
        <v>3602015</v>
      </c>
      <c r="D2865">
        <v>12.880100000000001</v>
      </c>
    </row>
    <row r="2866" spans="1:4" x14ac:dyDescent="0.3">
      <c r="A2866">
        <v>360</v>
      </c>
      <c r="B2866">
        <v>2016</v>
      </c>
      <c r="C2866">
        <v>3602016</v>
      </c>
      <c r="D2866">
        <v>13.352399999999999</v>
      </c>
    </row>
    <row r="2867" spans="1:4" x14ac:dyDescent="0.3">
      <c r="A2867">
        <v>360</v>
      </c>
      <c r="B2867">
        <v>2017</v>
      </c>
      <c r="C2867">
        <v>3602017</v>
      </c>
      <c r="D2867">
        <v>13.467700000000001</v>
      </c>
    </row>
    <row r="2868" spans="1:4" x14ac:dyDescent="0.3">
      <c r="A2868">
        <v>360</v>
      </c>
      <c r="B2868">
        <v>2018</v>
      </c>
      <c r="C2868">
        <v>3602018</v>
      </c>
      <c r="D2868">
        <v>13.5907</v>
      </c>
    </row>
    <row r="2869" spans="1:4" x14ac:dyDescent="0.3">
      <c r="A2869">
        <v>360</v>
      </c>
      <c r="B2869">
        <v>2019</v>
      </c>
      <c r="C2869">
        <v>3602019</v>
      </c>
      <c r="D2869">
        <v>13.6236</v>
      </c>
    </row>
    <row r="2870" spans="1:4" x14ac:dyDescent="0.3">
      <c r="A2870">
        <v>361</v>
      </c>
      <c r="B2870">
        <v>2016</v>
      </c>
      <c r="C2870">
        <v>3612016</v>
      </c>
      <c r="D2870">
        <v>15.804</v>
      </c>
    </row>
    <row r="2871" spans="1:4" x14ac:dyDescent="0.3">
      <c r="A2871">
        <v>361</v>
      </c>
      <c r="B2871">
        <v>2017</v>
      </c>
      <c r="C2871">
        <v>3612017</v>
      </c>
      <c r="D2871">
        <v>15.911300000000001</v>
      </c>
    </row>
    <row r="2872" spans="1:4" x14ac:dyDescent="0.3">
      <c r="A2872">
        <v>361</v>
      </c>
      <c r="B2872">
        <v>2018</v>
      </c>
      <c r="C2872">
        <v>3612018</v>
      </c>
      <c r="D2872">
        <v>16.078299999999999</v>
      </c>
    </row>
    <row r="2873" spans="1:4" x14ac:dyDescent="0.3">
      <c r="A2873">
        <v>362</v>
      </c>
      <c r="B2873">
        <v>2011</v>
      </c>
      <c r="C2873">
        <v>3622011</v>
      </c>
      <c r="D2873">
        <v>14.6798</v>
      </c>
    </row>
    <row r="2874" spans="1:4" x14ac:dyDescent="0.3">
      <c r="A2874">
        <v>362</v>
      </c>
      <c r="B2874">
        <v>2012</v>
      </c>
      <c r="C2874">
        <v>3622012</v>
      </c>
      <c r="D2874">
        <v>14.7529</v>
      </c>
    </row>
    <row r="2875" spans="1:4" x14ac:dyDescent="0.3">
      <c r="A2875">
        <v>362</v>
      </c>
      <c r="B2875">
        <v>2013</v>
      </c>
      <c r="C2875">
        <v>3622013</v>
      </c>
      <c r="D2875">
        <v>14.8825</v>
      </c>
    </row>
    <row r="2876" spans="1:4" x14ac:dyDescent="0.3">
      <c r="A2876">
        <v>362</v>
      </c>
      <c r="B2876">
        <v>2014</v>
      </c>
      <c r="C2876">
        <v>3622014</v>
      </c>
      <c r="D2876">
        <v>14.9193</v>
      </c>
    </row>
    <row r="2877" spans="1:4" x14ac:dyDescent="0.3">
      <c r="A2877">
        <v>362</v>
      </c>
      <c r="B2877">
        <v>2015</v>
      </c>
      <c r="C2877">
        <v>3622015</v>
      </c>
      <c r="D2877">
        <v>14.896800000000001</v>
      </c>
    </row>
    <row r="2878" spans="1:4" x14ac:dyDescent="0.3">
      <c r="A2878">
        <v>362</v>
      </c>
      <c r="B2878">
        <v>2016</v>
      </c>
      <c r="C2878">
        <v>3622016</v>
      </c>
      <c r="D2878">
        <v>14.946300000000001</v>
      </c>
    </row>
    <row r="2879" spans="1:4" x14ac:dyDescent="0.3">
      <c r="A2879">
        <v>362</v>
      </c>
      <c r="B2879">
        <v>2017</v>
      </c>
      <c r="C2879">
        <v>3622017</v>
      </c>
      <c r="D2879">
        <v>15.081200000000001</v>
      </c>
    </row>
    <row r="2880" spans="1:4" x14ac:dyDescent="0.3">
      <c r="A2880">
        <v>362</v>
      </c>
      <c r="B2880">
        <v>2018</v>
      </c>
      <c r="C2880">
        <v>3622018</v>
      </c>
      <c r="D2880">
        <v>15.1563</v>
      </c>
    </row>
    <row r="2881" spans="1:4" x14ac:dyDescent="0.3">
      <c r="A2881">
        <v>363</v>
      </c>
      <c r="B2881">
        <v>2011</v>
      </c>
      <c r="C2881">
        <v>3632011</v>
      </c>
      <c r="D2881">
        <v>14.185700000000001</v>
      </c>
    </row>
    <row r="2882" spans="1:4" x14ac:dyDescent="0.3">
      <c r="A2882">
        <v>363</v>
      </c>
      <c r="B2882">
        <v>2012</v>
      </c>
      <c r="C2882">
        <v>3632012</v>
      </c>
      <c r="D2882">
        <v>14.260999999999999</v>
      </c>
    </row>
    <row r="2883" spans="1:4" x14ac:dyDescent="0.3">
      <c r="A2883">
        <v>363</v>
      </c>
      <c r="B2883">
        <v>2013</v>
      </c>
      <c r="C2883">
        <v>3632013</v>
      </c>
      <c r="D2883">
        <v>14.248799999999999</v>
      </c>
    </row>
    <row r="2884" spans="1:4" x14ac:dyDescent="0.3">
      <c r="A2884">
        <v>363</v>
      </c>
      <c r="B2884">
        <v>2014</v>
      </c>
      <c r="C2884">
        <v>3632014</v>
      </c>
      <c r="D2884">
        <v>14.3034</v>
      </c>
    </row>
    <row r="2885" spans="1:4" x14ac:dyDescent="0.3">
      <c r="A2885">
        <v>363</v>
      </c>
      <c r="B2885">
        <v>2015</v>
      </c>
      <c r="C2885">
        <v>3632015</v>
      </c>
      <c r="D2885">
        <v>14.3078</v>
      </c>
    </row>
    <row r="2886" spans="1:4" x14ac:dyDescent="0.3">
      <c r="A2886">
        <v>363</v>
      </c>
      <c r="B2886">
        <v>2016</v>
      </c>
      <c r="C2886">
        <v>3632016</v>
      </c>
      <c r="D2886">
        <v>14.396000000000001</v>
      </c>
    </row>
    <row r="2887" spans="1:4" x14ac:dyDescent="0.3">
      <c r="A2887">
        <v>363</v>
      </c>
      <c r="B2887">
        <v>2017</v>
      </c>
      <c r="C2887">
        <v>3632017</v>
      </c>
      <c r="D2887">
        <v>14.455</v>
      </c>
    </row>
    <row r="2888" spans="1:4" x14ac:dyDescent="0.3">
      <c r="A2888">
        <v>363</v>
      </c>
      <c r="B2888">
        <v>2018</v>
      </c>
      <c r="C2888">
        <v>3632018</v>
      </c>
      <c r="D2888">
        <v>14.6957</v>
      </c>
    </row>
    <row r="2889" spans="1:4" x14ac:dyDescent="0.3">
      <c r="A2889">
        <v>363</v>
      </c>
      <c r="B2889">
        <v>2019</v>
      </c>
      <c r="C2889">
        <v>3632019</v>
      </c>
      <c r="D2889">
        <v>14.855600000000001</v>
      </c>
    </row>
    <row r="2890" spans="1:4" x14ac:dyDescent="0.3">
      <c r="A2890">
        <v>364</v>
      </c>
      <c r="B2890">
        <v>2011</v>
      </c>
      <c r="C2890">
        <v>3642011</v>
      </c>
      <c r="D2890">
        <v>13.032999999999999</v>
      </c>
    </row>
    <row r="2891" spans="1:4" x14ac:dyDescent="0.3">
      <c r="A2891">
        <v>364</v>
      </c>
      <c r="B2891">
        <v>2012</v>
      </c>
      <c r="C2891">
        <v>3642012</v>
      </c>
      <c r="D2891">
        <v>13.0844</v>
      </c>
    </row>
    <row r="2892" spans="1:4" x14ac:dyDescent="0.3">
      <c r="A2892">
        <v>364</v>
      </c>
      <c r="B2892">
        <v>2013</v>
      </c>
      <c r="C2892">
        <v>3642013</v>
      </c>
      <c r="D2892">
        <v>13.090400000000001</v>
      </c>
    </row>
    <row r="2893" spans="1:4" x14ac:dyDescent="0.3">
      <c r="A2893">
        <v>364</v>
      </c>
      <c r="B2893">
        <v>2014</v>
      </c>
      <c r="C2893">
        <v>3642014</v>
      </c>
      <c r="D2893">
        <v>13.120100000000001</v>
      </c>
    </row>
    <row r="2894" spans="1:4" x14ac:dyDescent="0.3">
      <c r="A2894">
        <v>364</v>
      </c>
      <c r="B2894">
        <v>2015</v>
      </c>
      <c r="C2894">
        <v>3642015</v>
      </c>
      <c r="D2894">
        <v>13.174899999999999</v>
      </c>
    </row>
    <row r="2895" spans="1:4" x14ac:dyDescent="0.3">
      <c r="A2895">
        <v>364</v>
      </c>
      <c r="B2895">
        <v>2016</v>
      </c>
      <c r="C2895">
        <v>3642016</v>
      </c>
      <c r="D2895">
        <v>12.9255</v>
      </c>
    </row>
    <row r="2896" spans="1:4" x14ac:dyDescent="0.3">
      <c r="A2896">
        <v>364</v>
      </c>
      <c r="B2896">
        <v>2017</v>
      </c>
      <c r="C2896">
        <v>3642017</v>
      </c>
      <c r="D2896">
        <v>13.002800000000001</v>
      </c>
    </row>
    <row r="2897" spans="1:4" x14ac:dyDescent="0.3">
      <c r="A2897">
        <v>364</v>
      </c>
      <c r="B2897">
        <v>2018</v>
      </c>
      <c r="C2897">
        <v>3642018</v>
      </c>
      <c r="D2897">
        <v>13.0283</v>
      </c>
    </row>
    <row r="2898" spans="1:4" x14ac:dyDescent="0.3">
      <c r="A2898">
        <v>364</v>
      </c>
      <c r="B2898">
        <v>2019</v>
      </c>
      <c r="C2898">
        <v>3642019</v>
      </c>
      <c r="D2898">
        <v>13.0291</v>
      </c>
    </row>
    <row r="2899" spans="1:4" x14ac:dyDescent="0.3">
      <c r="A2899">
        <v>365</v>
      </c>
      <c r="B2899">
        <v>2011</v>
      </c>
      <c r="C2899">
        <v>3652011</v>
      </c>
      <c r="D2899">
        <v>13.4907</v>
      </c>
    </row>
    <row r="2900" spans="1:4" x14ac:dyDescent="0.3">
      <c r="A2900">
        <v>365</v>
      </c>
      <c r="B2900">
        <v>2012</v>
      </c>
      <c r="C2900">
        <v>3652012</v>
      </c>
      <c r="D2900">
        <v>13.5649</v>
      </c>
    </row>
    <row r="2901" spans="1:4" x14ac:dyDescent="0.3">
      <c r="A2901">
        <v>365</v>
      </c>
      <c r="B2901">
        <v>2013</v>
      </c>
      <c r="C2901">
        <v>3652013</v>
      </c>
      <c r="D2901">
        <v>13.6564</v>
      </c>
    </row>
    <row r="2902" spans="1:4" x14ac:dyDescent="0.3">
      <c r="A2902">
        <v>365</v>
      </c>
      <c r="B2902">
        <v>2014</v>
      </c>
      <c r="C2902">
        <v>3652014</v>
      </c>
      <c r="D2902">
        <v>13.6372</v>
      </c>
    </row>
    <row r="2903" spans="1:4" x14ac:dyDescent="0.3">
      <c r="A2903">
        <v>365</v>
      </c>
      <c r="B2903">
        <v>2015</v>
      </c>
      <c r="C2903">
        <v>3652015</v>
      </c>
      <c r="D2903">
        <v>13.6122</v>
      </c>
    </row>
    <row r="2904" spans="1:4" x14ac:dyDescent="0.3">
      <c r="A2904">
        <v>365</v>
      </c>
      <c r="B2904">
        <v>2016</v>
      </c>
      <c r="C2904">
        <v>3652016</v>
      </c>
      <c r="D2904">
        <v>13.6751</v>
      </c>
    </row>
    <row r="2905" spans="1:4" x14ac:dyDescent="0.3">
      <c r="A2905">
        <v>365</v>
      </c>
      <c r="B2905">
        <v>2017</v>
      </c>
      <c r="C2905">
        <v>3652017</v>
      </c>
      <c r="D2905">
        <v>13.7319</v>
      </c>
    </row>
    <row r="2906" spans="1:4" x14ac:dyDescent="0.3">
      <c r="A2906">
        <v>365</v>
      </c>
      <c r="B2906">
        <v>2018</v>
      </c>
      <c r="C2906">
        <v>3652018</v>
      </c>
      <c r="D2906">
        <v>13.794</v>
      </c>
    </row>
    <row r="2907" spans="1:4" x14ac:dyDescent="0.3">
      <c r="A2907">
        <v>365</v>
      </c>
      <c r="B2907">
        <v>2019</v>
      </c>
      <c r="C2907">
        <v>3652019</v>
      </c>
      <c r="D2907">
        <v>13.8269</v>
      </c>
    </row>
    <row r="2908" spans="1:4" x14ac:dyDescent="0.3">
      <c r="A2908">
        <v>366</v>
      </c>
      <c r="B2908">
        <v>2011</v>
      </c>
      <c r="C2908">
        <v>3662011</v>
      </c>
      <c r="D2908">
        <v>16.3687</v>
      </c>
    </row>
    <row r="2909" spans="1:4" x14ac:dyDescent="0.3">
      <c r="A2909">
        <v>366</v>
      </c>
      <c r="B2909">
        <v>2012</v>
      </c>
      <c r="C2909">
        <v>3662012</v>
      </c>
      <c r="D2909">
        <v>16.459900000000001</v>
      </c>
    </row>
    <row r="2910" spans="1:4" x14ac:dyDescent="0.3">
      <c r="A2910">
        <v>366</v>
      </c>
      <c r="B2910">
        <v>2013</v>
      </c>
      <c r="C2910">
        <v>3662013</v>
      </c>
      <c r="D2910">
        <v>16.645800000000001</v>
      </c>
    </row>
    <row r="2911" spans="1:4" x14ac:dyDescent="0.3">
      <c r="A2911">
        <v>367</v>
      </c>
      <c r="B2911">
        <v>2011</v>
      </c>
      <c r="C2911">
        <v>3672011</v>
      </c>
      <c r="D2911">
        <v>12.799300000000001</v>
      </c>
    </row>
    <row r="2912" spans="1:4" x14ac:dyDescent="0.3">
      <c r="A2912">
        <v>367</v>
      </c>
      <c r="B2912">
        <v>2012</v>
      </c>
      <c r="C2912">
        <v>3672012</v>
      </c>
      <c r="D2912">
        <v>13.123100000000001</v>
      </c>
    </row>
    <row r="2913" spans="1:4" x14ac:dyDescent="0.3">
      <c r="A2913">
        <v>367</v>
      </c>
      <c r="B2913">
        <v>2013</v>
      </c>
      <c r="C2913">
        <v>3672013</v>
      </c>
      <c r="D2913">
        <v>13.5139</v>
      </c>
    </row>
    <row r="2914" spans="1:4" x14ac:dyDescent="0.3">
      <c r="A2914">
        <v>367</v>
      </c>
      <c r="B2914">
        <v>2014</v>
      </c>
      <c r="C2914">
        <v>3672014</v>
      </c>
      <c r="D2914">
        <v>13.292999999999999</v>
      </c>
    </row>
    <row r="2915" spans="1:4" x14ac:dyDescent="0.3">
      <c r="A2915">
        <v>367</v>
      </c>
      <c r="B2915">
        <v>2015</v>
      </c>
      <c r="C2915">
        <v>3672015</v>
      </c>
      <c r="D2915">
        <v>13.129200000000001</v>
      </c>
    </row>
    <row r="2916" spans="1:4" x14ac:dyDescent="0.3">
      <c r="A2916">
        <v>367</v>
      </c>
      <c r="B2916">
        <v>2016</v>
      </c>
      <c r="C2916">
        <v>3672016</v>
      </c>
      <c r="D2916">
        <v>13.193199999999999</v>
      </c>
    </row>
    <row r="2917" spans="1:4" x14ac:dyDescent="0.3">
      <c r="A2917">
        <v>367</v>
      </c>
      <c r="B2917">
        <v>2017</v>
      </c>
      <c r="C2917">
        <v>3672017</v>
      </c>
      <c r="D2917">
        <v>13.120100000000001</v>
      </c>
    </row>
    <row r="2918" spans="1:4" x14ac:dyDescent="0.3">
      <c r="A2918">
        <v>367</v>
      </c>
      <c r="B2918">
        <v>2018</v>
      </c>
      <c r="C2918">
        <v>3672018</v>
      </c>
      <c r="D2918">
        <v>13.0783</v>
      </c>
    </row>
    <row r="2919" spans="1:4" x14ac:dyDescent="0.3">
      <c r="A2919">
        <v>367</v>
      </c>
      <c r="B2919">
        <v>2019</v>
      </c>
      <c r="C2919">
        <v>3672019</v>
      </c>
      <c r="D2919">
        <v>13.1348</v>
      </c>
    </row>
    <row r="2920" spans="1:4" x14ac:dyDescent="0.3">
      <c r="A2920">
        <v>368</v>
      </c>
      <c r="B2920">
        <v>2011</v>
      </c>
      <c r="C2920">
        <v>3682011</v>
      </c>
      <c r="D2920">
        <v>12.8178</v>
      </c>
    </row>
    <row r="2921" spans="1:4" x14ac:dyDescent="0.3">
      <c r="A2921">
        <v>368</v>
      </c>
      <c r="B2921">
        <v>2012</v>
      </c>
      <c r="C2921">
        <v>3682012</v>
      </c>
      <c r="D2921">
        <v>13.0608</v>
      </c>
    </row>
    <row r="2922" spans="1:4" x14ac:dyDescent="0.3">
      <c r="A2922">
        <v>368</v>
      </c>
      <c r="B2922">
        <v>2013</v>
      </c>
      <c r="C2922">
        <v>3682013</v>
      </c>
      <c r="D2922">
        <v>13.600199999999999</v>
      </c>
    </row>
    <row r="2923" spans="1:4" x14ac:dyDescent="0.3">
      <c r="A2923">
        <v>368</v>
      </c>
      <c r="B2923">
        <v>2014</v>
      </c>
      <c r="C2923">
        <v>3682014</v>
      </c>
      <c r="D2923">
        <v>13.6252</v>
      </c>
    </row>
    <row r="2924" spans="1:4" x14ac:dyDescent="0.3">
      <c r="A2924">
        <v>368</v>
      </c>
      <c r="B2924">
        <v>2015</v>
      </c>
      <c r="C2924">
        <v>3682015</v>
      </c>
      <c r="D2924">
        <v>13.3439</v>
      </c>
    </row>
    <row r="2925" spans="1:4" x14ac:dyDescent="0.3">
      <c r="A2925">
        <v>368</v>
      </c>
      <c r="B2925">
        <v>2016</v>
      </c>
      <c r="C2925">
        <v>3682016</v>
      </c>
      <c r="D2925">
        <v>13.3345</v>
      </c>
    </row>
    <row r="2926" spans="1:4" x14ac:dyDescent="0.3">
      <c r="A2926">
        <v>368</v>
      </c>
      <c r="B2926">
        <v>2017</v>
      </c>
      <c r="C2926">
        <v>3682017</v>
      </c>
      <c r="D2926">
        <v>13.679399999999999</v>
      </c>
    </row>
    <row r="2927" spans="1:4" x14ac:dyDescent="0.3">
      <c r="A2927">
        <v>368</v>
      </c>
      <c r="B2927">
        <v>2018</v>
      </c>
      <c r="C2927">
        <v>3682018</v>
      </c>
      <c r="D2927">
        <v>13.802</v>
      </c>
    </row>
    <row r="2928" spans="1:4" x14ac:dyDescent="0.3">
      <c r="A2928">
        <v>368</v>
      </c>
      <c r="B2928">
        <v>2019</v>
      </c>
      <c r="C2928">
        <v>3682019</v>
      </c>
      <c r="D2928">
        <v>13.838900000000001</v>
      </c>
    </row>
    <row r="2929" spans="1:4" x14ac:dyDescent="0.3">
      <c r="A2929">
        <v>369</v>
      </c>
      <c r="B2929">
        <v>2011</v>
      </c>
      <c r="C2929">
        <v>3692011</v>
      </c>
      <c r="D2929">
        <v>12.844900000000001</v>
      </c>
    </row>
    <row r="2930" spans="1:4" x14ac:dyDescent="0.3">
      <c r="A2930">
        <v>369</v>
      </c>
      <c r="B2930">
        <v>2012</v>
      </c>
      <c r="C2930">
        <v>3692012</v>
      </c>
      <c r="D2930">
        <v>12.9962</v>
      </c>
    </row>
    <row r="2931" spans="1:4" x14ac:dyDescent="0.3">
      <c r="A2931">
        <v>369</v>
      </c>
      <c r="B2931">
        <v>2013</v>
      </c>
      <c r="C2931">
        <v>3692013</v>
      </c>
      <c r="D2931">
        <v>13.1341</v>
      </c>
    </row>
    <row r="2932" spans="1:4" x14ac:dyDescent="0.3">
      <c r="A2932">
        <v>369</v>
      </c>
      <c r="B2932">
        <v>2014</v>
      </c>
      <c r="C2932">
        <v>3692014</v>
      </c>
      <c r="D2932">
        <v>13.2392</v>
      </c>
    </row>
    <row r="2933" spans="1:4" x14ac:dyDescent="0.3">
      <c r="A2933">
        <v>369</v>
      </c>
      <c r="B2933">
        <v>2015</v>
      </c>
      <c r="C2933">
        <v>3692015</v>
      </c>
      <c r="D2933">
        <v>13.307600000000001</v>
      </c>
    </row>
    <row r="2934" spans="1:4" x14ac:dyDescent="0.3">
      <c r="A2934">
        <v>369</v>
      </c>
      <c r="B2934">
        <v>2016</v>
      </c>
      <c r="C2934">
        <v>3692016</v>
      </c>
      <c r="D2934">
        <v>13.3917</v>
      </c>
    </row>
    <row r="2935" spans="1:4" x14ac:dyDescent="0.3">
      <c r="A2935">
        <v>369</v>
      </c>
      <c r="B2935">
        <v>2017</v>
      </c>
      <c r="C2935">
        <v>3692017</v>
      </c>
      <c r="D2935">
        <v>13.498100000000001</v>
      </c>
    </row>
    <row r="2936" spans="1:4" x14ac:dyDescent="0.3">
      <c r="A2936">
        <v>369</v>
      </c>
      <c r="B2936">
        <v>2018</v>
      </c>
      <c r="C2936">
        <v>3692018</v>
      </c>
      <c r="D2936">
        <v>13.4954</v>
      </c>
    </row>
    <row r="2937" spans="1:4" x14ac:dyDescent="0.3">
      <c r="A2937">
        <v>369</v>
      </c>
      <c r="B2937">
        <v>2019</v>
      </c>
      <c r="C2937">
        <v>3692019</v>
      </c>
      <c r="D2937">
        <v>13.5595</v>
      </c>
    </row>
    <row r="2938" spans="1:4" x14ac:dyDescent="0.3">
      <c r="A2938">
        <v>370</v>
      </c>
      <c r="B2938">
        <v>2011</v>
      </c>
      <c r="C2938">
        <v>3702011</v>
      </c>
      <c r="D2938">
        <v>10.661799999999999</v>
      </c>
    </row>
    <row r="2939" spans="1:4" x14ac:dyDescent="0.3">
      <c r="A2939">
        <v>370</v>
      </c>
      <c r="B2939">
        <v>2012</v>
      </c>
      <c r="C2939">
        <v>3702012</v>
      </c>
      <c r="D2939">
        <v>10.6874</v>
      </c>
    </row>
    <row r="2940" spans="1:4" x14ac:dyDescent="0.3">
      <c r="A2940">
        <v>370</v>
      </c>
      <c r="B2940">
        <v>2013</v>
      </c>
      <c r="C2940">
        <v>3702013</v>
      </c>
      <c r="D2940">
        <v>10.7616</v>
      </c>
    </row>
    <row r="2941" spans="1:4" x14ac:dyDescent="0.3">
      <c r="A2941">
        <v>370</v>
      </c>
      <c r="B2941">
        <v>2014</v>
      </c>
      <c r="C2941">
        <v>3702014</v>
      </c>
      <c r="D2941">
        <v>10.8786</v>
      </c>
    </row>
    <row r="2942" spans="1:4" x14ac:dyDescent="0.3">
      <c r="A2942">
        <v>370</v>
      </c>
      <c r="B2942">
        <v>2015</v>
      </c>
      <c r="C2942">
        <v>3702015</v>
      </c>
      <c r="D2942">
        <v>10.9786</v>
      </c>
    </row>
    <row r="2943" spans="1:4" x14ac:dyDescent="0.3">
      <c r="A2943">
        <v>370</v>
      </c>
      <c r="B2943">
        <v>2016</v>
      </c>
      <c r="C2943">
        <v>3702016</v>
      </c>
      <c r="D2943">
        <v>11.0793</v>
      </c>
    </row>
    <row r="2944" spans="1:4" x14ac:dyDescent="0.3">
      <c r="A2944">
        <v>370</v>
      </c>
      <c r="B2944">
        <v>2017</v>
      </c>
      <c r="C2944">
        <v>3702017</v>
      </c>
      <c r="D2944">
        <v>11.153499999999999</v>
      </c>
    </row>
    <row r="2945" spans="1:4" x14ac:dyDescent="0.3">
      <c r="A2945">
        <v>370</v>
      </c>
      <c r="B2945">
        <v>2018</v>
      </c>
      <c r="C2945">
        <v>3702018</v>
      </c>
      <c r="D2945">
        <v>11.228199999999999</v>
      </c>
    </row>
    <row r="2946" spans="1:4" x14ac:dyDescent="0.3">
      <c r="A2946">
        <v>370</v>
      </c>
      <c r="B2946">
        <v>2019</v>
      </c>
      <c r="C2946">
        <v>3702019</v>
      </c>
      <c r="D2946">
        <v>11.277799999999999</v>
      </c>
    </row>
    <row r="2947" spans="1:4" x14ac:dyDescent="0.3">
      <c r="A2947">
        <v>371</v>
      </c>
      <c r="B2947">
        <v>2016</v>
      </c>
      <c r="C2947">
        <v>3712016</v>
      </c>
      <c r="D2947">
        <v>14.3239</v>
      </c>
    </row>
    <row r="2948" spans="1:4" x14ac:dyDescent="0.3">
      <c r="A2948">
        <v>371</v>
      </c>
      <c r="B2948">
        <v>2017</v>
      </c>
      <c r="C2948">
        <v>3712017</v>
      </c>
      <c r="D2948">
        <v>14.680099999999999</v>
      </c>
    </row>
    <row r="2949" spans="1:4" x14ac:dyDescent="0.3">
      <c r="A2949">
        <v>371</v>
      </c>
      <c r="B2949">
        <v>2018</v>
      </c>
      <c r="C2949">
        <v>3712018</v>
      </c>
      <c r="D2949">
        <v>15.2964</v>
      </c>
    </row>
    <row r="2950" spans="1:4" x14ac:dyDescent="0.3">
      <c r="A2950">
        <v>371</v>
      </c>
      <c r="B2950">
        <v>2019</v>
      </c>
      <c r="C2950">
        <v>3712019</v>
      </c>
      <c r="D2950">
        <v>15.484299999999999</v>
      </c>
    </row>
    <row r="2951" spans="1:4" x14ac:dyDescent="0.3">
      <c r="A2951">
        <v>372</v>
      </c>
      <c r="B2951">
        <v>2011</v>
      </c>
      <c r="C2951">
        <v>3722011</v>
      </c>
      <c r="D2951">
        <v>13.7837</v>
      </c>
    </row>
    <row r="2952" spans="1:4" x14ac:dyDescent="0.3">
      <c r="A2952">
        <v>372</v>
      </c>
      <c r="B2952">
        <v>2012</v>
      </c>
      <c r="C2952">
        <v>3722012</v>
      </c>
      <c r="D2952">
        <v>13.899800000000001</v>
      </c>
    </row>
    <row r="2953" spans="1:4" x14ac:dyDescent="0.3">
      <c r="A2953">
        <v>372</v>
      </c>
      <c r="B2953">
        <v>2013</v>
      </c>
      <c r="C2953">
        <v>3722013</v>
      </c>
      <c r="D2953">
        <v>13.948399999999999</v>
      </c>
    </row>
    <row r="2954" spans="1:4" x14ac:dyDescent="0.3">
      <c r="A2954">
        <v>372</v>
      </c>
      <c r="B2954">
        <v>2014</v>
      </c>
      <c r="C2954">
        <v>3722014</v>
      </c>
      <c r="D2954">
        <v>13.8925</v>
      </c>
    </row>
    <row r="2955" spans="1:4" x14ac:dyDescent="0.3">
      <c r="A2955">
        <v>372</v>
      </c>
      <c r="B2955">
        <v>2015</v>
      </c>
      <c r="C2955">
        <v>3722015</v>
      </c>
      <c r="D2955">
        <v>13.8942</v>
      </c>
    </row>
    <row r="2956" spans="1:4" x14ac:dyDescent="0.3">
      <c r="A2956">
        <v>372</v>
      </c>
      <c r="B2956">
        <v>2016</v>
      </c>
      <c r="C2956">
        <v>3722016</v>
      </c>
      <c r="D2956">
        <v>13.910299999999999</v>
      </c>
    </row>
    <row r="2957" spans="1:4" x14ac:dyDescent="0.3">
      <c r="A2957">
        <v>372</v>
      </c>
      <c r="B2957">
        <v>2017</v>
      </c>
      <c r="C2957">
        <v>3722017</v>
      </c>
      <c r="D2957">
        <v>13.966799999999999</v>
      </c>
    </row>
    <row r="2958" spans="1:4" x14ac:dyDescent="0.3">
      <c r="A2958">
        <v>372</v>
      </c>
      <c r="B2958">
        <v>2018</v>
      </c>
      <c r="C2958">
        <v>3722018</v>
      </c>
      <c r="D2958">
        <v>13.9862</v>
      </c>
    </row>
    <row r="2959" spans="1:4" x14ac:dyDescent="0.3">
      <c r="A2959">
        <v>372</v>
      </c>
      <c r="B2959">
        <v>2019</v>
      </c>
      <c r="C2959">
        <v>3722019</v>
      </c>
      <c r="D2959">
        <v>14.3314</v>
      </c>
    </row>
    <row r="2960" spans="1:4" x14ac:dyDescent="0.3">
      <c r="A2960">
        <v>373</v>
      </c>
      <c r="B2960">
        <v>2011</v>
      </c>
      <c r="C2960">
        <v>3732011</v>
      </c>
      <c r="D2960">
        <v>9.6318800000000007</v>
      </c>
    </row>
    <row r="2961" spans="1:4" x14ac:dyDescent="0.3">
      <c r="A2961">
        <v>373</v>
      </c>
      <c r="B2961">
        <v>2012</v>
      </c>
      <c r="C2961">
        <v>3732012</v>
      </c>
      <c r="D2961">
        <v>9.9158600000000003</v>
      </c>
    </row>
    <row r="2962" spans="1:4" x14ac:dyDescent="0.3">
      <c r="A2962">
        <v>373</v>
      </c>
      <c r="B2962">
        <v>2013</v>
      </c>
      <c r="C2962">
        <v>3732013</v>
      </c>
      <c r="D2962">
        <v>9.8318300000000001</v>
      </c>
    </row>
    <row r="2963" spans="1:4" x14ac:dyDescent="0.3">
      <c r="A2963">
        <v>373</v>
      </c>
      <c r="B2963">
        <v>2014</v>
      </c>
      <c r="C2963">
        <v>3732014</v>
      </c>
      <c r="D2963">
        <v>10.1815</v>
      </c>
    </row>
    <row r="2964" spans="1:4" x14ac:dyDescent="0.3">
      <c r="A2964">
        <v>373</v>
      </c>
      <c r="B2964">
        <v>2015</v>
      </c>
      <c r="C2964">
        <v>3732015</v>
      </c>
      <c r="D2964">
        <v>10.5748</v>
      </c>
    </row>
    <row r="2965" spans="1:4" x14ac:dyDescent="0.3">
      <c r="A2965">
        <v>373</v>
      </c>
      <c r="B2965">
        <v>2016</v>
      </c>
      <c r="C2965">
        <v>3732016</v>
      </c>
      <c r="D2965">
        <v>11.077199999999999</v>
      </c>
    </row>
    <row r="2966" spans="1:4" x14ac:dyDescent="0.3">
      <c r="A2966">
        <v>373</v>
      </c>
      <c r="B2966">
        <v>2017</v>
      </c>
      <c r="C2966">
        <v>3732017</v>
      </c>
      <c r="D2966">
        <v>11.2036</v>
      </c>
    </row>
    <row r="2967" spans="1:4" x14ac:dyDescent="0.3">
      <c r="A2967">
        <v>373</v>
      </c>
      <c r="B2967">
        <v>2018</v>
      </c>
      <c r="C2967">
        <v>3732018</v>
      </c>
      <c r="D2967">
        <v>11.49</v>
      </c>
    </row>
    <row r="2968" spans="1:4" x14ac:dyDescent="0.3">
      <c r="A2968">
        <v>373</v>
      </c>
      <c r="B2968">
        <v>2019</v>
      </c>
      <c r="C2968">
        <v>3732019</v>
      </c>
      <c r="D2968">
        <v>11.603400000000001</v>
      </c>
    </row>
    <row r="2969" spans="1:4" x14ac:dyDescent="0.3">
      <c r="A2969">
        <v>374</v>
      </c>
      <c r="B2969">
        <v>2011</v>
      </c>
      <c r="C2969">
        <v>3742011</v>
      </c>
      <c r="D2969">
        <v>13.1645</v>
      </c>
    </row>
    <row r="2970" spans="1:4" x14ac:dyDescent="0.3">
      <c r="A2970">
        <v>374</v>
      </c>
      <c r="B2970">
        <v>2012</v>
      </c>
      <c r="C2970">
        <v>3742012</v>
      </c>
      <c r="D2970">
        <v>13.221399999999999</v>
      </c>
    </row>
    <row r="2971" spans="1:4" x14ac:dyDescent="0.3">
      <c r="A2971">
        <v>374</v>
      </c>
      <c r="B2971">
        <v>2013</v>
      </c>
      <c r="C2971">
        <v>3742013</v>
      </c>
      <c r="D2971">
        <v>12.625</v>
      </c>
    </row>
    <row r="2972" spans="1:4" x14ac:dyDescent="0.3">
      <c r="A2972">
        <v>374</v>
      </c>
      <c r="B2972">
        <v>2014</v>
      </c>
      <c r="C2972">
        <v>3742014</v>
      </c>
      <c r="D2972">
        <v>12.525600000000001</v>
      </c>
    </row>
    <row r="2973" spans="1:4" x14ac:dyDescent="0.3">
      <c r="A2973">
        <v>374</v>
      </c>
      <c r="B2973">
        <v>2015</v>
      </c>
      <c r="C2973">
        <v>3742015</v>
      </c>
      <c r="D2973">
        <v>12.607799999999999</v>
      </c>
    </row>
    <row r="2974" spans="1:4" x14ac:dyDescent="0.3">
      <c r="A2974">
        <v>374</v>
      </c>
      <c r="B2974">
        <v>2016</v>
      </c>
      <c r="C2974">
        <v>3742016</v>
      </c>
      <c r="D2974">
        <v>12.8048</v>
      </c>
    </row>
    <row r="2975" spans="1:4" x14ac:dyDescent="0.3">
      <c r="A2975">
        <v>374</v>
      </c>
      <c r="B2975">
        <v>2017</v>
      </c>
      <c r="C2975">
        <v>3742017</v>
      </c>
      <c r="D2975">
        <v>13.037000000000001</v>
      </c>
    </row>
    <row r="2976" spans="1:4" x14ac:dyDescent="0.3">
      <c r="A2976">
        <v>374</v>
      </c>
      <c r="B2976">
        <v>2018</v>
      </c>
      <c r="C2976">
        <v>3742018</v>
      </c>
      <c r="D2976">
        <v>13.191700000000001</v>
      </c>
    </row>
    <row r="2977" spans="1:4" x14ac:dyDescent="0.3">
      <c r="A2977">
        <v>374</v>
      </c>
      <c r="B2977">
        <v>2019</v>
      </c>
      <c r="C2977">
        <v>3742019</v>
      </c>
      <c r="D2977">
        <v>13.3238</v>
      </c>
    </row>
    <row r="2978" spans="1:4" x14ac:dyDescent="0.3">
      <c r="A2978">
        <v>375</v>
      </c>
      <c r="B2978">
        <v>2011</v>
      </c>
      <c r="C2978">
        <v>3752011</v>
      </c>
      <c r="D2978">
        <v>13.7019</v>
      </c>
    </row>
    <row r="2979" spans="1:4" x14ac:dyDescent="0.3">
      <c r="A2979">
        <v>375</v>
      </c>
      <c r="B2979">
        <v>2012</v>
      </c>
      <c r="C2979">
        <v>3752012</v>
      </c>
      <c r="D2979">
        <v>13.6195</v>
      </c>
    </row>
    <row r="2980" spans="1:4" x14ac:dyDescent="0.3">
      <c r="A2980">
        <v>375</v>
      </c>
      <c r="B2980">
        <v>2013</v>
      </c>
      <c r="C2980">
        <v>3752013</v>
      </c>
      <c r="D2980">
        <v>13.3637</v>
      </c>
    </row>
    <row r="2981" spans="1:4" x14ac:dyDescent="0.3">
      <c r="A2981">
        <v>375</v>
      </c>
      <c r="B2981">
        <v>2014</v>
      </c>
      <c r="C2981">
        <v>3752014</v>
      </c>
      <c r="D2981">
        <v>13.568199999999999</v>
      </c>
    </row>
    <row r="2982" spans="1:4" x14ac:dyDescent="0.3">
      <c r="A2982">
        <v>375</v>
      </c>
      <c r="B2982">
        <v>2015</v>
      </c>
      <c r="C2982">
        <v>3752015</v>
      </c>
      <c r="D2982">
        <v>13.7156</v>
      </c>
    </row>
    <row r="2983" spans="1:4" x14ac:dyDescent="0.3">
      <c r="A2983">
        <v>375</v>
      </c>
      <c r="B2983">
        <v>2016</v>
      </c>
      <c r="C2983">
        <v>3752016</v>
      </c>
      <c r="D2983">
        <v>13.4916</v>
      </c>
    </row>
    <row r="2984" spans="1:4" x14ac:dyDescent="0.3">
      <c r="A2984">
        <v>375</v>
      </c>
      <c r="B2984">
        <v>2017</v>
      </c>
      <c r="C2984">
        <v>3752017</v>
      </c>
      <c r="D2984">
        <v>13.9848</v>
      </c>
    </row>
    <row r="2985" spans="1:4" x14ac:dyDescent="0.3">
      <c r="A2985">
        <v>375</v>
      </c>
      <c r="B2985">
        <v>2018</v>
      </c>
      <c r="C2985">
        <v>3752018</v>
      </c>
      <c r="D2985">
        <v>14.045</v>
      </c>
    </row>
    <row r="2986" spans="1:4" x14ac:dyDescent="0.3">
      <c r="A2986">
        <v>376</v>
      </c>
      <c r="B2986">
        <v>2011</v>
      </c>
      <c r="C2986">
        <v>3762011</v>
      </c>
      <c r="D2986">
        <v>13.390599999999999</v>
      </c>
    </row>
    <row r="2987" spans="1:4" x14ac:dyDescent="0.3">
      <c r="A2987">
        <v>376</v>
      </c>
      <c r="B2987">
        <v>2012</v>
      </c>
      <c r="C2987">
        <v>3762012</v>
      </c>
      <c r="D2987">
        <v>13.551399999999999</v>
      </c>
    </row>
    <row r="2988" spans="1:4" x14ac:dyDescent="0.3">
      <c r="A2988">
        <v>376</v>
      </c>
      <c r="B2988">
        <v>2013</v>
      </c>
      <c r="C2988">
        <v>3762013</v>
      </c>
      <c r="D2988">
        <v>13.776199999999999</v>
      </c>
    </row>
    <row r="2989" spans="1:4" x14ac:dyDescent="0.3">
      <c r="A2989">
        <v>376</v>
      </c>
      <c r="B2989">
        <v>2014</v>
      </c>
      <c r="C2989">
        <v>3762014</v>
      </c>
      <c r="D2989">
        <v>13.750500000000001</v>
      </c>
    </row>
    <row r="2990" spans="1:4" x14ac:dyDescent="0.3">
      <c r="A2990">
        <v>376</v>
      </c>
      <c r="B2990">
        <v>2015</v>
      </c>
      <c r="C2990">
        <v>3762015</v>
      </c>
      <c r="D2990">
        <v>13.708299999999999</v>
      </c>
    </row>
    <row r="2991" spans="1:4" x14ac:dyDescent="0.3">
      <c r="A2991">
        <v>376</v>
      </c>
      <c r="B2991">
        <v>2016</v>
      </c>
      <c r="C2991">
        <v>3762016</v>
      </c>
      <c r="D2991">
        <v>13.7707</v>
      </c>
    </row>
    <row r="2992" spans="1:4" x14ac:dyDescent="0.3">
      <c r="A2992">
        <v>376</v>
      </c>
      <c r="B2992">
        <v>2017</v>
      </c>
      <c r="C2992">
        <v>3762017</v>
      </c>
      <c r="D2992">
        <v>13.930400000000001</v>
      </c>
    </row>
    <row r="2993" spans="1:4" x14ac:dyDescent="0.3">
      <c r="A2993">
        <v>376</v>
      </c>
      <c r="B2993">
        <v>2018</v>
      </c>
      <c r="C2993">
        <v>3762018</v>
      </c>
      <c r="D2993">
        <v>14.149699999999999</v>
      </c>
    </row>
    <row r="2994" spans="1:4" x14ac:dyDescent="0.3">
      <c r="A2994">
        <v>376</v>
      </c>
      <c r="B2994">
        <v>2019</v>
      </c>
      <c r="C2994">
        <v>3762019</v>
      </c>
      <c r="D2994">
        <v>14.2113</v>
      </c>
    </row>
    <row r="2995" spans="1:4" x14ac:dyDescent="0.3">
      <c r="A2995">
        <v>377</v>
      </c>
      <c r="B2995">
        <v>2011</v>
      </c>
      <c r="C2995">
        <v>3772011</v>
      </c>
      <c r="D2995">
        <v>16.012499999999999</v>
      </c>
    </row>
    <row r="2996" spans="1:4" x14ac:dyDescent="0.3">
      <c r="A2996">
        <v>377</v>
      </c>
      <c r="B2996">
        <v>2012</v>
      </c>
      <c r="C2996">
        <v>3772012</v>
      </c>
      <c r="D2996">
        <v>16.144100000000002</v>
      </c>
    </row>
    <row r="2997" spans="1:4" x14ac:dyDescent="0.3">
      <c r="A2997">
        <v>377</v>
      </c>
      <c r="B2997">
        <v>2013</v>
      </c>
      <c r="C2997">
        <v>3772013</v>
      </c>
      <c r="D2997">
        <v>16.267600000000002</v>
      </c>
    </row>
    <row r="2998" spans="1:4" x14ac:dyDescent="0.3">
      <c r="A2998">
        <v>377</v>
      </c>
      <c r="B2998">
        <v>2014</v>
      </c>
      <c r="C2998">
        <v>3772014</v>
      </c>
      <c r="D2998">
        <v>16.2273</v>
      </c>
    </row>
    <row r="2999" spans="1:4" x14ac:dyDescent="0.3">
      <c r="A2999">
        <v>377</v>
      </c>
      <c r="B2999">
        <v>2015</v>
      </c>
      <c r="C2999">
        <v>3772015</v>
      </c>
      <c r="D2999">
        <v>16.2453</v>
      </c>
    </row>
    <row r="3000" spans="1:4" x14ac:dyDescent="0.3">
      <c r="A3000">
        <v>377</v>
      </c>
      <c r="B3000">
        <v>2016</v>
      </c>
      <c r="C3000">
        <v>3772016</v>
      </c>
      <c r="D3000">
        <v>16.329899999999999</v>
      </c>
    </row>
    <row r="3001" spans="1:4" x14ac:dyDescent="0.3">
      <c r="A3001">
        <v>377</v>
      </c>
      <c r="B3001">
        <v>2017</v>
      </c>
      <c r="C3001">
        <v>3772017</v>
      </c>
      <c r="D3001">
        <v>16.422999999999998</v>
      </c>
    </row>
    <row r="3002" spans="1:4" x14ac:dyDescent="0.3">
      <c r="A3002">
        <v>377</v>
      </c>
      <c r="B3002">
        <v>2018</v>
      </c>
      <c r="C3002">
        <v>3772018</v>
      </c>
      <c r="D3002">
        <v>16.474299999999999</v>
      </c>
    </row>
    <row r="3003" spans="1:4" x14ac:dyDescent="0.3">
      <c r="A3003">
        <v>377</v>
      </c>
      <c r="B3003">
        <v>2019</v>
      </c>
      <c r="C3003">
        <v>3772019</v>
      </c>
      <c r="D3003">
        <v>16.5243</v>
      </c>
    </row>
    <row r="3004" spans="1:4" x14ac:dyDescent="0.3">
      <c r="A3004">
        <v>378</v>
      </c>
      <c r="B3004">
        <v>2011</v>
      </c>
      <c r="C3004">
        <v>3782011</v>
      </c>
      <c r="D3004">
        <v>14.190200000000001</v>
      </c>
    </row>
    <row r="3005" spans="1:4" x14ac:dyDescent="0.3">
      <c r="A3005">
        <v>378</v>
      </c>
      <c r="B3005">
        <v>2012</v>
      </c>
      <c r="C3005">
        <v>3782012</v>
      </c>
      <c r="D3005">
        <v>14.2674</v>
      </c>
    </row>
    <row r="3006" spans="1:4" x14ac:dyDescent="0.3">
      <c r="A3006">
        <v>378</v>
      </c>
      <c r="B3006">
        <v>2013</v>
      </c>
      <c r="C3006">
        <v>3782013</v>
      </c>
      <c r="D3006">
        <v>14.3575</v>
      </c>
    </row>
    <row r="3007" spans="1:4" x14ac:dyDescent="0.3">
      <c r="A3007">
        <v>378</v>
      </c>
      <c r="B3007">
        <v>2014</v>
      </c>
      <c r="C3007">
        <v>3782014</v>
      </c>
      <c r="D3007">
        <v>14.150399999999999</v>
      </c>
    </row>
    <row r="3008" spans="1:4" x14ac:dyDescent="0.3">
      <c r="A3008">
        <v>378</v>
      </c>
      <c r="B3008">
        <v>2015</v>
      </c>
      <c r="C3008">
        <v>3782015</v>
      </c>
      <c r="D3008">
        <v>14.2445</v>
      </c>
    </row>
    <row r="3009" spans="1:4" x14ac:dyDescent="0.3">
      <c r="A3009">
        <v>378</v>
      </c>
      <c r="B3009">
        <v>2016</v>
      </c>
      <c r="C3009">
        <v>3782016</v>
      </c>
      <c r="D3009">
        <v>14.444000000000001</v>
      </c>
    </row>
    <row r="3010" spans="1:4" x14ac:dyDescent="0.3">
      <c r="A3010">
        <v>378</v>
      </c>
      <c r="B3010">
        <v>2017</v>
      </c>
      <c r="C3010">
        <v>3782017</v>
      </c>
      <c r="D3010">
        <v>14.5891</v>
      </c>
    </row>
    <row r="3011" spans="1:4" x14ac:dyDescent="0.3">
      <c r="A3011">
        <v>378</v>
      </c>
      <c r="B3011">
        <v>2018</v>
      </c>
      <c r="C3011">
        <v>3782018</v>
      </c>
      <c r="D3011">
        <v>14.737299999999999</v>
      </c>
    </row>
    <row r="3012" spans="1:4" x14ac:dyDescent="0.3">
      <c r="A3012">
        <v>378</v>
      </c>
      <c r="B3012">
        <v>2019</v>
      </c>
      <c r="C3012">
        <v>3782019</v>
      </c>
      <c r="D3012">
        <v>14.731</v>
      </c>
    </row>
    <row r="3013" spans="1:4" x14ac:dyDescent="0.3">
      <c r="A3013">
        <v>379</v>
      </c>
      <c r="B3013">
        <v>2011</v>
      </c>
      <c r="C3013">
        <v>3792011</v>
      </c>
      <c r="D3013">
        <v>14.308400000000001</v>
      </c>
    </row>
    <row r="3014" spans="1:4" x14ac:dyDescent="0.3">
      <c r="A3014">
        <v>379</v>
      </c>
      <c r="B3014">
        <v>2012</v>
      </c>
      <c r="C3014">
        <v>3792012</v>
      </c>
      <c r="D3014">
        <v>14.5406</v>
      </c>
    </row>
    <row r="3015" spans="1:4" x14ac:dyDescent="0.3">
      <c r="A3015">
        <v>379</v>
      </c>
      <c r="B3015">
        <v>2013</v>
      </c>
      <c r="C3015">
        <v>3792013</v>
      </c>
      <c r="D3015">
        <v>14.962</v>
      </c>
    </row>
    <row r="3016" spans="1:4" x14ac:dyDescent="0.3">
      <c r="A3016">
        <v>379</v>
      </c>
      <c r="B3016">
        <v>2014</v>
      </c>
      <c r="C3016">
        <v>3792014</v>
      </c>
      <c r="D3016">
        <v>15.0115</v>
      </c>
    </row>
    <row r="3017" spans="1:4" x14ac:dyDescent="0.3">
      <c r="A3017">
        <v>379</v>
      </c>
      <c r="B3017">
        <v>2015</v>
      </c>
      <c r="C3017">
        <v>3792015</v>
      </c>
      <c r="D3017">
        <v>14.902100000000001</v>
      </c>
    </row>
    <row r="3018" spans="1:4" x14ac:dyDescent="0.3">
      <c r="A3018">
        <v>379</v>
      </c>
      <c r="B3018">
        <v>2016</v>
      </c>
      <c r="C3018">
        <v>3792016</v>
      </c>
      <c r="D3018">
        <v>15.2767</v>
      </c>
    </row>
    <row r="3019" spans="1:4" x14ac:dyDescent="0.3">
      <c r="A3019">
        <v>379</v>
      </c>
      <c r="B3019">
        <v>2017</v>
      </c>
      <c r="C3019">
        <v>3792017</v>
      </c>
      <c r="D3019">
        <v>15.541499999999999</v>
      </c>
    </row>
    <row r="3020" spans="1:4" x14ac:dyDescent="0.3">
      <c r="A3020">
        <v>379</v>
      </c>
      <c r="B3020">
        <v>2018</v>
      </c>
      <c r="C3020">
        <v>3792018</v>
      </c>
      <c r="D3020">
        <v>15.842000000000001</v>
      </c>
    </row>
    <row r="3021" spans="1:4" x14ac:dyDescent="0.3">
      <c r="A3021">
        <v>380</v>
      </c>
      <c r="B3021">
        <v>2011</v>
      </c>
      <c r="C3021">
        <v>3802011</v>
      </c>
      <c r="D3021">
        <v>14.1966</v>
      </c>
    </row>
    <row r="3022" spans="1:4" x14ac:dyDescent="0.3">
      <c r="A3022">
        <v>380</v>
      </c>
      <c r="B3022">
        <v>2012</v>
      </c>
      <c r="C3022">
        <v>3802012</v>
      </c>
      <c r="D3022">
        <v>14.253</v>
      </c>
    </row>
    <row r="3023" spans="1:4" x14ac:dyDescent="0.3">
      <c r="A3023">
        <v>380</v>
      </c>
      <c r="B3023">
        <v>2013</v>
      </c>
      <c r="C3023">
        <v>3802013</v>
      </c>
      <c r="D3023">
        <v>14.1098</v>
      </c>
    </row>
    <row r="3024" spans="1:4" x14ac:dyDescent="0.3">
      <c r="A3024">
        <v>380</v>
      </c>
      <c r="B3024">
        <v>2014</v>
      </c>
      <c r="C3024">
        <v>3802014</v>
      </c>
      <c r="D3024">
        <v>14.195600000000001</v>
      </c>
    </row>
    <row r="3025" spans="1:4" x14ac:dyDescent="0.3">
      <c r="A3025">
        <v>380</v>
      </c>
      <c r="B3025">
        <v>2015</v>
      </c>
      <c r="C3025">
        <v>3802015</v>
      </c>
      <c r="D3025">
        <v>14.232699999999999</v>
      </c>
    </row>
    <row r="3026" spans="1:4" x14ac:dyDescent="0.3">
      <c r="A3026">
        <v>380</v>
      </c>
      <c r="B3026">
        <v>2016</v>
      </c>
      <c r="C3026">
        <v>3802016</v>
      </c>
      <c r="D3026">
        <v>14.177</v>
      </c>
    </row>
    <row r="3027" spans="1:4" x14ac:dyDescent="0.3">
      <c r="A3027">
        <v>380</v>
      </c>
      <c r="B3027">
        <v>2017</v>
      </c>
      <c r="C3027">
        <v>3802017</v>
      </c>
      <c r="D3027">
        <v>14.4611</v>
      </c>
    </row>
    <row r="3028" spans="1:4" x14ac:dyDescent="0.3">
      <c r="A3028">
        <v>380</v>
      </c>
      <c r="B3028">
        <v>2018</v>
      </c>
      <c r="C3028">
        <v>3802018</v>
      </c>
      <c r="D3028">
        <v>14.735300000000001</v>
      </c>
    </row>
    <row r="3029" spans="1:4" x14ac:dyDescent="0.3">
      <c r="A3029">
        <v>380</v>
      </c>
      <c r="B3029">
        <v>2019</v>
      </c>
      <c r="C3029">
        <v>3802019</v>
      </c>
      <c r="D3029">
        <v>14.731999999999999</v>
      </c>
    </row>
    <row r="3030" spans="1:4" x14ac:dyDescent="0.3">
      <c r="A3030">
        <v>381</v>
      </c>
      <c r="B3030">
        <v>2011</v>
      </c>
      <c r="C3030">
        <v>3812011</v>
      </c>
      <c r="D3030">
        <v>13.5017</v>
      </c>
    </row>
    <row r="3031" spans="1:4" x14ac:dyDescent="0.3">
      <c r="A3031">
        <v>381</v>
      </c>
      <c r="B3031">
        <v>2012</v>
      </c>
      <c r="C3031">
        <v>3812012</v>
      </c>
      <c r="D3031">
        <v>14.0808</v>
      </c>
    </row>
    <row r="3032" spans="1:4" x14ac:dyDescent="0.3">
      <c r="A3032">
        <v>381</v>
      </c>
      <c r="B3032">
        <v>2013</v>
      </c>
      <c r="C3032">
        <v>3812013</v>
      </c>
      <c r="D3032">
        <v>14.3574</v>
      </c>
    </row>
    <row r="3033" spans="1:4" x14ac:dyDescent="0.3">
      <c r="A3033">
        <v>381</v>
      </c>
      <c r="B3033">
        <v>2014</v>
      </c>
      <c r="C3033">
        <v>3812014</v>
      </c>
      <c r="D3033">
        <v>14.223599999999999</v>
      </c>
    </row>
    <row r="3034" spans="1:4" x14ac:dyDescent="0.3">
      <c r="A3034">
        <v>381</v>
      </c>
      <c r="B3034">
        <v>2015</v>
      </c>
      <c r="C3034">
        <v>3812015</v>
      </c>
      <c r="D3034">
        <v>14.0693</v>
      </c>
    </row>
    <row r="3035" spans="1:4" x14ac:dyDescent="0.3">
      <c r="A3035">
        <v>381</v>
      </c>
      <c r="B3035">
        <v>2016</v>
      </c>
      <c r="C3035">
        <v>3812016</v>
      </c>
      <c r="D3035">
        <v>14.0982</v>
      </c>
    </row>
    <row r="3036" spans="1:4" x14ac:dyDescent="0.3">
      <c r="A3036">
        <v>381</v>
      </c>
      <c r="B3036">
        <v>2017</v>
      </c>
      <c r="C3036">
        <v>3812017</v>
      </c>
      <c r="D3036">
        <v>14.1652</v>
      </c>
    </row>
    <row r="3037" spans="1:4" x14ac:dyDescent="0.3">
      <c r="A3037">
        <v>381</v>
      </c>
      <c r="B3037">
        <v>2018</v>
      </c>
      <c r="C3037">
        <v>3812018</v>
      </c>
      <c r="D3037">
        <v>14.196</v>
      </c>
    </row>
    <row r="3038" spans="1:4" x14ac:dyDescent="0.3">
      <c r="A3038">
        <v>381</v>
      </c>
      <c r="B3038">
        <v>2019</v>
      </c>
      <c r="C3038">
        <v>3812019</v>
      </c>
      <c r="D3038">
        <v>14.219900000000001</v>
      </c>
    </row>
    <row r="3039" spans="1:4" x14ac:dyDescent="0.3">
      <c r="A3039">
        <v>382</v>
      </c>
      <c r="B3039">
        <v>2011</v>
      </c>
      <c r="C3039">
        <v>3822011</v>
      </c>
      <c r="D3039">
        <v>12.4529</v>
      </c>
    </row>
    <row r="3040" spans="1:4" x14ac:dyDescent="0.3">
      <c r="A3040">
        <v>382</v>
      </c>
      <c r="B3040">
        <v>2012</v>
      </c>
      <c r="C3040">
        <v>3822012</v>
      </c>
      <c r="D3040">
        <v>12.741899999999999</v>
      </c>
    </row>
    <row r="3041" spans="1:4" x14ac:dyDescent="0.3">
      <c r="A3041">
        <v>382</v>
      </c>
      <c r="B3041">
        <v>2013</v>
      </c>
      <c r="C3041">
        <v>3822013</v>
      </c>
      <c r="D3041">
        <v>13.1625</v>
      </c>
    </row>
    <row r="3042" spans="1:4" x14ac:dyDescent="0.3">
      <c r="A3042">
        <v>382</v>
      </c>
      <c r="B3042">
        <v>2014</v>
      </c>
      <c r="C3042">
        <v>3822014</v>
      </c>
      <c r="D3042">
        <v>13.52</v>
      </c>
    </row>
    <row r="3043" spans="1:4" x14ac:dyDescent="0.3">
      <c r="A3043">
        <v>382</v>
      </c>
      <c r="B3043">
        <v>2015</v>
      </c>
      <c r="C3043">
        <v>3822015</v>
      </c>
      <c r="D3043">
        <v>13.928699999999999</v>
      </c>
    </row>
    <row r="3044" spans="1:4" x14ac:dyDescent="0.3">
      <c r="A3044">
        <v>382</v>
      </c>
      <c r="B3044">
        <v>2016</v>
      </c>
      <c r="C3044">
        <v>3822016</v>
      </c>
      <c r="D3044">
        <v>14.201499999999999</v>
      </c>
    </row>
    <row r="3045" spans="1:4" x14ac:dyDescent="0.3">
      <c r="A3045">
        <v>382</v>
      </c>
      <c r="B3045">
        <v>2017</v>
      </c>
      <c r="C3045">
        <v>3822017</v>
      </c>
      <c r="D3045">
        <v>14.528499999999999</v>
      </c>
    </row>
    <row r="3046" spans="1:4" x14ac:dyDescent="0.3">
      <c r="A3046">
        <v>382</v>
      </c>
      <c r="B3046">
        <v>2018</v>
      </c>
      <c r="C3046">
        <v>3822018</v>
      </c>
      <c r="D3046">
        <v>14.9145</v>
      </c>
    </row>
    <row r="3047" spans="1:4" x14ac:dyDescent="0.3">
      <c r="A3047">
        <v>382</v>
      </c>
      <c r="B3047">
        <v>2019</v>
      </c>
      <c r="C3047">
        <v>3822019</v>
      </c>
      <c r="D3047">
        <v>15.0572</v>
      </c>
    </row>
    <row r="3048" spans="1:4" x14ac:dyDescent="0.3">
      <c r="A3048">
        <v>383</v>
      </c>
      <c r="B3048">
        <v>2011</v>
      </c>
      <c r="C3048">
        <v>3832011</v>
      </c>
      <c r="D3048">
        <v>12.676600000000001</v>
      </c>
    </row>
    <row r="3049" spans="1:4" x14ac:dyDescent="0.3">
      <c r="A3049">
        <v>383</v>
      </c>
      <c r="B3049">
        <v>2012</v>
      </c>
      <c r="C3049">
        <v>3832012</v>
      </c>
      <c r="D3049">
        <v>13.0587</v>
      </c>
    </row>
    <row r="3050" spans="1:4" x14ac:dyDescent="0.3">
      <c r="A3050">
        <v>383</v>
      </c>
      <c r="B3050">
        <v>2013</v>
      </c>
      <c r="C3050">
        <v>3832013</v>
      </c>
      <c r="D3050">
        <v>13.1281</v>
      </c>
    </row>
    <row r="3051" spans="1:4" x14ac:dyDescent="0.3">
      <c r="A3051">
        <v>383</v>
      </c>
      <c r="B3051">
        <v>2014</v>
      </c>
      <c r="C3051">
        <v>3832014</v>
      </c>
      <c r="D3051">
        <v>13.085699999999999</v>
      </c>
    </row>
    <row r="3052" spans="1:4" x14ac:dyDescent="0.3">
      <c r="A3052">
        <v>383</v>
      </c>
      <c r="B3052">
        <v>2015</v>
      </c>
      <c r="C3052">
        <v>3832015</v>
      </c>
      <c r="D3052">
        <v>12.4312</v>
      </c>
    </row>
    <row r="3053" spans="1:4" x14ac:dyDescent="0.3">
      <c r="A3053">
        <v>383</v>
      </c>
      <c r="B3053">
        <v>2016</v>
      </c>
      <c r="C3053">
        <v>3832016</v>
      </c>
      <c r="D3053">
        <v>12.494300000000001</v>
      </c>
    </row>
    <row r="3054" spans="1:4" x14ac:dyDescent="0.3">
      <c r="A3054">
        <v>383</v>
      </c>
      <c r="B3054">
        <v>2017</v>
      </c>
      <c r="C3054">
        <v>3832017</v>
      </c>
      <c r="D3054">
        <v>12.4017</v>
      </c>
    </row>
    <row r="3055" spans="1:4" x14ac:dyDescent="0.3">
      <c r="A3055">
        <v>383</v>
      </c>
      <c r="B3055">
        <v>2018</v>
      </c>
      <c r="C3055">
        <v>3832018</v>
      </c>
      <c r="D3055">
        <v>12.4869</v>
      </c>
    </row>
    <row r="3056" spans="1:4" x14ac:dyDescent="0.3">
      <c r="A3056">
        <v>383</v>
      </c>
      <c r="B3056">
        <v>2019</v>
      </c>
      <c r="C3056">
        <v>3832019</v>
      </c>
      <c r="D3056">
        <v>12.565899999999999</v>
      </c>
    </row>
    <row r="3057" spans="1:4" x14ac:dyDescent="0.3">
      <c r="A3057">
        <v>384</v>
      </c>
      <c r="B3057">
        <v>2011</v>
      </c>
      <c r="C3057">
        <v>3842011</v>
      </c>
      <c r="D3057">
        <v>14.185</v>
      </c>
    </row>
    <row r="3058" spans="1:4" x14ac:dyDescent="0.3">
      <c r="A3058">
        <v>384</v>
      </c>
      <c r="B3058">
        <v>2012</v>
      </c>
      <c r="C3058">
        <v>3842012</v>
      </c>
      <c r="D3058">
        <v>15.122</v>
      </c>
    </row>
    <row r="3059" spans="1:4" x14ac:dyDescent="0.3">
      <c r="A3059">
        <v>384</v>
      </c>
      <c r="B3059">
        <v>2013</v>
      </c>
      <c r="C3059">
        <v>3842013</v>
      </c>
      <c r="D3059">
        <v>15.210800000000001</v>
      </c>
    </row>
    <row r="3060" spans="1:4" x14ac:dyDescent="0.3">
      <c r="A3060">
        <v>384</v>
      </c>
      <c r="B3060">
        <v>2014</v>
      </c>
      <c r="C3060">
        <v>3842014</v>
      </c>
      <c r="D3060">
        <v>14.986700000000001</v>
      </c>
    </row>
    <row r="3061" spans="1:4" x14ac:dyDescent="0.3">
      <c r="A3061">
        <v>384</v>
      </c>
      <c r="B3061">
        <v>2015</v>
      </c>
      <c r="C3061">
        <v>3842015</v>
      </c>
      <c r="D3061">
        <v>14.9979</v>
      </c>
    </row>
    <row r="3062" spans="1:4" x14ac:dyDescent="0.3">
      <c r="A3062">
        <v>384</v>
      </c>
      <c r="B3062">
        <v>2016</v>
      </c>
      <c r="C3062">
        <v>3842016</v>
      </c>
      <c r="D3062">
        <v>15.1508</v>
      </c>
    </row>
    <row r="3063" spans="1:4" x14ac:dyDescent="0.3">
      <c r="A3063">
        <v>384</v>
      </c>
      <c r="B3063">
        <v>2017</v>
      </c>
      <c r="C3063">
        <v>3842017</v>
      </c>
      <c r="D3063">
        <v>15.601900000000001</v>
      </c>
    </row>
    <row r="3064" spans="1:4" x14ac:dyDescent="0.3">
      <c r="A3064">
        <v>384</v>
      </c>
      <c r="B3064">
        <v>2018</v>
      </c>
      <c r="C3064">
        <v>3842018</v>
      </c>
      <c r="D3064">
        <v>16.739000000000001</v>
      </c>
    </row>
    <row r="3065" spans="1:4" x14ac:dyDescent="0.3">
      <c r="A3065">
        <v>384</v>
      </c>
      <c r="B3065">
        <v>2019</v>
      </c>
      <c r="C3065">
        <v>3842019</v>
      </c>
      <c r="D3065">
        <v>16.916799999999999</v>
      </c>
    </row>
    <row r="3066" spans="1:4" x14ac:dyDescent="0.3">
      <c r="A3066">
        <v>385</v>
      </c>
      <c r="B3066">
        <v>2011</v>
      </c>
      <c r="C3066">
        <v>3852011</v>
      </c>
      <c r="D3066">
        <v>10.5931</v>
      </c>
    </row>
    <row r="3067" spans="1:4" x14ac:dyDescent="0.3">
      <c r="A3067">
        <v>385</v>
      </c>
      <c r="B3067">
        <v>2012</v>
      </c>
      <c r="C3067">
        <v>3852012</v>
      </c>
      <c r="D3067">
        <v>11.1067</v>
      </c>
    </row>
    <row r="3068" spans="1:4" x14ac:dyDescent="0.3">
      <c r="A3068">
        <v>385</v>
      </c>
      <c r="B3068">
        <v>2013</v>
      </c>
      <c r="C3068">
        <v>3852013</v>
      </c>
      <c r="D3068">
        <v>12.0527</v>
      </c>
    </row>
    <row r="3069" spans="1:4" x14ac:dyDescent="0.3">
      <c r="A3069">
        <v>385</v>
      </c>
      <c r="B3069">
        <v>2014</v>
      </c>
      <c r="C3069">
        <v>3852014</v>
      </c>
      <c r="D3069">
        <v>11.8209</v>
      </c>
    </row>
    <row r="3070" spans="1:4" x14ac:dyDescent="0.3">
      <c r="A3070">
        <v>385</v>
      </c>
      <c r="B3070">
        <v>2015</v>
      </c>
      <c r="C3070">
        <v>3852015</v>
      </c>
      <c r="D3070">
        <v>11.7818</v>
      </c>
    </row>
    <row r="3071" spans="1:4" x14ac:dyDescent="0.3">
      <c r="A3071">
        <v>385</v>
      </c>
      <c r="B3071">
        <v>2016</v>
      </c>
      <c r="C3071">
        <v>3852016</v>
      </c>
      <c r="D3071">
        <v>12.101000000000001</v>
      </c>
    </row>
    <row r="3072" spans="1:4" x14ac:dyDescent="0.3">
      <c r="A3072">
        <v>385</v>
      </c>
      <c r="B3072">
        <v>2017</v>
      </c>
      <c r="C3072">
        <v>3852017</v>
      </c>
      <c r="D3072">
        <v>12.5228</v>
      </c>
    </row>
    <row r="3073" spans="1:4" x14ac:dyDescent="0.3">
      <c r="A3073">
        <v>385</v>
      </c>
      <c r="B3073">
        <v>2018</v>
      </c>
      <c r="C3073">
        <v>3852018</v>
      </c>
      <c r="D3073">
        <v>12.9115</v>
      </c>
    </row>
    <row r="3074" spans="1:4" x14ac:dyDescent="0.3">
      <c r="A3074">
        <v>385</v>
      </c>
      <c r="B3074">
        <v>2019</v>
      </c>
      <c r="C3074">
        <v>3852019</v>
      </c>
      <c r="D3074">
        <v>13.088699999999999</v>
      </c>
    </row>
    <row r="3075" spans="1:4" x14ac:dyDescent="0.3">
      <c r="A3075">
        <v>386</v>
      </c>
      <c r="B3075">
        <v>2011</v>
      </c>
      <c r="C3075">
        <v>3862011</v>
      </c>
      <c r="D3075">
        <v>11.9557</v>
      </c>
    </row>
    <row r="3076" spans="1:4" x14ac:dyDescent="0.3">
      <c r="A3076">
        <v>386</v>
      </c>
      <c r="B3076">
        <v>2012</v>
      </c>
      <c r="C3076">
        <v>3862012</v>
      </c>
      <c r="D3076">
        <v>11.6669</v>
      </c>
    </row>
    <row r="3077" spans="1:4" x14ac:dyDescent="0.3">
      <c r="A3077">
        <v>386</v>
      </c>
      <c r="B3077">
        <v>2013</v>
      </c>
      <c r="C3077">
        <v>3862013</v>
      </c>
      <c r="D3077">
        <v>11.7736</v>
      </c>
    </row>
    <row r="3078" spans="1:4" x14ac:dyDescent="0.3">
      <c r="A3078">
        <v>386</v>
      </c>
      <c r="B3078">
        <v>2014</v>
      </c>
      <c r="C3078">
        <v>3862014</v>
      </c>
      <c r="D3078">
        <v>11.7493</v>
      </c>
    </row>
    <row r="3079" spans="1:4" x14ac:dyDescent="0.3">
      <c r="A3079">
        <v>386</v>
      </c>
      <c r="B3079">
        <v>2015</v>
      </c>
      <c r="C3079">
        <v>3862015</v>
      </c>
      <c r="D3079">
        <v>11.890599999999999</v>
      </c>
    </row>
    <row r="3080" spans="1:4" x14ac:dyDescent="0.3">
      <c r="A3080">
        <v>386</v>
      </c>
      <c r="B3080">
        <v>2016</v>
      </c>
      <c r="C3080">
        <v>3862016</v>
      </c>
      <c r="D3080">
        <v>12.0038</v>
      </c>
    </row>
    <row r="3081" spans="1:4" x14ac:dyDescent="0.3">
      <c r="A3081">
        <v>386</v>
      </c>
      <c r="B3081">
        <v>2017</v>
      </c>
      <c r="C3081">
        <v>3862017</v>
      </c>
      <c r="D3081">
        <v>12.189399999999999</v>
      </c>
    </row>
    <row r="3082" spans="1:4" x14ac:dyDescent="0.3">
      <c r="A3082">
        <v>386</v>
      </c>
      <c r="B3082">
        <v>2018</v>
      </c>
      <c r="C3082">
        <v>3862018</v>
      </c>
      <c r="D3082">
        <v>12.0854</v>
      </c>
    </row>
    <row r="3083" spans="1:4" x14ac:dyDescent="0.3">
      <c r="A3083">
        <v>386</v>
      </c>
      <c r="B3083">
        <v>2019</v>
      </c>
      <c r="C3083">
        <v>3862019</v>
      </c>
      <c r="D3083">
        <v>12.3283</v>
      </c>
    </row>
    <row r="3084" spans="1:4" x14ac:dyDescent="0.3">
      <c r="A3084">
        <v>387</v>
      </c>
      <c r="B3084">
        <v>2011</v>
      </c>
      <c r="C3084">
        <v>3872011</v>
      </c>
      <c r="D3084">
        <v>14.874000000000001</v>
      </c>
    </row>
    <row r="3085" spans="1:4" x14ac:dyDescent="0.3">
      <c r="A3085">
        <v>387</v>
      </c>
      <c r="B3085">
        <v>2012</v>
      </c>
      <c r="C3085">
        <v>3872012</v>
      </c>
      <c r="D3085">
        <v>14.806900000000001</v>
      </c>
    </row>
    <row r="3086" spans="1:4" x14ac:dyDescent="0.3">
      <c r="A3086">
        <v>388</v>
      </c>
      <c r="B3086">
        <v>2011</v>
      </c>
      <c r="C3086">
        <v>3882011</v>
      </c>
      <c r="D3086">
        <v>14.001899999999999</v>
      </c>
    </row>
    <row r="3087" spans="1:4" x14ac:dyDescent="0.3">
      <c r="A3087">
        <v>388</v>
      </c>
      <c r="B3087">
        <v>2012</v>
      </c>
      <c r="C3087">
        <v>3882012</v>
      </c>
      <c r="D3087">
        <v>14.1839</v>
      </c>
    </row>
    <row r="3088" spans="1:4" x14ac:dyDescent="0.3">
      <c r="A3088">
        <v>388</v>
      </c>
      <c r="B3088">
        <v>2013</v>
      </c>
      <c r="C3088">
        <v>3882013</v>
      </c>
      <c r="D3088">
        <v>14.2118</v>
      </c>
    </row>
    <row r="3089" spans="1:4" x14ac:dyDescent="0.3">
      <c r="A3089">
        <v>388</v>
      </c>
      <c r="B3089">
        <v>2014</v>
      </c>
      <c r="C3089">
        <v>3882014</v>
      </c>
      <c r="D3089">
        <v>14.316700000000001</v>
      </c>
    </row>
    <row r="3090" spans="1:4" x14ac:dyDescent="0.3">
      <c r="A3090">
        <v>388</v>
      </c>
      <c r="B3090">
        <v>2015</v>
      </c>
      <c r="C3090">
        <v>3882015</v>
      </c>
      <c r="D3090">
        <v>14.433199999999999</v>
      </c>
    </row>
    <row r="3091" spans="1:4" x14ac:dyDescent="0.3">
      <c r="A3091">
        <v>388</v>
      </c>
      <c r="B3091">
        <v>2016</v>
      </c>
      <c r="C3091">
        <v>3882016</v>
      </c>
      <c r="D3091">
        <v>14.5168</v>
      </c>
    </row>
    <row r="3092" spans="1:4" x14ac:dyDescent="0.3">
      <c r="A3092">
        <v>388</v>
      </c>
      <c r="B3092">
        <v>2017</v>
      </c>
      <c r="C3092">
        <v>3882017</v>
      </c>
      <c r="D3092">
        <v>14.6478</v>
      </c>
    </row>
    <row r="3093" spans="1:4" x14ac:dyDescent="0.3">
      <c r="A3093">
        <v>388</v>
      </c>
      <c r="B3093">
        <v>2018</v>
      </c>
      <c r="C3093">
        <v>3882018</v>
      </c>
      <c r="D3093">
        <v>14.9054</v>
      </c>
    </row>
    <row r="3094" spans="1:4" x14ac:dyDescent="0.3">
      <c r="A3094">
        <v>388</v>
      </c>
      <c r="B3094">
        <v>2019</v>
      </c>
      <c r="C3094">
        <v>3882019</v>
      </c>
      <c r="D3094">
        <v>15.4008</v>
      </c>
    </row>
    <row r="3095" spans="1:4" x14ac:dyDescent="0.3">
      <c r="A3095">
        <v>389</v>
      </c>
      <c r="B3095">
        <v>2011</v>
      </c>
      <c r="C3095">
        <v>3892011</v>
      </c>
      <c r="D3095">
        <v>14.2689</v>
      </c>
    </row>
    <row r="3096" spans="1:4" x14ac:dyDescent="0.3">
      <c r="A3096">
        <v>389</v>
      </c>
      <c r="B3096">
        <v>2012</v>
      </c>
      <c r="C3096">
        <v>3892012</v>
      </c>
      <c r="D3096">
        <v>14.355600000000001</v>
      </c>
    </row>
    <row r="3097" spans="1:4" x14ac:dyDescent="0.3">
      <c r="A3097">
        <v>389</v>
      </c>
      <c r="B3097">
        <v>2013</v>
      </c>
      <c r="C3097">
        <v>3892013</v>
      </c>
      <c r="D3097">
        <v>14.3408</v>
      </c>
    </row>
    <row r="3098" spans="1:4" x14ac:dyDescent="0.3">
      <c r="A3098">
        <v>389</v>
      </c>
      <c r="B3098">
        <v>2014</v>
      </c>
      <c r="C3098">
        <v>3892014</v>
      </c>
      <c r="D3098">
        <v>14.370699999999999</v>
      </c>
    </row>
    <row r="3099" spans="1:4" x14ac:dyDescent="0.3">
      <c r="A3099">
        <v>389</v>
      </c>
      <c r="B3099">
        <v>2015</v>
      </c>
      <c r="C3099">
        <v>3892015</v>
      </c>
      <c r="D3099">
        <v>14.277699999999999</v>
      </c>
    </row>
    <row r="3100" spans="1:4" x14ac:dyDescent="0.3">
      <c r="A3100">
        <v>389</v>
      </c>
      <c r="B3100">
        <v>2016</v>
      </c>
      <c r="C3100">
        <v>3892016</v>
      </c>
      <c r="D3100">
        <v>14.112399999999999</v>
      </c>
    </row>
    <row r="3101" spans="1:4" x14ac:dyDescent="0.3">
      <c r="A3101">
        <v>389</v>
      </c>
      <c r="B3101">
        <v>2017</v>
      </c>
      <c r="C3101">
        <v>3892017</v>
      </c>
      <c r="D3101">
        <v>14.083299999999999</v>
      </c>
    </row>
    <row r="3102" spans="1:4" x14ac:dyDescent="0.3">
      <c r="A3102">
        <v>389</v>
      </c>
      <c r="B3102">
        <v>2018</v>
      </c>
      <c r="C3102">
        <v>3892018</v>
      </c>
      <c r="D3102">
        <v>13.805999999999999</v>
      </c>
    </row>
    <row r="3103" spans="1:4" x14ac:dyDescent="0.3">
      <c r="A3103">
        <v>389</v>
      </c>
      <c r="B3103">
        <v>2019</v>
      </c>
      <c r="C3103">
        <v>3892019</v>
      </c>
      <c r="D3103">
        <v>13.652200000000001</v>
      </c>
    </row>
    <row r="3104" spans="1:4" x14ac:dyDescent="0.3">
      <c r="A3104">
        <v>390</v>
      </c>
      <c r="B3104">
        <v>2011</v>
      </c>
      <c r="C3104">
        <v>3902011</v>
      </c>
      <c r="D3104">
        <v>15.7262</v>
      </c>
    </row>
    <row r="3105" spans="1:4" x14ac:dyDescent="0.3">
      <c r="A3105">
        <v>390</v>
      </c>
      <c r="B3105">
        <v>2012</v>
      </c>
      <c r="C3105">
        <v>3902012</v>
      </c>
      <c r="D3105">
        <v>15.796900000000001</v>
      </c>
    </row>
    <row r="3106" spans="1:4" x14ac:dyDescent="0.3">
      <c r="A3106">
        <v>391</v>
      </c>
      <c r="B3106">
        <v>2011</v>
      </c>
      <c r="C3106">
        <v>3912011</v>
      </c>
      <c r="D3106">
        <v>13.2117</v>
      </c>
    </row>
    <row r="3107" spans="1:4" x14ac:dyDescent="0.3">
      <c r="A3107">
        <v>391</v>
      </c>
      <c r="B3107">
        <v>2012</v>
      </c>
      <c r="C3107">
        <v>3912012</v>
      </c>
      <c r="D3107">
        <v>13.1311</v>
      </c>
    </row>
    <row r="3108" spans="1:4" x14ac:dyDescent="0.3">
      <c r="A3108">
        <v>391</v>
      </c>
      <c r="B3108">
        <v>2013</v>
      </c>
      <c r="C3108">
        <v>3912013</v>
      </c>
      <c r="D3108">
        <v>13.1159</v>
      </c>
    </row>
    <row r="3109" spans="1:4" x14ac:dyDescent="0.3">
      <c r="A3109">
        <v>391</v>
      </c>
      <c r="B3109">
        <v>2014</v>
      </c>
      <c r="C3109">
        <v>3912014</v>
      </c>
      <c r="D3109">
        <v>13.1214</v>
      </c>
    </row>
    <row r="3110" spans="1:4" x14ac:dyDescent="0.3">
      <c r="A3110">
        <v>391</v>
      </c>
      <c r="B3110">
        <v>2015</v>
      </c>
      <c r="C3110">
        <v>3912015</v>
      </c>
      <c r="D3110">
        <v>13.1252</v>
      </c>
    </row>
    <row r="3111" spans="1:4" x14ac:dyDescent="0.3">
      <c r="A3111">
        <v>391</v>
      </c>
      <c r="B3111">
        <v>2016</v>
      </c>
      <c r="C3111">
        <v>3912016</v>
      </c>
      <c r="D3111">
        <v>13.2479</v>
      </c>
    </row>
    <row r="3112" spans="1:4" x14ac:dyDescent="0.3">
      <c r="A3112">
        <v>391</v>
      </c>
      <c r="B3112">
        <v>2017</v>
      </c>
      <c r="C3112">
        <v>3912017</v>
      </c>
      <c r="D3112">
        <v>13.3962</v>
      </c>
    </row>
    <row r="3113" spans="1:4" x14ac:dyDescent="0.3">
      <c r="A3113">
        <v>391</v>
      </c>
      <c r="B3113">
        <v>2018</v>
      </c>
      <c r="C3113">
        <v>3912018</v>
      </c>
      <c r="D3113">
        <v>13.4147</v>
      </c>
    </row>
    <row r="3114" spans="1:4" x14ac:dyDescent="0.3">
      <c r="A3114">
        <v>391</v>
      </c>
      <c r="B3114">
        <v>2019</v>
      </c>
      <c r="C3114">
        <v>3912019</v>
      </c>
      <c r="D3114">
        <v>13.3927</v>
      </c>
    </row>
    <row r="3115" spans="1:4" x14ac:dyDescent="0.3">
      <c r="A3115">
        <v>392</v>
      </c>
      <c r="B3115">
        <v>2011</v>
      </c>
      <c r="C3115">
        <v>3922011</v>
      </c>
      <c r="D3115">
        <v>14.920999999999999</v>
      </c>
    </row>
    <row r="3116" spans="1:4" x14ac:dyDescent="0.3">
      <c r="A3116">
        <v>392</v>
      </c>
      <c r="B3116">
        <v>2012</v>
      </c>
      <c r="C3116">
        <v>3922012</v>
      </c>
      <c r="D3116">
        <v>15.054600000000001</v>
      </c>
    </row>
    <row r="3117" spans="1:4" x14ac:dyDescent="0.3">
      <c r="A3117">
        <v>392</v>
      </c>
      <c r="B3117">
        <v>2013</v>
      </c>
      <c r="C3117">
        <v>3922013</v>
      </c>
      <c r="D3117">
        <v>15.1524</v>
      </c>
    </row>
    <row r="3118" spans="1:4" x14ac:dyDescent="0.3">
      <c r="A3118">
        <v>392</v>
      </c>
      <c r="B3118">
        <v>2014</v>
      </c>
      <c r="C3118">
        <v>3922014</v>
      </c>
      <c r="D3118">
        <v>15.2369</v>
      </c>
    </row>
    <row r="3119" spans="1:4" x14ac:dyDescent="0.3">
      <c r="A3119">
        <v>392</v>
      </c>
      <c r="B3119">
        <v>2015</v>
      </c>
      <c r="C3119">
        <v>3922015</v>
      </c>
      <c r="D3119">
        <v>15.2872</v>
      </c>
    </row>
    <row r="3120" spans="1:4" x14ac:dyDescent="0.3">
      <c r="A3120">
        <v>392</v>
      </c>
      <c r="B3120">
        <v>2016</v>
      </c>
      <c r="C3120">
        <v>3922016</v>
      </c>
      <c r="D3120">
        <v>15.374700000000001</v>
      </c>
    </row>
    <row r="3121" spans="1:4" x14ac:dyDescent="0.3">
      <c r="A3121">
        <v>392</v>
      </c>
      <c r="B3121">
        <v>2017</v>
      </c>
      <c r="C3121">
        <v>3922017</v>
      </c>
      <c r="D3121">
        <v>15.485799999999999</v>
      </c>
    </row>
    <row r="3122" spans="1:4" x14ac:dyDescent="0.3">
      <c r="A3122">
        <v>392</v>
      </c>
      <c r="B3122">
        <v>2018</v>
      </c>
      <c r="C3122">
        <v>3922018</v>
      </c>
      <c r="D3122">
        <v>15.468299999999999</v>
      </c>
    </row>
    <row r="3123" spans="1:4" x14ac:dyDescent="0.3">
      <c r="A3123">
        <v>392</v>
      </c>
      <c r="B3123">
        <v>2019</v>
      </c>
      <c r="C3123">
        <v>3922019</v>
      </c>
      <c r="D3123">
        <v>15.446300000000001</v>
      </c>
    </row>
    <row r="3124" spans="1:4" x14ac:dyDescent="0.3">
      <c r="A3124">
        <v>393</v>
      </c>
      <c r="B3124">
        <v>2011</v>
      </c>
      <c r="C3124">
        <v>3932011</v>
      </c>
      <c r="D3124">
        <v>15.1014</v>
      </c>
    </row>
    <row r="3125" spans="1:4" x14ac:dyDescent="0.3">
      <c r="A3125">
        <v>393</v>
      </c>
      <c r="B3125">
        <v>2012</v>
      </c>
      <c r="C3125">
        <v>3932012</v>
      </c>
      <c r="D3125">
        <v>15.1921</v>
      </c>
    </row>
    <row r="3126" spans="1:4" x14ac:dyDescent="0.3">
      <c r="A3126">
        <v>393</v>
      </c>
      <c r="B3126">
        <v>2013</v>
      </c>
      <c r="C3126">
        <v>3932013</v>
      </c>
      <c r="D3126">
        <v>15.2895</v>
      </c>
    </row>
    <row r="3127" spans="1:4" x14ac:dyDescent="0.3">
      <c r="A3127">
        <v>393</v>
      </c>
      <c r="B3127">
        <v>2014</v>
      </c>
      <c r="C3127">
        <v>3932014</v>
      </c>
      <c r="D3127">
        <v>15.343299999999999</v>
      </c>
    </row>
    <row r="3128" spans="1:4" x14ac:dyDescent="0.3">
      <c r="A3128">
        <v>393</v>
      </c>
      <c r="B3128">
        <v>2015</v>
      </c>
      <c r="C3128">
        <v>3932015</v>
      </c>
      <c r="D3128">
        <v>15.3736</v>
      </c>
    </row>
    <row r="3129" spans="1:4" x14ac:dyDescent="0.3">
      <c r="A3129">
        <v>393</v>
      </c>
      <c r="B3129">
        <v>2016</v>
      </c>
      <c r="C3129">
        <v>3932016</v>
      </c>
      <c r="D3129">
        <v>15.4482</v>
      </c>
    </row>
    <row r="3130" spans="1:4" x14ac:dyDescent="0.3">
      <c r="A3130">
        <v>393</v>
      </c>
      <c r="B3130">
        <v>2017</v>
      </c>
      <c r="C3130">
        <v>3932017</v>
      </c>
      <c r="D3130">
        <v>15.5717</v>
      </c>
    </row>
    <row r="3131" spans="1:4" x14ac:dyDescent="0.3">
      <c r="A3131">
        <v>393</v>
      </c>
      <c r="B3131">
        <v>2018</v>
      </c>
      <c r="C3131">
        <v>3932018</v>
      </c>
      <c r="D3131">
        <v>15.661799999999999</v>
      </c>
    </row>
    <row r="3132" spans="1:4" x14ac:dyDescent="0.3">
      <c r="A3132">
        <v>393</v>
      </c>
      <c r="B3132">
        <v>2019</v>
      </c>
      <c r="C3132">
        <v>3932019</v>
      </c>
      <c r="D3132">
        <v>15.681699999999999</v>
      </c>
    </row>
    <row r="3133" spans="1:4" x14ac:dyDescent="0.3">
      <c r="A3133">
        <v>394</v>
      </c>
      <c r="B3133">
        <v>2011</v>
      </c>
      <c r="C3133">
        <v>3942011</v>
      </c>
      <c r="D3133">
        <v>13.335599999999999</v>
      </c>
    </row>
    <row r="3134" spans="1:4" x14ac:dyDescent="0.3">
      <c r="A3134">
        <v>394</v>
      </c>
      <c r="B3134">
        <v>2012</v>
      </c>
      <c r="C3134">
        <v>3942012</v>
      </c>
      <c r="D3134">
        <v>13.4651</v>
      </c>
    </row>
    <row r="3135" spans="1:4" x14ac:dyDescent="0.3">
      <c r="A3135">
        <v>394</v>
      </c>
      <c r="B3135">
        <v>2013</v>
      </c>
      <c r="C3135">
        <v>3942013</v>
      </c>
      <c r="D3135">
        <v>13.5862</v>
      </c>
    </row>
    <row r="3136" spans="1:4" x14ac:dyDescent="0.3">
      <c r="A3136">
        <v>394</v>
      </c>
      <c r="B3136">
        <v>2014</v>
      </c>
      <c r="C3136">
        <v>3942014</v>
      </c>
      <c r="D3136">
        <v>13.6638</v>
      </c>
    </row>
    <row r="3137" spans="1:4" x14ac:dyDescent="0.3">
      <c r="A3137">
        <v>394</v>
      </c>
      <c r="B3137">
        <v>2015</v>
      </c>
      <c r="C3137">
        <v>3942015</v>
      </c>
      <c r="D3137">
        <v>13.6989</v>
      </c>
    </row>
    <row r="3138" spans="1:4" x14ac:dyDescent="0.3">
      <c r="A3138">
        <v>394</v>
      </c>
      <c r="B3138">
        <v>2016</v>
      </c>
      <c r="C3138">
        <v>3942016</v>
      </c>
      <c r="D3138">
        <v>13.7728</v>
      </c>
    </row>
    <row r="3139" spans="1:4" x14ac:dyDescent="0.3">
      <c r="A3139">
        <v>394</v>
      </c>
      <c r="B3139">
        <v>2017</v>
      </c>
      <c r="C3139">
        <v>3942017</v>
      </c>
      <c r="D3139">
        <v>13.914899999999999</v>
      </c>
    </row>
    <row r="3140" spans="1:4" x14ac:dyDescent="0.3">
      <c r="A3140">
        <v>394</v>
      </c>
      <c r="B3140">
        <v>2018</v>
      </c>
      <c r="C3140">
        <v>3942018</v>
      </c>
      <c r="D3140">
        <v>13.962400000000001</v>
      </c>
    </row>
    <row r="3141" spans="1:4" x14ac:dyDescent="0.3">
      <c r="A3141">
        <v>394</v>
      </c>
      <c r="B3141">
        <v>2019</v>
      </c>
      <c r="C3141">
        <v>3942019</v>
      </c>
      <c r="D3141">
        <v>14.0625</v>
      </c>
    </row>
    <row r="3142" spans="1:4" x14ac:dyDescent="0.3">
      <c r="A3142">
        <v>395</v>
      </c>
      <c r="B3142">
        <v>2011</v>
      </c>
      <c r="C3142">
        <v>3952011</v>
      </c>
      <c r="D3142">
        <v>12.1197</v>
      </c>
    </row>
    <row r="3143" spans="1:4" x14ac:dyDescent="0.3">
      <c r="A3143">
        <v>395</v>
      </c>
      <c r="B3143">
        <v>2012</v>
      </c>
      <c r="C3143">
        <v>3952012</v>
      </c>
      <c r="D3143">
        <v>12.082700000000001</v>
      </c>
    </row>
    <row r="3144" spans="1:4" x14ac:dyDescent="0.3">
      <c r="A3144">
        <v>395</v>
      </c>
      <c r="B3144">
        <v>2013</v>
      </c>
      <c r="C3144">
        <v>3952013</v>
      </c>
      <c r="D3144">
        <v>12.1577</v>
      </c>
    </row>
    <row r="3145" spans="1:4" x14ac:dyDescent="0.3">
      <c r="A3145">
        <v>395</v>
      </c>
      <c r="B3145">
        <v>2014</v>
      </c>
      <c r="C3145">
        <v>3952014</v>
      </c>
      <c r="D3145">
        <v>12.137700000000001</v>
      </c>
    </row>
    <row r="3146" spans="1:4" x14ac:dyDescent="0.3">
      <c r="A3146">
        <v>395</v>
      </c>
      <c r="B3146">
        <v>2015</v>
      </c>
      <c r="C3146">
        <v>3952015</v>
      </c>
      <c r="D3146">
        <v>12.28</v>
      </c>
    </row>
    <row r="3147" spans="1:4" x14ac:dyDescent="0.3">
      <c r="A3147">
        <v>395</v>
      </c>
      <c r="B3147">
        <v>2016</v>
      </c>
      <c r="C3147">
        <v>3952016</v>
      </c>
      <c r="D3147">
        <v>12.244999999999999</v>
      </c>
    </row>
    <row r="3148" spans="1:4" x14ac:dyDescent="0.3">
      <c r="A3148">
        <v>395</v>
      </c>
      <c r="B3148">
        <v>2017</v>
      </c>
      <c r="C3148">
        <v>3952017</v>
      </c>
      <c r="D3148">
        <v>12.288600000000001</v>
      </c>
    </row>
    <row r="3149" spans="1:4" x14ac:dyDescent="0.3">
      <c r="A3149">
        <v>395</v>
      </c>
      <c r="B3149">
        <v>2018</v>
      </c>
      <c r="C3149">
        <v>3952018</v>
      </c>
      <c r="D3149">
        <v>12.3813</v>
      </c>
    </row>
    <row r="3150" spans="1:4" x14ac:dyDescent="0.3">
      <c r="A3150">
        <v>395</v>
      </c>
      <c r="B3150">
        <v>2019</v>
      </c>
      <c r="C3150">
        <v>3952019</v>
      </c>
      <c r="D3150">
        <v>12.5618</v>
      </c>
    </row>
    <row r="3151" spans="1:4" x14ac:dyDescent="0.3">
      <c r="A3151">
        <v>396</v>
      </c>
      <c r="B3151">
        <v>2011</v>
      </c>
      <c r="C3151">
        <v>3962011</v>
      </c>
      <c r="D3151">
        <v>13.3538</v>
      </c>
    </row>
    <row r="3152" spans="1:4" x14ac:dyDescent="0.3">
      <c r="A3152">
        <v>396</v>
      </c>
      <c r="B3152">
        <v>2012</v>
      </c>
      <c r="C3152">
        <v>3962012</v>
      </c>
      <c r="D3152">
        <v>13.3338</v>
      </c>
    </row>
    <row r="3153" spans="1:4" x14ac:dyDescent="0.3">
      <c r="A3153">
        <v>396</v>
      </c>
      <c r="B3153">
        <v>2013</v>
      </c>
      <c r="C3153">
        <v>3962013</v>
      </c>
      <c r="D3153">
        <v>13.476900000000001</v>
      </c>
    </row>
    <row r="3154" spans="1:4" x14ac:dyDescent="0.3">
      <c r="A3154">
        <v>396</v>
      </c>
      <c r="B3154">
        <v>2014</v>
      </c>
      <c r="C3154">
        <v>3962014</v>
      </c>
      <c r="D3154">
        <v>13.5029</v>
      </c>
    </row>
    <row r="3155" spans="1:4" x14ac:dyDescent="0.3">
      <c r="A3155">
        <v>396</v>
      </c>
      <c r="B3155">
        <v>2015</v>
      </c>
      <c r="C3155">
        <v>3962015</v>
      </c>
      <c r="D3155">
        <v>13.361700000000001</v>
      </c>
    </row>
    <row r="3156" spans="1:4" x14ac:dyDescent="0.3">
      <c r="A3156">
        <v>396</v>
      </c>
      <c r="B3156">
        <v>2016</v>
      </c>
      <c r="C3156">
        <v>3962016</v>
      </c>
      <c r="D3156">
        <v>13.370900000000001</v>
      </c>
    </row>
    <row r="3157" spans="1:4" x14ac:dyDescent="0.3">
      <c r="A3157">
        <v>396</v>
      </c>
      <c r="B3157">
        <v>2017</v>
      </c>
      <c r="C3157">
        <v>3962017</v>
      </c>
      <c r="D3157">
        <v>13.395300000000001</v>
      </c>
    </row>
    <row r="3158" spans="1:4" x14ac:dyDescent="0.3">
      <c r="A3158">
        <v>396</v>
      </c>
      <c r="B3158">
        <v>2018</v>
      </c>
      <c r="C3158">
        <v>3962018</v>
      </c>
      <c r="D3158">
        <v>13.476900000000001</v>
      </c>
    </row>
    <row r="3159" spans="1:4" x14ac:dyDescent="0.3">
      <c r="A3159">
        <v>396</v>
      </c>
      <c r="B3159">
        <v>2019</v>
      </c>
      <c r="C3159">
        <v>3962019</v>
      </c>
      <c r="D3159">
        <v>13.498699999999999</v>
      </c>
    </row>
    <row r="3160" spans="1:4" x14ac:dyDescent="0.3">
      <c r="A3160">
        <v>397</v>
      </c>
      <c r="B3160">
        <v>2011</v>
      </c>
      <c r="C3160">
        <v>3972011</v>
      </c>
      <c r="D3160">
        <v>14.4237</v>
      </c>
    </row>
    <row r="3161" spans="1:4" x14ac:dyDescent="0.3">
      <c r="A3161">
        <v>397</v>
      </c>
      <c r="B3161">
        <v>2012</v>
      </c>
      <c r="C3161">
        <v>3972012</v>
      </c>
      <c r="D3161">
        <v>14.2966</v>
      </c>
    </row>
    <row r="3162" spans="1:4" x14ac:dyDescent="0.3">
      <c r="A3162">
        <v>397</v>
      </c>
      <c r="B3162">
        <v>2013</v>
      </c>
      <c r="C3162">
        <v>3972013</v>
      </c>
      <c r="D3162">
        <v>14.5092</v>
      </c>
    </row>
    <row r="3163" spans="1:4" x14ac:dyDescent="0.3">
      <c r="A3163">
        <v>397</v>
      </c>
      <c r="B3163">
        <v>2014</v>
      </c>
      <c r="C3163">
        <v>3972014</v>
      </c>
      <c r="D3163">
        <v>14.4625</v>
      </c>
    </row>
    <row r="3164" spans="1:4" x14ac:dyDescent="0.3">
      <c r="A3164">
        <v>397</v>
      </c>
      <c r="B3164">
        <v>2015</v>
      </c>
      <c r="C3164">
        <v>3972015</v>
      </c>
      <c r="D3164">
        <v>14.479900000000001</v>
      </c>
    </row>
    <row r="3165" spans="1:4" x14ac:dyDescent="0.3">
      <c r="A3165">
        <v>397</v>
      </c>
      <c r="B3165">
        <v>2016</v>
      </c>
      <c r="C3165">
        <v>3972016</v>
      </c>
      <c r="D3165">
        <v>14.097300000000001</v>
      </c>
    </row>
    <row r="3166" spans="1:4" x14ac:dyDescent="0.3">
      <c r="A3166">
        <v>397</v>
      </c>
      <c r="B3166">
        <v>2017</v>
      </c>
      <c r="C3166">
        <v>3972017</v>
      </c>
      <c r="D3166">
        <v>14.1951</v>
      </c>
    </row>
    <row r="3167" spans="1:4" x14ac:dyDescent="0.3">
      <c r="A3167">
        <v>397</v>
      </c>
      <c r="B3167">
        <v>2018</v>
      </c>
      <c r="C3167">
        <v>3972018</v>
      </c>
      <c r="D3167">
        <v>14.416399999999999</v>
      </c>
    </row>
    <row r="3168" spans="1:4" x14ac:dyDescent="0.3">
      <c r="A3168">
        <v>397</v>
      </c>
      <c r="B3168">
        <v>2019</v>
      </c>
      <c r="C3168">
        <v>3972019</v>
      </c>
      <c r="D3168">
        <v>13.8612</v>
      </c>
    </row>
    <row r="3169" spans="1:4" x14ac:dyDescent="0.3">
      <c r="A3169">
        <v>398</v>
      </c>
      <c r="B3169">
        <v>2011</v>
      </c>
      <c r="C3169">
        <v>3982011</v>
      </c>
      <c r="D3169">
        <v>11.6234</v>
      </c>
    </row>
    <row r="3170" spans="1:4" x14ac:dyDescent="0.3">
      <c r="A3170">
        <v>398</v>
      </c>
      <c r="B3170">
        <v>2012</v>
      </c>
      <c r="C3170">
        <v>3982012</v>
      </c>
      <c r="D3170">
        <v>12.3195</v>
      </c>
    </row>
    <row r="3171" spans="1:4" x14ac:dyDescent="0.3">
      <c r="A3171">
        <v>398</v>
      </c>
      <c r="B3171">
        <v>2013</v>
      </c>
      <c r="C3171">
        <v>3982013</v>
      </c>
      <c r="D3171">
        <v>13.5207</v>
      </c>
    </row>
    <row r="3172" spans="1:4" x14ac:dyDescent="0.3">
      <c r="A3172">
        <v>398</v>
      </c>
      <c r="B3172">
        <v>2014</v>
      </c>
      <c r="C3172">
        <v>3982014</v>
      </c>
      <c r="D3172">
        <v>13.898</v>
      </c>
    </row>
    <row r="3173" spans="1:4" x14ac:dyDescent="0.3">
      <c r="A3173">
        <v>398</v>
      </c>
      <c r="B3173">
        <v>2015</v>
      </c>
      <c r="C3173">
        <v>3982015</v>
      </c>
      <c r="D3173">
        <v>13.840299999999999</v>
      </c>
    </row>
    <row r="3174" spans="1:4" x14ac:dyDescent="0.3">
      <c r="A3174">
        <v>398</v>
      </c>
      <c r="B3174">
        <v>2016</v>
      </c>
      <c r="C3174">
        <v>3982016</v>
      </c>
      <c r="D3174">
        <v>14.1965</v>
      </c>
    </row>
    <row r="3175" spans="1:4" x14ac:dyDescent="0.3">
      <c r="A3175">
        <v>398</v>
      </c>
      <c r="B3175">
        <v>2017</v>
      </c>
      <c r="C3175">
        <v>3982017</v>
      </c>
      <c r="D3175">
        <v>14.1898</v>
      </c>
    </row>
    <row r="3176" spans="1:4" x14ac:dyDescent="0.3">
      <c r="A3176">
        <v>398</v>
      </c>
      <c r="B3176">
        <v>2018</v>
      </c>
      <c r="C3176">
        <v>3982018</v>
      </c>
      <c r="D3176">
        <v>14.046200000000001</v>
      </c>
    </row>
    <row r="3177" spans="1:4" x14ac:dyDescent="0.3">
      <c r="A3177">
        <v>398</v>
      </c>
      <c r="B3177">
        <v>2019</v>
      </c>
      <c r="C3177">
        <v>3982019</v>
      </c>
      <c r="D3177">
        <v>14.075200000000001</v>
      </c>
    </row>
    <row r="3178" spans="1:4" x14ac:dyDescent="0.3">
      <c r="A3178">
        <v>399</v>
      </c>
      <c r="B3178">
        <v>2011</v>
      </c>
      <c r="C3178">
        <v>3992011</v>
      </c>
      <c r="D3178">
        <v>13.308400000000001</v>
      </c>
    </row>
    <row r="3179" spans="1:4" x14ac:dyDescent="0.3">
      <c r="A3179">
        <v>399</v>
      </c>
      <c r="B3179">
        <v>2012</v>
      </c>
      <c r="C3179">
        <v>3992012</v>
      </c>
      <c r="D3179">
        <v>13.254200000000001</v>
      </c>
    </row>
    <row r="3180" spans="1:4" x14ac:dyDescent="0.3">
      <c r="A3180">
        <v>399</v>
      </c>
      <c r="B3180">
        <v>2013</v>
      </c>
      <c r="C3180">
        <v>3992013</v>
      </c>
      <c r="D3180">
        <v>13.4612</v>
      </c>
    </row>
    <row r="3181" spans="1:4" x14ac:dyDescent="0.3">
      <c r="A3181">
        <v>399</v>
      </c>
      <c r="B3181">
        <v>2014</v>
      </c>
      <c r="C3181">
        <v>3992014</v>
      </c>
      <c r="D3181">
        <v>13.553800000000001</v>
      </c>
    </row>
    <row r="3182" spans="1:4" x14ac:dyDescent="0.3">
      <c r="A3182">
        <v>399</v>
      </c>
      <c r="B3182">
        <v>2015</v>
      </c>
      <c r="C3182">
        <v>3992015</v>
      </c>
      <c r="D3182">
        <v>13.444599999999999</v>
      </c>
    </row>
    <row r="3183" spans="1:4" x14ac:dyDescent="0.3">
      <c r="A3183">
        <v>399</v>
      </c>
      <c r="B3183">
        <v>2016</v>
      </c>
      <c r="C3183">
        <v>3992016</v>
      </c>
      <c r="D3183">
        <v>13.406599999999999</v>
      </c>
    </row>
    <row r="3184" spans="1:4" x14ac:dyDescent="0.3">
      <c r="A3184">
        <v>399</v>
      </c>
      <c r="B3184">
        <v>2017</v>
      </c>
      <c r="C3184">
        <v>3992017</v>
      </c>
      <c r="D3184">
        <v>13.4711</v>
      </c>
    </row>
    <row r="3185" spans="1:4" x14ac:dyDescent="0.3">
      <c r="A3185">
        <v>399</v>
      </c>
      <c r="B3185">
        <v>2018</v>
      </c>
      <c r="C3185">
        <v>3992018</v>
      </c>
      <c r="D3185">
        <v>13.597200000000001</v>
      </c>
    </row>
    <row r="3186" spans="1:4" x14ac:dyDescent="0.3">
      <c r="A3186">
        <v>399</v>
      </c>
      <c r="B3186">
        <v>2019</v>
      </c>
      <c r="C3186">
        <v>3992019</v>
      </c>
      <c r="D3186">
        <v>13.6127</v>
      </c>
    </row>
    <row r="3187" spans="1:4" x14ac:dyDescent="0.3">
      <c r="A3187">
        <v>400</v>
      </c>
      <c r="B3187">
        <v>2011</v>
      </c>
      <c r="C3187">
        <v>4002011</v>
      </c>
      <c r="D3187">
        <v>12.819599999999999</v>
      </c>
    </row>
    <row r="3188" spans="1:4" x14ac:dyDescent="0.3">
      <c r="A3188">
        <v>400</v>
      </c>
      <c r="B3188">
        <v>2012</v>
      </c>
      <c r="C3188">
        <v>4002012</v>
      </c>
      <c r="D3188">
        <v>13.162800000000001</v>
      </c>
    </row>
    <row r="3189" spans="1:4" x14ac:dyDescent="0.3">
      <c r="A3189">
        <v>400</v>
      </c>
      <c r="B3189">
        <v>2013</v>
      </c>
      <c r="C3189">
        <v>4002013</v>
      </c>
      <c r="D3189">
        <v>13.3416</v>
      </c>
    </row>
    <row r="3190" spans="1:4" x14ac:dyDescent="0.3">
      <c r="A3190">
        <v>400</v>
      </c>
      <c r="B3190">
        <v>2014</v>
      </c>
      <c r="C3190">
        <v>4002014</v>
      </c>
      <c r="D3190">
        <v>13.534599999999999</v>
      </c>
    </row>
    <row r="3191" spans="1:4" x14ac:dyDescent="0.3">
      <c r="A3191">
        <v>400</v>
      </c>
      <c r="B3191">
        <v>2015</v>
      </c>
      <c r="C3191">
        <v>4002015</v>
      </c>
      <c r="D3191">
        <v>13.713900000000001</v>
      </c>
    </row>
    <row r="3192" spans="1:4" x14ac:dyDescent="0.3">
      <c r="A3192">
        <v>400</v>
      </c>
      <c r="B3192">
        <v>2016</v>
      </c>
      <c r="C3192">
        <v>4002016</v>
      </c>
      <c r="D3192">
        <v>13.8208</v>
      </c>
    </row>
    <row r="3193" spans="1:4" x14ac:dyDescent="0.3">
      <c r="A3193">
        <v>400</v>
      </c>
      <c r="B3193">
        <v>2017</v>
      </c>
      <c r="C3193">
        <v>4002017</v>
      </c>
      <c r="D3193">
        <v>14.1119</v>
      </c>
    </row>
    <row r="3194" spans="1:4" x14ac:dyDescent="0.3">
      <c r="A3194">
        <v>400</v>
      </c>
      <c r="B3194">
        <v>2018</v>
      </c>
      <c r="C3194">
        <v>4002018</v>
      </c>
      <c r="D3194">
        <v>14.2667</v>
      </c>
    </row>
    <row r="3195" spans="1:4" x14ac:dyDescent="0.3">
      <c r="A3195">
        <v>401</v>
      </c>
      <c r="B3195">
        <v>2012</v>
      </c>
      <c r="C3195">
        <v>4012012</v>
      </c>
      <c r="D3195">
        <v>12.244999999999999</v>
      </c>
    </row>
    <row r="3196" spans="1:4" x14ac:dyDescent="0.3">
      <c r="A3196">
        <v>401</v>
      </c>
      <c r="B3196">
        <v>2013</v>
      </c>
      <c r="C3196">
        <v>4012013</v>
      </c>
      <c r="D3196">
        <v>12.418799999999999</v>
      </c>
    </row>
    <row r="3197" spans="1:4" x14ac:dyDescent="0.3">
      <c r="A3197">
        <v>401</v>
      </c>
      <c r="B3197">
        <v>2014</v>
      </c>
      <c r="C3197">
        <v>4012014</v>
      </c>
      <c r="D3197">
        <v>11.368499999999999</v>
      </c>
    </row>
    <row r="3198" spans="1:4" x14ac:dyDescent="0.3">
      <c r="A3198">
        <v>401</v>
      </c>
      <c r="B3198">
        <v>2015</v>
      </c>
      <c r="C3198">
        <v>4012015</v>
      </c>
      <c r="D3198">
        <v>11.4482</v>
      </c>
    </row>
    <row r="3199" spans="1:4" x14ac:dyDescent="0.3">
      <c r="A3199">
        <v>401</v>
      </c>
      <c r="B3199">
        <v>2016</v>
      </c>
      <c r="C3199">
        <v>4012016</v>
      </c>
      <c r="D3199">
        <v>11.447100000000001</v>
      </c>
    </row>
    <row r="3200" spans="1:4" x14ac:dyDescent="0.3">
      <c r="A3200">
        <v>401</v>
      </c>
      <c r="B3200">
        <v>2017</v>
      </c>
      <c r="C3200">
        <v>4012017</v>
      </c>
      <c r="D3200">
        <v>11.446999999999999</v>
      </c>
    </row>
    <row r="3201" spans="1:4" x14ac:dyDescent="0.3">
      <c r="A3201">
        <v>401</v>
      </c>
      <c r="B3201">
        <v>2018</v>
      </c>
      <c r="C3201">
        <v>4012018</v>
      </c>
      <c r="D3201">
        <v>11.4186</v>
      </c>
    </row>
    <row r="3202" spans="1:4" x14ac:dyDescent="0.3">
      <c r="A3202">
        <v>401</v>
      </c>
      <c r="B3202">
        <v>2019</v>
      </c>
      <c r="C3202">
        <v>4012019</v>
      </c>
      <c r="D3202">
        <v>11.4216</v>
      </c>
    </row>
    <row r="3203" spans="1:4" x14ac:dyDescent="0.3">
      <c r="A3203">
        <v>402</v>
      </c>
      <c r="B3203">
        <v>2011</v>
      </c>
      <c r="C3203">
        <v>4022011</v>
      </c>
      <c r="D3203">
        <v>13.265700000000001</v>
      </c>
    </row>
    <row r="3204" spans="1:4" x14ac:dyDescent="0.3">
      <c r="A3204">
        <v>402</v>
      </c>
      <c r="B3204">
        <v>2012</v>
      </c>
      <c r="C3204">
        <v>4022012</v>
      </c>
      <c r="D3204">
        <v>13.4489</v>
      </c>
    </row>
    <row r="3205" spans="1:4" x14ac:dyDescent="0.3">
      <c r="A3205">
        <v>402</v>
      </c>
      <c r="B3205">
        <v>2013</v>
      </c>
      <c r="C3205">
        <v>4022013</v>
      </c>
      <c r="D3205">
        <v>13.668699999999999</v>
      </c>
    </row>
    <row r="3206" spans="1:4" x14ac:dyDescent="0.3">
      <c r="A3206">
        <v>402</v>
      </c>
      <c r="B3206">
        <v>2014</v>
      </c>
      <c r="C3206">
        <v>4022014</v>
      </c>
      <c r="D3206">
        <v>13.6966</v>
      </c>
    </row>
    <row r="3207" spans="1:4" x14ac:dyDescent="0.3">
      <c r="A3207">
        <v>402</v>
      </c>
      <c r="B3207">
        <v>2015</v>
      </c>
      <c r="C3207">
        <v>4022015</v>
      </c>
      <c r="D3207">
        <v>13.902900000000001</v>
      </c>
    </row>
    <row r="3208" spans="1:4" x14ac:dyDescent="0.3">
      <c r="A3208">
        <v>402</v>
      </c>
      <c r="B3208">
        <v>2016</v>
      </c>
      <c r="C3208">
        <v>4022016</v>
      </c>
      <c r="D3208">
        <v>14.0863</v>
      </c>
    </row>
    <row r="3209" spans="1:4" x14ac:dyDescent="0.3">
      <c r="A3209">
        <v>402</v>
      </c>
      <c r="B3209">
        <v>2017</v>
      </c>
      <c r="C3209">
        <v>4022017</v>
      </c>
      <c r="D3209">
        <v>14.396000000000001</v>
      </c>
    </row>
    <row r="3210" spans="1:4" x14ac:dyDescent="0.3">
      <c r="A3210">
        <v>402</v>
      </c>
      <c r="B3210">
        <v>2018</v>
      </c>
      <c r="C3210">
        <v>4022018</v>
      </c>
      <c r="D3210">
        <v>14.4846</v>
      </c>
    </row>
    <row r="3211" spans="1:4" x14ac:dyDescent="0.3">
      <c r="A3211">
        <v>402</v>
      </c>
      <c r="B3211">
        <v>2019</v>
      </c>
      <c r="C3211">
        <v>4022019</v>
      </c>
      <c r="D3211">
        <v>14.588699999999999</v>
      </c>
    </row>
    <row r="3212" spans="1:4" x14ac:dyDescent="0.3">
      <c r="A3212">
        <v>403</v>
      </c>
      <c r="B3212">
        <v>2012</v>
      </c>
      <c r="C3212">
        <v>4032012</v>
      </c>
      <c r="D3212">
        <v>13.615600000000001</v>
      </c>
    </row>
    <row r="3213" spans="1:4" x14ac:dyDescent="0.3">
      <c r="A3213">
        <v>403</v>
      </c>
      <c r="B3213">
        <v>2013</v>
      </c>
      <c r="C3213">
        <v>4032013</v>
      </c>
      <c r="D3213">
        <v>13.742800000000001</v>
      </c>
    </row>
    <row r="3214" spans="1:4" x14ac:dyDescent="0.3">
      <c r="A3214">
        <v>403</v>
      </c>
      <c r="B3214">
        <v>2014</v>
      </c>
      <c r="C3214">
        <v>4032014</v>
      </c>
      <c r="D3214">
        <v>14.1912</v>
      </c>
    </row>
    <row r="3215" spans="1:4" x14ac:dyDescent="0.3">
      <c r="A3215">
        <v>403</v>
      </c>
      <c r="B3215">
        <v>2015</v>
      </c>
      <c r="C3215">
        <v>4032015</v>
      </c>
      <c r="D3215">
        <v>14.3058</v>
      </c>
    </row>
    <row r="3216" spans="1:4" x14ac:dyDescent="0.3">
      <c r="A3216">
        <v>403</v>
      </c>
      <c r="B3216">
        <v>2016</v>
      </c>
      <c r="C3216">
        <v>4032016</v>
      </c>
      <c r="D3216">
        <v>14.465999999999999</v>
      </c>
    </row>
    <row r="3217" spans="1:4" x14ac:dyDescent="0.3">
      <c r="A3217">
        <v>403</v>
      </c>
      <c r="B3217">
        <v>2017</v>
      </c>
      <c r="C3217">
        <v>4032017</v>
      </c>
      <c r="D3217">
        <v>14.6082</v>
      </c>
    </row>
    <row r="3218" spans="1:4" x14ac:dyDescent="0.3">
      <c r="A3218">
        <v>403</v>
      </c>
      <c r="B3218">
        <v>2018</v>
      </c>
      <c r="C3218">
        <v>4032018</v>
      </c>
      <c r="D3218">
        <v>14.701000000000001</v>
      </c>
    </row>
    <row r="3219" spans="1:4" x14ac:dyDescent="0.3">
      <c r="A3219">
        <v>403</v>
      </c>
      <c r="B3219">
        <v>2019</v>
      </c>
      <c r="C3219">
        <v>4032019</v>
      </c>
      <c r="D3219">
        <v>14.7819</v>
      </c>
    </row>
    <row r="3220" spans="1:4" x14ac:dyDescent="0.3">
      <c r="A3220">
        <v>404</v>
      </c>
      <c r="B3220">
        <v>2011</v>
      </c>
      <c r="C3220">
        <v>4042011</v>
      </c>
      <c r="D3220">
        <v>13.411</v>
      </c>
    </row>
    <row r="3221" spans="1:4" x14ac:dyDescent="0.3">
      <c r="A3221">
        <v>404</v>
      </c>
      <c r="B3221">
        <v>2012</v>
      </c>
      <c r="C3221">
        <v>4042012</v>
      </c>
      <c r="D3221">
        <v>13.3371</v>
      </c>
    </row>
    <row r="3222" spans="1:4" x14ac:dyDescent="0.3">
      <c r="A3222">
        <v>404</v>
      </c>
      <c r="B3222">
        <v>2013</v>
      </c>
      <c r="C3222">
        <v>4042013</v>
      </c>
      <c r="D3222">
        <v>13.6374</v>
      </c>
    </row>
    <row r="3223" spans="1:4" x14ac:dyDescent="0.3">
      <c r="A3223">
        <v>404</v>
      </c>
      <c r="B3223">
        <v>2014</v>
      </c>
      <c r="C3223">
        <v>4042014</v>
      </c>
      <c r="D3223">
        <v>13.7446</v>
      </c>
    </row>
    <row r="3224" spans="1:4" x14ac:dyDescent="0.3">
      <c r="A3224">
        <v>404</v>
      </c>
      <c r="B3224">
        <v>2015</v>
      </c>
      <c r="C3224">
        <v>4042015</v>
      </c>
      <c r="D3224">
        <v>13.4077</v>
      </c>
    </row>
    <row r="3225" spans="1:4" x14ac:dyDescent="0.3">
      <c r="A3225">
        <v>404</v>
      </c>
      <c r="B3225">
        <v>2016</v>
      </c>
      <c r="C3225">
        <v>4042016</v>
      </c>
      <c r="D3225">
        <v>13.5563</v>
      </c>
    </row>
    <row r="3226" spans="1:4" x14ac:dyDescent="0.3">
      <c r="A3226">
        <v>404</v>
      </c>
      <c r="B3226">
        <v>2017</v>
      </c>
      <c r="C3226">
        <v>4042017</v>
      </c>
      <c r="D3226">
        <v>14.083399999999999</v>
      </c>
    </row>
    <row r="3227" spans="1:4" x14ac:dyDescent="0.3">
      <c r="A3227">
        <v>404</v>
      </c>
      <c r="B3227">
        <v>2018</v>
      </c>
      <c r="C3227">
        <v>4042018</v>
      </c>
      <c r="D3227">
        <v>14.2981</v>
      </c>
    </row>
    <row r="3228" spans="1:4" x14ac:dyDescent="0.3">
      <c r="A3228">
        <v>404</v>
      </c>
      <c r="B3228">
        <v>2019</v>
      </c>
      <c r="C3228">
        <v>4042019</v>
      </c>
      <c r="D3228">
        <v>14.3233</v>
      </c>
    </row>
    <row r="3229" spans="1:4" x14ac:dyDescent="0.3">
      <c r="A3229">
        <v>405</v>
      </c>
      <c r="B3229">
        <v>2011</v>
      </c>
      <c r="C3229">
        <v>4052011</v>
      </c>
      <c r="D3229">
        <v>14.6274</v>
      </c>
    </row>
    <row r="3230" spans="1:4" x14ac:dyDescent="0.3">
      <c r="A3230">
        <v>405</v>
      </c>
      <c r="B3230">
        <v>2012</v>
      </c>
      <c r="C3230">
        <v>4052012</v>
      </c>
      <c r="D3230">
        <v>14.4368</v>
      </c>
    </row>
    <row r="3231" spans="1:4" x14ac:dyDescent="0.3">
      <c r="A3231">
        <v>405</v>
      </c>
      <c r="B3231">
        <v>2013</v>
      </c>
      <c r="C3231">
        <v>4052013</v>
      </c>
      <c r="D3231">
        <v>14.215400000000001</v>
      </c>
    </row>
    <row r="3232" spans="1:4" x14ac:dyDescent="0.3">
      <c r="A3232">
        <v>405</v>
      </c>
      <c r="B3232">
        <v>2014</v>
      </c>
      <c r="C3232">
        <v>4052014</v>
      </c>
      <c r="D3232">
        <v>14.0943</v>
      </c>
    </row>
    <row r="3233" spans="1:4" x14ac:dyDescent="0.3">
      <c r="A3233">
        <v>405</v>
      </c>
      <c r="B3233">
        <v>2015</v>
      </c>
      <c r="C3233">
        <v>4052015</v>
      </c>
      <c r="D3233">
        <v>13.9283</v>
      </c>
    </row>
    <row r="3234" spans="1:4" x14ac:dyDescent="0.3">
      <c r="A3234">
        <v>405</v>
      </c>
      <c r="B3234">
        <v>2016</v>
      </c>
      <c r="C3234">
        <v>4052016</v>
      </c>
      <c r="D3234">
        <v>14.077299999999999</v>
      </c>
    </row>
    <row r="3235" spans="1:4" x14ac:dyDescent="0.3">
      <c r="A3235">
        <v>405</v>
      </c>
      <c r="B3235">
        <v>2017</v>
      </c>
      <c r="C3235">
        <v>4052017</v>
      </c>
      <c r="D3235">
        <v>14.075699999999999</v>
      </c>
    </row>
    <row r="3236" spans="1:4" x14ac:dyDescent="0.3">
      <c r="A3236">
        <v>405</v>
      </c>
      <c r="B3236">
        <v>2018</v>
      </c>
      <c r="C3236">
        <v>4052018</v>
      </c>
      <c r="D3236">
        <v>14.102399999999999</v>
      </c>
    </row>
    <row r="3237" spans="1:4" x14ac:dyDescent="0.3">
      <c r="A3237">
        <v>405</v>
      </c>
      <c r="B3237">
        <v>2019</v>
      </c>
      <c r="C3237">
        <v>4052019</v>
      </c>
      <c r="D3237">
        <v>14.101699999999999</v>
      </c>
    </row>
    <row r="3238" spans="1:4" x14ac:dyDescent="0.3">
      <c r="A3238">
        <v>406</v>
      </c>
      <c r="B3238">
        <v>2011</v>
      </c>
      <c r="C3238">
        <v>4062011</v>
      </c>
      <c r="D3238">
        <v>13.1028</v>
      </c>
    </row>
    <row r="3239" spans="1:4" x14ac:dyDescent="0.3">
      <c r="A3239">
        <v>406</v>
      </c>
      <c r="B3239">
        <v>2012</v>
      </c>
      <c r="C3239">
        <v>4062012</v>
      </c>
      <c r="D3239">
        <v>13.3424</v>
      </c>
    </row>
    <row r="3240" spans="1:4" x14ac:dyDescent="0.3">
      <c r="A3240">
        <v>407</v>
      </c>
      <c r="B3240">
        <v>2011</v>
      </c>
      <c r="C3240">
        <v>4072011</v>
      </c>
      <c r="D3240">
        <v>12.723000000000001</v>
      </c>
    </row>
    <row r="3241" spans="1:4" x14ac:dyDescent="0.3">
      <c r="A3241">
        <v>407</v>
      </c>
      <c r="B3241">
        <v>2012</v>
      </c>
      <c r="C3241">
        <v>4072012</v>
      </c>
      <c r="D3241">
        <v>13.5038</v>
      </c>
    </row>
    <row r="3242" spans="1:4" x14ac:dyDescent="0.3">
      <c r="A3242">
        <v>407</v>
      </c>
      <c r="B3242">
        <v>2013</v>
      </c>
      <c r="C3242">
        <v>4072013</v>
      </c>
      <c r="D3242">
        <v>13.9053</v>
      </c>
    </row>
    <row r="3243" spans="1:4" x14ac:dyDescent="0.3">
      <c r="A3243">
        <v>407</v>
      </c>
      <c r="B3243">
        <v>2014</v>
      </c>
      <c r="C3243">
        <v>4072014</v>
      </c>
      <c r="D3243">
        <v>14.023300000000001</v>
      </c>
    </row>
    <row r="3244" spans="1:4" x14ac:dyDescent="0.3">
      <c r="A3244">
        <v>407</v>
      </c>
      <c r="B3244">
        <v>2015</v>
      </c>
      <c r="C3244">
        <v>4072015</v>
      </c>
      <c r="D3244">
        <v>14.2418</v>
      </c>
    </row>
    <row r="3245" spans="1:4" x14ac:dyDescent="0.3">
      <c r="A3245">
        <v>407</v>
      </c>
      <c r="B3245">
        <v>2016</v>
      </c>
      <c r="C3245">
        <v>4072016</v>
      </c>
      <c r="D3245">
        <v>14.4223</v>
      </c>
    </row>
    <row r="3246" spans="1:4" x14ac:dyDescent="0.3">
      <c r="A3246">
        <v>407</v>
      </c>
      <c r="B3246">
        <v>2017</v>
      </c>
      <c r="C3246">
        <v>4072017</v>
      </c>
      <c r="D3246">
        <v>14.611599999999999</v>
      </c>
    </row>
    <row r="3247" spans="1:4" x14ac:dyDescent="0.3">
      <c r="A3247">
        <v>407</v>
      </c>
      <c r="B3247">
        <v>2018</v>
      </c>
      <c r="C3247">
        <v>4072018</v>
      </c>
      <c r="D3247">
        <v>14.719099999999999</v>
      </c>
    </row>
    <row r="3248" spans="1:4" x14ac:dyDescent="0.3">
      <c r="A3248">
        <v>407</v>
      </c>
      <c r="B3248">
        <v>2019</v>
      </c>
      <c r="C3248">
        <v>4072019</v>
      </c>
      <c r="D3248">
        <v>14.6159</v>
      </c>
    </row>
    <row r="3249" spans="1:4" x14ac:dyDescent="0.3">
      <c r="A3249">
        <v>408</v>
      </c>
      <c r="B3249">
        <v>2011</v>
      </c>
      <c r="C3249">
        <v>4082011</v>
      </c>
      <c r="D3249">
        <v>17.221599999999999</v>
      </c>
    </row>
    <row r="3250" spans="1:4" x14ac:dyDescent="0.3">
      <c r="A3250">
        <v>408</v>
      </c>
      <c r="B3250">
        <v>2012</v>
      </c>
      <c r="C3250">
        <v>4082012</v>
      </c>
      <c r="D3250">
        <v>17.460999999999999</v>
      </c>
    </row>
    <row r="3251" spans="1:4" x14ac:dyDescent="0.3">
      <c r="A3251">
        <v>408</v>
      </c>
      <c r="B3251">
        <v>2013</v>
      </c>
      <c r="C3251">
        <v>4082013</v>
      </c>
      <c r="D3251">
        <v>17.336300000000001</v>
      </c>
    </row>
    <row r="3252" spans="1:4" x14ac:dyDescent="0.3">
      <c r="A3252">
        <v>408</v>
      </c>
      <c r="B3252">
        <v>2014</v>
      </c>
      <c r="C3252">
        <v>4082014</v>
      </c>
      <c r="D3252">
        <v>16.873899999999999</v>
      </c>
    </row>
    <row r="3253" spans="1:4" x14ac:dyDescent="0.3">
      <c r="A3253">
        <v>408</v>
      </c>
      <c r="B3253">
        <v>2015</v>
      </c>
      <c r="C3253">
        <v>4082015</v>
      </c>
      <c r="D3253">
        <v>16.326799999999999</v>
      </c>
    </row>
    <row r="3254" spans="1:4" x14ac:dyDescent="0.3">
      <c r="A3254">
        <v>408</v>
      </c>
      <c r="B3254">
        <v>2016</v>
      </c>
      <c r="C3254">
        <v>4082016</v>
      </c>
      <c r="D3254">
        <v>15.952</v>
      </c>
    </row>
    <row r="3255" spans="1:4" x14ac:dyDescent="0.3">
      <c r="A3255">
        <v>408</v>
      </c>
      <c r="B3255">
        <v>2017</v>
      </c>
      <c r="C3255">
        <v>4082017</v>
      </c>
      <c r="D3255">
        <v>16.017700000000001</v>
      </c>
    </row>
    <row r="3256" spans="1:4" x14ac:dyDescent="0.3">
      <c r="A3256">
        <v>408</v>
      </c>
      <c r="B3256">
        <v>2018</v>
      </c>
      <c r="C3256">
        <v>4082018</v>
      </c>
      <c r="D3256">
        <v>16.060600000000001</v>
      </c>
    </row>
    <row r="3257" spans="1:4" x14ac:dyDescent="0.3">
      <c r="A3257">
        <v>409</v>
      </c>
      <c r="B3257">
        <v>2011</v>
      </c>
      <c r="C3257">
        <v>4092011</v>
      </c>
      <c r="D3257">
        <v>15.0158</v>
      </c>
    </row>
    <row r="3258" spans="1:4" x14ac:dyDescent="0.3">
      <c r="A3258">
        <v>409</v>
      </c>
      <c r="B3258">
        <v>2012</v>
      </c>
      <c r="C3258">
        <v>4092012</v>
      </c>
      <c r="D3258">
        <v>15.3156</v>
      </c>
    </row>
    <row r="3259" spans="1:4" x14ac:dyDescent="0.3">
      <c r="A3259">
        <v>409</v>
      </c>
      <c r="B3259">
        <v>2013</v>
      </c>
      <c r="C3259">
        <v>4092013</v>
      </c>
      <c r="D3259">
        <v>15.565799999999999</v>
      </c>
    </row>
    <row r="3260" spans="1:4" x14ac:dyDescent="0.3">
      <c r="A3260">
        <v>409</v>
      </c>
      <c r="B3260">
        <v>2014</v>
      </c>
      <c r="C3260">
        <v>4092014</v>
      </c>
      <c r="D3260">
        <v>15.6449</v>
      </c>
    </row>
    <row r="3261" spans="1:4" x14ac:dyDescent="0.3">
      <c r="A3261">
        <v>409</v>
      </c>
      <c r="B3261">
        <v>2015</v>
      </c>
      <c r="C3261">
        <v>4092015</v>
      </c>
      <c r="D3261">
        <v>16.011800000000001</v>
      </c>
    </row>
    <row r="3262" spans="1:4" x14ac:dyDescent="0.3">
      <c r="A3262">
        <v>409</v>
      </c>
      <c r="B3262">
        <v>2016</v>
      </c>
      <c r="C3262">
        <v>4092016</v>
      </c>
      <c r="D3262">
        <v>16.033000000000001</v>
      </c>
    </row>
    <row r="3263" spans="1:4" x14ac:dyDescent="0.3">
      <c r="A3263">
        <v>409</v>
      </c>
      <c r="B3263">
        <v>2017</v>
      </c>
      <c r="C3263">
        <v>4092017</v>
      </c>
      <c r="D3263">
        <v>16.197099999999999</v>
      </c>
    </row>
    <row r="3264" spans="1:4" x14ac:dyDescent="0.3">
      <c r="A3264">
        <v>409</v>
      </c>
      <c r="B3264">
        <v>2018</v>
      </c>
      <c r="C3264">
        <v>4092018</v>
      </c>
      <c r="D3264">
        <v>16.167400000000001</v>
      </c>
    </row>
    <row r="3265" spans="1:4" x14ac:dyDescent="0.3">
      <c r="A3265">
        <v>409</v>
      </c>
      <c r="B3265">
        <v>2019</v>
      </c>
      <c r="C3265">
        <v>4092019</v>
      </c>
      <c r="D3265">
        <v>16.1279</v>
      </c>
    </row>
    <row r="3266" spans="1:4" x14ac:dyDescent="0.3">
      <c r="A3266">
        <v>410</v>
      </c>
      <c r="B3266">
        <v>2011</v>
      </c>
      <c r="C3266">
        <v>4102011</v>
      </c>
      <c r="D3266">
        <v>14.776999999999999</v>
      </c>
    </row>
    <row r="3267" spans="1:4" x14ac:dyDescent="0.3">
      <c r="A3267">
        <v>410</v>
      </c>
      <c r="B3267">
        <v>2012</v>
      </c>
      <c r="C3267">
        <v>4102012</v>
      </c>
      <c r="D3267">
        <v>14.819800000000001</v>
      </c>
    </row>
    <row r="3268" spans="1:4" x14ac:dyDescent="0.3">
      <c r="A3268">
        <v>410</v>
      </c>
      <c r="B3268">
        <v>2013</v>
      </c>
      <c r="C3268">
        <v>4102013</v>
      </c>
      <c r="D3268">
        <v>14.896800000000001</v>
      </c>
    </row>
    <row r="3269" spans="1:4" x14ac:dyDescent="0.3">
      <c r="A3269">
        <v>410</v>
      </c>
      <c r="B3269">
        <v>2014</v>
      </c>
      <c r="C3269">
        <v>4102014</v>
      </c>
      <c r="D3269">
        <v>14.8849</v>
      </c>
    </row>
    <row r="3270" spans="1:4" x14ac:dyDescent="0.3">
      <c r="A3270">
        <v>410</v>
      </c>
      <c r="B3270">
        <v>2015</v>
      </c>
      <c r="C3270">
        <v>4102015</v>
      </c>
      <c r="D3270">
        <v>14.8726</v>
      </c>
    </row>
    <row r="3271" spans="1:4" x14ac:dyDescent="0.3">
      <c r="A3271">
        <v>410</v>
      </c>
      <c r="B3271">
        <v>2016</v>
      </c>
      <c r="C3271">
        <v>4102016</v>
      </c>
      <c r="D3271">
        <v>14.8392</v>
      </c>
    </row>
    <row r="3272" spans="1:4" x14ac:dyDescent="0.3">
      <c r="A3272">
        <v>410</v>
      </c>
      <c r="B3272">
        <v>2017</v>
      </c>
      <c r="C3272">
        <v>4102017</v>
      </c>
      <c r="D3272">
        <v>14.7925</v>
      </c>
    </row>
    <row r="3273" spans="1:4" x14ac:dyDescent="0.3">
      <c r="A3273">
        <v>410</v>
      </c>
      <c r="B3273">
        <v>2018</v>
      </c>
      <c r="C3273">
        <v>4102018</v>
      </c>
      <c r="D3273">
        <v>14.7966</v>
      </c>
    </row>
    <row r="3274" spans="1:4" x14ac:dyDescent="0.3">
      <c r="A3274">
        <v>410</v>
      </c>
      <c r="B3274">
        <v>2019</v>
      </c>
      <c r="C3274">
        <v>4102019</v>
      </c>
      <c r="D3274">
        <v>14.843999999999999</v>
      </c>
    </row>
    <row r="3275" spans="1:4" x14ac:dyDescent="0.3">
      <c r="A3275">
        <v>411</v>
      </c>
      <c r="B3275">
        <v>2011</v>
      </c>
      <c r="C3275">
        <v>4112011</v>
      </c>
      <c r="D3275">
        <v>13.4672</v>
      </c>
    </row>
    <row r="3276" spans="1:4" x14ac:dyDescent="0.3">
      <c r="A3276">
        <v>412</v>
      </c>
      <c r="B3276">
        <v>2011</v>
      </c>
      <c r="C3276">
        <v>4122011</v>
      </c>
      <c r="D3276">
        <v>13.895099999999999</v>
      </c>
    </row>
    <row r="3277" spans="1:4" x14ac:dyDescent="0.3">
      <c r="A3277">
        <v>412</v>
      </c>
      <c r="B3277">
        <v>2012</v>
      </c>
      <c r="C3277">
        <v>4122012</v>
      </c>
      <c r="D3277">
        <v>13.8584</v>
      </c>
    </row>
    <row r="3278" spans="1:4" x14ac:dyDescent="0.3">
      <c r="A3278">
        <v>412</v>
      </c>
      <c r="B3278">
        <v>2013</v>
      </c>
      <c r="C3278">
        <v>4122013</v>
      </c>
      <c r="D3278">
        <v>13.886100000000001</v>
      </c>
    </row>
    <row r="3279" spans="1:4" x14ac:dyDescent="0.3">
      <c r="A3279">
        <v>412</v>
      </c>
      <c r="B3279">
        <v>2014</v>
      </c>
      <c r="C3279">
        <v>4122014</v>
      </c>
      <c r="D3279">
        <v>13.9238</v>
      </c>
    </row>
    <row r="3280" spans="1:4" x14ac:dyDescent="0.3">
      <c r="A3280">
        <v>412</v>
      </c>
      <c r="B3280">
        <v>2015</v>
      </c>
      <c r="C3280">
        <v>4122015</v>
      </c>
      <c r="D3280">
        <v>13.914</v>
      </c>
    </row>
    <row r="3281" spans="1:4" x14ac:dyDescent="0.3">
      <c r="A3281">
        <v>412</v>
      </c>
      <c r="B3281">
        <v>2016</v>
      </c>
      <c r="C3281">
        <v>4122016</v>
      </c>
      <c r="D3281">
        <v>13.976599999999999</v>
      </c>
    </row>
    <row r="3282" spans="1:4" x14ac:dyDescent="0.3">
      <c r="A3282">
        <v>412</v>
      </c>
      <c r="B3282">
        <v>2017</v>
      </c>
      <c r="C3282">
        <v>4122017</v>
      </c>
      <c r="D3282">
        <v>14.017899999999999</v>
      </c>
    </row>
    <row r="3283" spans="1:4" x14ac:dyDescent="0.3">
      <c r="A3283">
        <v>412</v>
      </c>
      <c r="B3283">
        <v>2018</v>
      </c>
      <c r="C3283">
        <v>4122018</v>
      </c>
      <c r="D3283">
        <v>14.0618</v>
      </c>
    </row>
    <row r="3284" spans="1:4" x14ac:dyDescent="0.3">
      <c r="A3284">
        <v>412</v>
      </c>
      <c r="B3284">
        <v>2019</v>
      </c>
      <c r="C3284">
        <v>4122019</v>
      </c>
      <c r="D3284">
        <v>14.371499999999999</v>
      </c>
    </row>
    <row r="3285" spans="1:4" x14ac:dyDescent="0.3">
      <c r="A3285">
        <v>413</v>
      </c>
      <c r="B3285">
        <v>2011</v>
      </c>
      <c r="C3285">
        <v>4132011</v>
      </c>
      <c r="D3285">
        <v>11.221399999999999</v>
      </c>
    </row>
    <row r="3286" spans="1:4" x14ac:dyDescent="0.3">
      <c r="A3286">
        <v>413</v>
      </c>
      <c r="B3286">
        <v>2012</v>
      </c>
      <c r="C3286">
        <v>4132012</v>
      </c>
      <c r="D3286">
        <v>11.424899999999999</v>
      </c>
    </row>
    <row r="3287" spans="1:4" x14ac:dyDescent="0.3">
      <c r="A3287">
        <v>413</v>
      </c>
      <c r="B3287">
        <v>2013</v>
      </c>
      <c r="C3287">
        <v>4132013</v>
      </c>
      <c r="D3287">
        <v>11.9206</v>
      </c>
    </row>
    <row r="3288" spans="1:4" x14ac:dyDescent="0.3">
      <c r="A3288">
        <v>413</v>
      </c>
      <c r="B3288">
        <v>2014</v>
      </c>
      <c r="C3288">
        <v>4132014</v>
      </c>
      <c r="D3288">
        <v>12.2744</v>
      </c>
    </row>
    <row r="3289" spans="1:4" x14ac:dyDescent="0.3">
      <c r="A3289">
        <v>413</v>
      </c>
      <c r="B3289">
        <v>2015</v>
      </c>
      <c r="C3289">
        <v>4132015</v>
      </c>
      <c r="D3289">
        <v>12.3123</v>
      </c>
    </row>
    <row r="3290" spans="1:4" x14ac:dyDescent="0.3">
      <c r="A3290">
        <v>413</v>
      </c>
      <c r="B3290">
        <v>2016</v>
      </c>
      <c r="C3290">
        <v>4132016</v>
      </c>
      <c r="D3290">
        <v>12.915900000000001</v>
      </c>
    </row>
    <row r="3291" spans="1:4" x14ac:dyDescent="0.3">
      <c r="A3291">
        <v>413</v>
      </c>
      <c r="B3291">
        <v>2017</v>
      </c>
      <c r="C3291">
        <v>4132017</v>
      </c>
      <c r="D3291">
        <v>13.2232</v>
      </c>
    </row>
    <row r="3292" spans="1:4" x14ac:dyDescent="0.3">
      <c r="A3292">
        <v>414</v>
      </c>
      <c r="B3292">
        <v>2011</v>
      </c>
      <c r="C3292">
        <v>4142011</v>
      </c>
      <c r="D3292">
        <v>12.686199999999999</v>
      </c>
    </row>
    <row r="3293" spans="1:4" x14ac:dyDescent="0.3">
      <c r="A3293">
        <v>414</v>
      </c>
      <c r="B3293">
        <v>2012</v>
      </c>
      <c r="C3293">
        <v>4142012</v>
      </c>
      <c r="D3293">
        <v>12.793699999999999</v>
      </c>
    </row>
    <row r="3294" spans="1:4" x14ac:dyDescent="0.3">
      <c r="A3294">
        <v>414</v>
      </c>
      <c r="B3294">
        <v>2013</v>
      </c>
      <c r="C3294">
        <v>4142013</v>
      </c>
      <c r="D3294">
        <v>13.0213</v>
      </c>
    </row>
    <row r="3295" spans="1:4" x14ac:dyDescent="0.3">
      <c r="A3295">
        <v>414</v>
      </c>
      <c r="B3295">
        <v>2014</v>
      </c>
      <c r="C3295">
        <v>4142014</v>
      </c>
      <c r="D3295">
        <v>13.267799999999999</v>
      </c>
    </row>
    <row r="3296" spans="1:4" x14ac:dyDescent="0.3">
      <c r="A3296">
        <v>414</v>
      </c>
      <c r="B3296">
        <v>2015</v>
      </c>
      <c r="C3296">
        <v>4142015</v>
      </c>
      <c r="D3296">
        <v>13.4786</v>
      </c>
    </row>
    <row r="3297" spans="1:4" x14ac:dyDescent="0.3">
      <c r="A3297">
        <v>414</v>
      </c>
      <c r="B3297">
        <v>2016</v>
      </c>
      <c r="C3297">
        <v>4142016</v>
      </c>
      <c r="D3297">
        <v>13.6676</v>
      </c>
    </row>
    <row r="3298" spans="1:4" x14ac:dyDescent="0.3">
      <c r="A3298">
        <v>414</v>
      </c>
      <c r="B3298">
        <v>2017</v>
      </c>
      <c r="C3298">
        <v>4142017</v>
      </c>
      <c r="D3298">
        <v>13.7873</v>
      </c>
    </row>
    <row r="3299" spans="1:4" x14ac:dyDescent="0.3">
      <c r="A3299">
        <v>414</v>
      </c>
      <c r="B3299">
        <v>2018</v>
      </c>
      <c r="C3299">
        <v>4142018</v>
      </c>
      <c r="D3299">
        <v>13.785600000000001</v>
      </c>
    </row>
    <row r="3300" spans="1:4" x14ac:dyDescent="0.3">
      <c r="A3300">
        <v>414</v>
      </c>
      <c r="B3300">
        <v>2019</v>
      </c>
      <c r="C3300">
        <v>4142019</v>
      </c>
      <c r="D3300">
        <v>13.838800000000001</v>
      </c>
    </row>
    <row r="3301" spans="1:4" x14ac:dyDescent="0.3">
      <c r="A3301">
        <v>415</v>
      </c>
      <c r="B3301">
        <v>2011</v>
      </c>
      <c r="C3301">
        <v>4152011</v>
      </c>
      <c r="D3301">
        <v>12.0357</v>
      </c>
    </row>
    <row r="3302" spans="1:4" x14ac:dyDescent="0.3">
      <c r="A3302">
        <v>415</v>
      </c>
      <c r="B3302">
        <v>2012</v>
      </c>
      <c r="C3302">
        <v>4152012</v>
      </c>
      <c r="D3302">
        <v>12.4499</v>
      </c>
    </row>
    <row r="3303" spans="1:4" x14ac:dyDescent="0.3">
      <c r="A3303">
        <v>415</v>
      </c>
      <c r="B3303">
        <v>2013</v>
      </c>
      <c r="C3303">
        <v>4152013</v>
      </c>
      <c r="D3303">
        <v>12.7507</v>
      </c>
    </row>
    <row r="3304" spans="1:4" x14ac:dyDescent="0.3">
      <c r="A3304">
        <v>415</v>
      </c>
      <c r="B3304">
        <v>2014</v>
      </c>
      <c r="C3304">
        <v>4152014</v>
      </c>
      <c r="D3304">
        <v>12.9674</v>
      </c>
    </row>
    <row r="3305" spans="1:4" x14ac:dyDescent="0.3">
      <c r="A3305">
        <v>415</v>
      </c>
      <c r="B3305">
        <v>2017</v>
      </c>
      <c r="C3305">
        <v>4152017</v>
      </c>
      <c r="D3305">
        <v>14.1953</v>
      </c>
    </row>
    <row r="3306" spans="1:4" x14ac:dyDescent="0.3">
      <c r="A3306">
        <v>415</v>
      </c>
      <c r="B3306">
        <v>2018</v>
      </c>
      <c r="C3306">
        <v>4152018</v>
      </c>
      <c r="D3306">
        <v>14.414099999999999</v>
      </c>
    </row>
    <row r="3307" spans="1:4" x14ac:dyDescent="0.3">
      <c r="A3307">
        <v>416</v>
      </c>
      <c r="B3307">
        <v>2011</v>
      </c>
      <c r="C3307">
        <v>4162011</v>
      </c>
      <c r="D3307">
        <v>13.4697</v>
      </c>
    </row>
    <row r="3308" spans="1:4" x14ac:dyDescent="0.3">
      <c r="A3308">
        <v>416</v>
      </c>
      <c r="B3308">
        <v>2012</v>
      </c>
      <c r="C3308">
        <v>4162012</v>
      </c>
      <c r="D3308">
        <v>13.0816</v>
      </c>
    </row>
    <row r="3309" spans="1:4" x14ac:dyDescent="0.3">
      <c r="A3309">
        <v>416</v>
      </c>
      <c r="B3309">
        <v>2013</v>
      </c>
      <c r="C3309">
        <v>4162013</v>
      </c>
      <c r="D3309">
        <v>12.9641</v>
      </c>
    </row>
    <row r="3310" spans="1:4" x14ac:dyDescent="0.3">
      <c r="A3310">
        <v>416</v>
      </c>
      <c r="B3310">
        <v>2014</v>
      </c>
      <c r="C3310">
        <v>4162014</v>
      </c>
      <c r="D3310">
        <v>13.0959</v>
      </c>
    </row>
    <row r="3311" spans="1:4" x14ac:dyDescent="0.3">
      <c r="A3311">
        <v>416</v>
      </c>
      <c r="B3311">
        <v>2015</v>
      </c>
      <c r="C3311">
        <v>4162015</v>
      </c>
      <c r="D3311">
        <v>12.8118</v>
      </c>
    </row>
    <row r="3312" spans="1:4" x14ac:dyDescent="0.3">
      <c r="A3312">
        <v>416</v>
      </c>
      <c r="B3312">
        <v>2016</v>
      </c>
      <c r="C3312">
        <v>4162016</v>
      </c>
      <c r="D3312">
        <v>12.879300000000001</v>
      </c>
    </row>
    <row r="3313" spans="1:4" x14ac:dyDescent="0.3">
      <c r="A3313">
        <v>416</v>
      </c>
      <c r="B3313">
        <v>2017</v>
      </c>
      <c r="C3313">
        <v>4162017</v>
      </c>
      <c r="D3313">
        <v>13.125999999999999</v>
      </c>
    </row>
    <row r="3314" spans="1:4" x14ac:dyDescent="0.3">
      <c r="A3314">
        <v>416</v>
      </c>
      <c r="B3314">
        <v>2018</v>
      </c>
      <c r="C3314">
        <v>4162018</v>
      </c>
      <c r="D3314">
        <v>13.5275</v>
      </c>
    </row>
    <row r="3315" spans="1:4" x14ac:dyDescent="0.3">
      <c r="A3315">
        <v>416</v>
      </c>
      <c r="B3315">
        <v>2019</v>
      </c>
      <c r="C3315">
        <v>4162019</v>
      </c>
      <c r="D3315">
        <v>13.983700000000001</v>
      </c>
    </row>
    <row r="3316" spans="1:4" x14ac:dyDescent="0.3">
      <c r="A3316">
        <v>417</v>
      </c>
      <c r="B3316">
        <v>2011</v>
      </c>
      <c r="C3316">
        <v>4172011</v>
      </c>
      <c r="D3316">
        <v>12.1334</v>
      </c>
    </row>
    <row r="3317" spans="1:4" x14ac:dyDescent="0.3">
      <c r="A3317">
        <v>417</v>
      </c>
      <c r="B3317">
        <v>2012</v>
      </c>
      <c r="C3317">
        <v>4172012</v>
      </c>
      <c r="D3317">
        <v>12.1228</v>
      </c>
    </row>
    <row r="3318" spans="1:4" x14ac:dyDescent="0.3">
      <c r="A3318">
        <v>417</v>
      </c>
      <c r="B3318">
        <v>2013</v>
      </c>
      <c r="C3318">
        <v>4172013</v>
      </c>
      <c r="D3318">
        <v>11.217499999999999</v>
      </c>
    </row>
    <row r="3319" spans="1:4" x14ac:dyDescent="0.3">
      <c r="A3319">
        <v>417</v>
      </c>
      <c r="B3319">
        <v>2014</v>
      </c>
      <c r="C3319">
        <v>4172014</v>
      </c>
      <c r="D3319">
        <v>13.480700000000001</v>
      </c>
    </row>
    <row r="3320" spans="1:4" x14ac:dyDescent="0.3">
      <c r="A3320">
        <v>417</v>
      </c>
      <c r="B3320">
        <v>2015</v>
      </c>
      <c r="C3320">
        <v>4172015</v>
      </c>
      <c r="D3320">
        <v>13.339700000000001</v>
      </c>
    </row>
    <row r="3321" spans="1:4" x14ac:dyDescent="0.3">
      <c r="A3321">
        <v>417</v>
      </c>
      <c r="B3321">
        <v>2016</v>
      </c>
      <c r="C3321">
        <v>4172016</v>
      </c>
      <c r="D3321">
        <v>13.256</v>
      </c>
    </row>
    <row r="3322" spans="1:4" x14ac:dyDescent="0.3">
      <c r="A3322">
        <v>417</v>
      </c>
      <c r="B3322">
        <v>2017</v>
      </c>
      <c r="C3322">
        <v>4172017</v>
      </c>
      <c r="D3322">
        <v>14.7247</v>
      </c>
    </row>
    <row r="3323" spans="1:4" x14ac:dyDescent="0.3">
      <c r="A3323">
        <v>417</v>
      </c>
      <c r="B3323">
        <v>2018</v>
      </c>
      <c r="C3323">
        <v>4172018</v>
      </c>
      <c r="D3323">
        <v>15.635</v>
      </c>
    </row>
    <row r="3324" spans="1:4" x14ac:dyDescent="0.3">
      <c r="A3324">
        <v>417</v>
      </c>
      <c r="B3324">
        <v>2019</v>
      </c>
      <c r="C3324">
        <v>4172019</v>
      </c>
      <c r="D3324">
        <v>15.8772</v>
      </c>
    </row>
    <row r="3325" spans="1:4" x14ac:dyDescent="0.3">
      <c r="A3325">
        <v>418</v>
      </c>
      <c r="B3325">
        <v>2011</v>
      </c>
      <c r="C3325">
        <v>4182011</v>
      </c>
      <c r="D3325">
        <v>11.901400000000001</v>
      </c>
    </row>
    <row r="3326" spans="1:4" x14ac:dyDescent="0.3">
      <c r="A3326">
        <v>418</v>
      </c>
      <c r="B3326">
        <v>2012</v>
      </c>
      <c r="C3326">
        <v>4182012</v>
      </c>
      <c r="D3326">
        <v>12.075900000000001</v>
      </c>
    </row>
    <row r="3327" spans="1:4" x14ac:dyDescent="0.3">
      <c r="A3327">
        <v>418</v>
      </c>
      <c r="B3327">
        <v>2013</v>
      </c>
      <c r="C3327">
        <v>4182013</v>
      </c>
      <c r="D3327">
        <v>12.238200000000001</v>
      </c>
    </row>
    <row r="3328" spans="1:4" x14ac:dyDescent="0.3">
      <c r="A3328">
        <v>418</v>
      </c>
      <c r="B3328">
        <v>2014</v>
      </c>
      <c r="C3328">
        <v>4182014</v>
      </c>
      <c r="D3328">
        <v>12.064399999999999</v>
      </c>
    </row>
    <row r="3329" spans="1:4" x14ac:dyDescent="0.3">
      <c r="A3329">
        <v>418</v>
      </c>
      <c r="B3329">
        <v>2015</v>
      </c>
      <c r="C3329">
        <v>4182015</v>
      </c>
      <c r="D3329">
        <v>12.252700000000001</v>
      </c>
    </row>
    <row r="3330" spans="1:4" x14ac:dyDescent="0.3">
      <c r="A3330">
        <v>418</v>
      </c>
      <c r="B3330">
        <v>2016</v>
      </c>
      <c r="C3330">
        <v>4182016</v>
      </c>
      <c r="D3330">
        <v>12.408300000000001</v>
      </c>
    </row>
    <row r="3331" spans="1:4" x14ac:dyDescent="0.3">
      <c r="A3331">
        <v>418</v>
      </c>
      <c r="B3331">
        <v>2017</v>
      </c>
      <c r="C3331">
        <v>4182017</v>
      </c>
      <c r="D3331">
        <v>12.6241</v>
      </c>
    </row>
    <row r="3332" spans="1:4" x14ac:dyDescent="0.3">
      <c r="A3332">
        <v>418</v>
      </c>
      <c r="B3332">
        <v>2018</v>
      </c>
      <c r="C3332">
        <v>4182018</v>
      </c>
      <c r="D3332">
        <v>12.862</v>
      </c>
    </row>
    <row r="3333" spans="1:4" x14ac:dyDescent="0.3">
      <c r="A3333">
        <v>418</v>
      </c>
      <c r="B3333">
        <v>2019</v>
      </c>
      <c r="C3333">
        <v>4182019</v>
      </c>
      <c r="D3333">
        <v>13.0791</v>
      </c>
    </row>
    <row r="3334" spans="1:4" x14ac:dyDescent="0.3">
      <c r="A3334">
        <v>419</v>
      </c>
      <c r="B3334">
        <v>2011</v>
      </c>
      <c r="C3334">
        <v>4192011</v>
      </c>
      <c r="D3334">
        <v>14.531599999999999</v>
      </c>
    </row>
    <row r="3335" spans="1:4" x14ac:dyDescent="0.3">
      <c r="A3335">
        <v>419</v>
      </c>
      <c r="B3335">
        <v>2012</v>
      </c>
      <c r="C3335">
        <v>4192012</v>
      </c>
      <c r="D3335">
        <v>14.1609</v>
      </c>
    </row>
    <row r="3336" spans="1:4" x14ac:dyDescent="0.3">
      <c r="A3336">
        <v>419</v>
      </c>
      <c r="B3336">
        <v>2013</v>
      </c>
      <c r="C3336">
        <v>4192013</v>
      </c>
      <c r="D3336">
        <v>14.0265</v>
      </c>
    </row>
    <row r="3337" spans="1:4" x14ac:dyDescent="0.3">
      <c r="A3337">
        <v>419</v>
      </c>
      <c r="B3337">
        <v>2014</v>
      </c>
      <c r="C3337">
        <v>4192014</v>
      </c>
      <c r="D3337">
        <v>13.9781</v>
      </c>
    </row>
    <row r="3338" spans="1:4" x14ac:dyDescent="0.3">
      <c r="A3338">
        <v>419</v>
      </c>
      <c r="B3338">
        <v>2015</v>
      </c>
      <c r="C3338">
        <v>4192015</v>
      </c>
      <c r="D3338">
        <v>13.880100000000001</v>
      </c>
    </row>
    <row r="3339" spans="1:4" x14ac:dyDescent="0.3">
      <c r="A3339">
        <v>419</v>
      </c>
      <c r="B3339">
        <v>2016</v>
      </c>
      <c r="C3339">
        <v>4192016</v>
      </c>
      <c r="D3339">
        <v>13.966900000000001</v>
      </c>
    </row>
    <row r="3340" spans="1:4" x14ac:dyDescent="0.3">
      <c r="A3340">
        <v>419</v>
      </c>
      <c r="B3340">
        <v>2017</v>
      </c>
      <c r="C3340">
        <v>4192017</v>
      </c>
      <c r="D3340">
        <v>14.0138</v>
      </c>
    </row>
    <row r="3341" spans="1:4" x14ac:dyDescent="0.3">
      <c r="A3341">
        <v>419</v>
      </c>
      <c r="B3341">
        <v>2018</v>
      </c>
      <c r="C3341">
        <v>4192018</v>
      </c>
      <c r="D3341">
        <v>14.0451</v>
      </c>
    </row>
    <row r="3342" spans="1:4" x14ac:dyDescent="0.3">
      <c r="A3342">
        <v>419</v>
      </c>
      <c r="B3342">
        <v>2019</v>
      </c>
      <c r="C3342">
        <v>4192019</v>
      </c>
      <c r="D3342">
        <v>14.2759</v>
      </c>
    </row>
    <row r="3343" spans="1:4" x14ac:dyDescent="0.3">
      <c r="A3343">
        <v>420</v>
      </c>
      <c r="B3343">
        <v>2011</v>
      </c>
      <c r="C3343">
        <v>4202011</v>
      </c>
      <c r="D3343">
        <v>11.2761</v>
      </c>
    </row>
    <row r="3344" spans="1:4" x14ac:dyDescent="0.3">
      <c r="A3344">
        <v>420</v>
      </c>
      <c r="B3344">
        <v>2012</v>
      </c>
      <c r="C3344">
        <v>4202012</v>
      </c>
      <c r="D3344">
        <v>11.5505</v>
      </c>
    </row>
    <row r="3345" spans="1:4" x14ac:dyDescent="0.3">
      <c r="A3345">
        <v>420</v>
      </c>
      <c r="B3345">
        <v>2013</v>
      </c>
      <c r="C3345">
        <v>4202013</v>
      </c>
      <c r="D3345">
        <v>11.806900000000001</v>
      </c>
    </row>
    <row r="3346" spans="1:4" x14ac:dyDescent="0.3">
      <c r="A3346">
        <v>420</v>
      </c>
      <c r="B3346">
        <v>2014</v>
      </c>
      <c r="C3346">
        <v>4202014</v>
      </c>
      <c r="D3346">
        <v>12.082100000000001</v>
      </c>
    </row>
    <row r="3347" spans="1:4" x14ac:dyDescent="0.3">
      <c r="A3347">
        <v>420</v>
      </c>
      <c r="B3347">
        <v>2015</v>
      </c>
      <c r="C3347">
        <v>4202015</v>
      </c>
      <c r="D3347">
        <v>12.2349</v>
      </c>
    </row>
    <row r="3348" spans="1:4" x14ac:dyDescent="0.3">
      <c r="A3348">
        <v>420</v>
      </c>
      <c r="B3348">
        <v>2016</v>
      </c>
      <c r="C3348">
        <v>4202016</v>
      </c>
      <c r="D3348">
        <v>12.3118</v>
      </c>
    </row>
    <row r="3349" spans="1:4" x14ac:dyDescent="0.3">
      <c r="A3349">
        <v>420</v>
      </c>
      <c r="B3349">
        <v>2017</v>
      </c>
      <c r="C3349">
        <v>4202017</v>
      </c>
      <c r="D3349">
        <v>12.4368</v>
      </c>
    </row>
    <row r="3350" spans="1:4" x14ac:dyDescent="0.3">
      <c r="A3350">
        <v>420</v>
      </c>
      <c r="B3350">
        <v>2018</v>
      </c>
      <c r="C3350">
        <v>4202018</v>
      </c>
      <c r="D3350">
        <v>12.652799999999999</v>
      </c>
    </row>
    <row r="3351" spans="1:4" x14ac:dyDescent="0.3">
      <c r="A3351">
        <v>420</v>
      </c>
      <c r="B3351">
        <v>2019</v>
      </c>
      <c r="C3351">
        <v>4202019</v>
      </c>
      <c r="D3351">
        <v>12.867100000000001</v>
      </c>
    </row>
    <row r="3352" spans="1:4" x14ac:dyDescent="0.3">
      <c r="A3352">
        <v>421</v>
      </c>
      <c r="B3352">
        <v>2011</v>
      </c>
      <c r="C3352">
        <v>4212011</v>
      </c>
      <c r="D3352">
        <v>15.6881</v>
      </c>
    </row>
    <row r="3353" spans="1:4" x14ac:dyDescent="0.3">
      <c r="A3353">
        <v>421</v>
      </c>
      <c r="B3353">
        <v>2012</v>
      </c>
      <c r="C3353">
        <v>4212012</v>
      </c>
      <c r="D3353">
        <v>15.6394</v>
      </c>
    </row>
    <row r="3354" spans="1:4" x14ac:dyDescent="0.3">
      <c r="A3354">
        <v>421</v>
      </c>
      <c r="B3354">
        <v>2013</v>
      </c>
      <c r="C3354">
        <v>4212013</v>
      </c>
      <c r="D3354">
        <v>15.6004</v>
      </c>
    </row>
    <row r="3355" spans="1:4" x14ac:dyDescent="0.3">
      <c r="A3355">
        <v>421</v>
      </c>
      <c r="B3355">
        <v>2014</v>
      </c>
      <c r="C3355">
        <v>4212014</v>
      </c>
      <c r="D3355">
        <v>15.593299999999999</v>
      </c>
    </row>
    <row r="3356" spans="1:4" x14ac:dyDescent="0.3">
      <c r="A3356">
        <v>421</v>
      </c>
      <c r="B3356">
        <v>2015</v>
      </c>
      <c r="C3356">
        <v>4212015</v>
      </c>
      <c r="D3356">
        <v>15.535600000000001</v>
      </c>
    </row>
    <row r="3357" spans="1:4" x14ac:dyDescent="0.3">
      <c r="A3357">
        <v>421</v>
      </c>
      <c r="B3357">
        <v>2016</v>
      </c>
      <c r="C3357">
        <v>4212016</v>
      </c>
      <c r="D3357">
        <v>15.5379</v>
      </c>
    </row>
    <row r="3358" spans="1:4" x14ac:dyDescent="0.3">
      <c r="A3358">
        <v>421</v>
      </c>
      <c r="B3358">
        <v>2017</v>
      </c>
      <c r="C3358">
        <v>4212017</v>
      </c>
      <c r="D3358">
        <v>15.6046</v>
      </c>
    </row>
    <row r="3359" spans="1:4" x14ac:dyDescent="0.3">
      <c r="A3359">
        <v>421</v>
      </c>
      <c r="B3359">
        <v>2018</v>
      </c>
      <c r="C3359">
        <v>4212018</v>
      </c>
      <c r="D3359">
        <v>15.6119</v>
      </c>
    </row>
    <row r="3360" spans="1:4" x14ac:dyDescent="0.3">
      <c r="A3360">
        <v>421</v>
      </c>
      <c r="B3360">
        <v>2019</v>
      </c>
      <c r="C3360">
        <v>4212019</v>
      </c>
      <c r="D3360">
        <v>15.630699999999999</v>
      </c>
    </row>
    <row r="3361" spans="1:4" x14ac:dyDescent="0.3">
      <c r="A3361">
        <v>422</v>
      </c>
      <c r="B3361">
        <v>2011</v>
      </c>
      <c r="C3361">
        <v>4222011</v>
      </c>
      <c r="D3361">
        <v>13.5029</v>
      </c>
    </row>
    <row r="3362" spans="1:4" x14ac:dyDescent="0.3">
      <c r="A3362">
        <v>422</v>
      </c>
      <c r="B3362">
        <v>2012</v>
      </c>
      <c r="C3362">
        <v>4222012</v>
      </c>
      <c r="D3362">
        <v>13.6279</v>
      </c>
    </row>
    <row r="3363" spans="1:4" x14ac:dyDescent="0.3">
      <c r="A3363">
        <v>422</v>
      </c>
      <c r="B3363">
        <v>2013</v>
      </c>
      <c r="C3363">
        <v>4222013</v>
      </c>
      <c r="D3363">
        <v>13.674099999999999</v>
      </c>
    </row>
    <row r="3364" spans="1:4" x14ac:dyDescent="0.3">
      <c r="A3364">
        <v>422</v>
      </c>
      <c r="B3364">
        <v>2014</v>
      </c>
      <c r="C3364">
        <v>4222014</v>
      </c>
      <c r="D3364">
        <v>13.6599</v>
      </c>
    </row>
    <row r="3365" spans="1:4" x14ac:dyDescent="0.3">
      <c r="A3365">
        <v>422</v>
      </c>
      <c r="B3365">
        <v>2015</v>
      </c>
      <c r="C3365">
        <v>4222015</v>
      </c>
      <c r="D3365">
        <v>13.7372</v>
      </c>
    </row>
    <row r="3366" spans="1:4" x14ac:dyDescent="0.3">
      <c r="A3366">
        <v>422</v>
      </c>
      <c r="B3366">
        <v>2016</v>
      </c>
      <c r="C3366">
        <v>4222016</v>
      </c>
      <c r="D3366">
        <v>13.789400000000001</v>
      </c>
    </row>
    <row r="3367" spans="1:4" x14ac:dyDescent="0.3">
      <c r="A3367">
        <v>422</v>
      </c>
      <c r="B3367">
        <v>2017</v>
      </c>
      <c r="C3367">
        <v>4222017</v>
      </c>
      <c r="D3367">
        <v>13.8704</v>
      </c>
    </row>
    <row r="3368" spans="1:4" x14ac:dyDescent="0.3">
      <c r="A3368">
        <v>422</v>
      </c>
      <c r="B3368">
        <v>2018</v>
      </c>
      <c r="C3368">
        <v>4222018</v>
      </c>
      <c r="D3368">
        <v>14.039</v>
      </c>
    </row>
    <row r="3369" spans="1:4" x14ac:dyDescent="0.3">
      <c r="A3369">
        <v>422</v>
      </c>
      <c r="B3369">
        <v>2019</v>
      </c>
      <c r="C3369">
        <v>4222019</v>
      </c>
      <c r="D3369">
        <v>14.1563</v>
      </c>
    </row>
    <row r="3370" spans="1:4" x14ac:dyDescent="0.3">
      <c r="A3370">
        <v>423</v>
      </c>
      <c r="B3370">
        <v>2011</v>
      </c>
      <c r="C3370">
        <v>4232011</v>
      </c>
      <c r="D3370">
        <v>14.193</v>
      </c>
    </row>
    <row r="3371" spans="1:4" x14ac:dyDescent="0.3">
      <c r="A3371">
        <v>423</v>
      </c>
      <c r="B3371">
        <v>2012</v>
      </c>
      <c r="C3371">
        <v>4232012</v>
      </c>
      <c r="D3371">
        <v>14.606299999999999</v>
      </c>
    </row>
    <row r="3372" spans="1:4" x14ac:dyDescent="0.3">
      <c r="A3372">
        <v>423</v>
      </c>
      <c r="B3372">
        <v>2013</v>
      </c>
      <c r="C3372">
        <v>4232013</v>
      </c>
      <c r="D3372">
        <v>15.045500000000001</v>
      </c>
    </row>
    <row r="3373" spans="1:4" x14ac:dyDescent="0.3">
      <c r="A3373">
        <v>423</v>
      </c>
      <c r="B3373">
        <v>2014</v>
      </c>
      <c r="C3373">
        <v>4232014</v>
      </c>
      <c r="D3373">
        <v>15.104100000000001</v>
      </c>
    </row>
    <row r="3374" spans="1:4" x14ac:dyDescent="0.3">
      <c r="A3374">
        <v>423</v>
      </c>
      <c r="B3374">
        <v>2015</v>
      </c>
      <c r="C3374">
        <v>4232015</v>
      </c>
      <c r="D3374">
        <v>15.2285</v>
      </c>
    </row>
    <row r="3375" spans="1:4" x14ac:dyDescent="0.3">
      <c r="A3375">
        <v>423</v>
      </c>
      <c r="B3375">
        <v>2016</v>
      </c>
      <c r="C3375">
        <v>4232016</v>
      </c>
      <c r="D3375">
        <v>15.3711</v>
      </c>
    </row>
    <row r="3376" spans="1:4" x14ac:dyDescent="0.3">
      <c r="A3376">
        <v>423</v>
      </c>
      <c r="B3376">
        <v>2017</v>
      </c>
      <c r="C3376">
        <v>4232017</v>
      </c>
      <c r="D3376">
        <v>15.45</v>
      </c>
    </row>
    <row r="3377" spans="1:4" x14ac:dyDescent="0.3">
      <c r="A3377">
        <v>423</v>
      </c>
      <c r="B3377">
        <v>2018</v>
      </c>
      <c r="C3377">
        <v>4232018</v>
      </c>
      <c r="D3377">
        <v>15.520899999999999</v>
      </c>
    </row>
    <row r="3378" spans="1:4" x14ac:dyDescent="0.3">
      <c r="A3378">
        <v>423</v>
      </c>
      <c r="B3378">
        <v>2019</v>
      </c>
      <c r="C3378">
        <v>4232019</v>
      </c>
      <c r="D3378">
        <v>15.6511</v>
      </c>
    </row>
    <row r="3379" spans="1:4" x14ac:dyDescent="0.3">
      <c r="A3379">
        <v>424</v>
      </c>
      <c r="B3379">
        <v>2011</v>
      </c>
      <c r="C3379">
        <v>4242011</v>
      </c>
      <c r="D3379">
        <v>13.479699999999999</v>
      </c>
    </row>
    <row r="3380" spans="1:4" x14ac:dyDescent="0.3">
      <c r="A3380">
        <v>424</v>
      </c>
      <c r="B3380">
        <v>2012</v>
      </c>
      <c r="C3380">
        <v>4242012</v>
      </c>
      <c r="D3380">
        <v>14.0328</v>
      </c>
    </row>
    <row r="3381" spans="1:4" x14ac:dyDescent="0.3">
      <c r="A3381">
        <v>424</v>
      </c>
      <c r="B3381">
        <v>2013</v>
      </c>
      <c r="C3381">
        <v>4242013</v>
      </c>
      <c r="D3381">
        <v>14.3215</v>
      </c>
    </row>
    <row r="3382" spans="1:4" x14ac:dyDescent="0.3">
      <c r="A3382">
        <v>424</v>
      </c>
      <c r="B3382">
        <v>2014</v>
      </c>
      <c r="C3382">
        <v>4242014</v>
      </c>
      <c r="D3382">
        <v>14.443099999999999</v>
      </c>
    </row>
    <row r="3383" spans="1:4" x14ac:dyDescent="0.3">
      <c r="A3383">
        <v>424</v>
      </c>
      <c r="B3383">
        <v>2015</v>
      </c>
      <c r="C3383">
        <v>4242015</v>
      </c>
      <c r="D3383">
        <v>14.6813</v>
      </c>
    </row>
    <row r="3384" spans="1:4" x14ac:dyDescent="0.3">
      <c r="A3384">
        <v>424</v>
      </c>
      <c r="B3384">
        <v>2016</v>
      </c>
      <c r="C3384">
        <v>4242016</v>
      </c>
      <c r="D3384">
        <v>14.7372</v>
      </c>
    </row>
    <row r="3385" spans="1:4" x14ac:dyDescent="0.3">
      <c r="A3385">
        <v>424</v>
      </c>
      <c r="B3385">
        <v>2017</v>
      </c>
      <c r="C3385">
        <v>4242017</v>
      </c>
      <c r="D3385">
        <v>14.8256</v>
      </c>
    </row>
    <row r="3386" spans="1:4" x14ac:dyDescent="0.3">
      <c r="A3386">
        <v>424</v>
      </c>
      <c r="B3386">
        <v>2018</v>
      </c>
      <c r="C3386">
        <v>4242018</v>
      </c>
      <c r="D3386">
        <v>14.8924</v>
      </c>
    </row>
    <row r="3387" spans="1:4" x14ac:dyDescent="0.3">
      <c r="A3387">
        <v>424</v>
      </c>
      <c r="B3387">
        <v>2019</v>
      </c>
      <c r="C3387">
        <v>4242019</v>
      </c>
      <c r="D3387">
        <v>14.9702</v>
      </c>
    </row>
    <row r="3388" spans="1:4" x14ac:dyDescent="0.3">
      <c r="A3388">
        <v>425</v>
      </c>
      <c r="B3388">
        <v>2011</v>
      </c>
      <c r="C3388">
        <v>4252011</v>
      </c>
      <c r="D3388">
        <v>12.9824</v>
      </c>
    </row>
    <row r="3389" spans="1:4" x14ac:dyDescent="0.3">
      <c r="A3389">
        <v>425</v>
      </c>
      <c r="B3389">
        <v>2012</v>
      </c>
      <c r="C3389">
        <v>4252012</v>
      </c>
      <c r="D3389">
        <v>13.0725</v>
      </c>
    </row>
    <row r="3390" spans="1:4" x14ac:dyDescent="0.3">
      <c r="A3390">
        <v>425</v>
      </c>
      <c r="B3390">
        <v>2013</v>
      </c>
      <c r="C3390">
        <v>4252013</v>
      </c>
      <c r="D3390">
        <v>13.2232</v>
      </c>
    </row>
    <row r="3391" spans="1:4" x14ac:dyDescent="0.3">
      <c r="A3391">
        <v>425</v>
      </c>
      <c r="B3391">
        <v>2014</v>
      </c>
      <c r="C3391">
        <v>4252014</v>
      </c>
      <c r="D3391">
        <v>13.234400000000001</v>
      </c>
    </row>
    <row r="3392" spans="1:4" x14ac:dyDescent="0.3">
      <c r="A3392">
        <v>425</v>
      </c>
      <c r="B3392">
        <v>2015</v>
      </c>
      <c r="C3392">
        <v>4252015</v>
      </c>
      <c r="D3392">
        <v>13.329800000000001</v>
      </c>
    </row>
    <row r="3393" spans="1:4" x14ac:dyDescent="0.3">
      <c r="A3393">
        <v>425</v>
      </c>
      <c r="B3393">
        <v>2016</v>
      </c>
      <c r="C3393">
        <v>4252016</v>
      </c>
      <c r="D3393">
        <v>13.473599999999999</v>
      </c>
    </row>
    <row r="3394" spans="1:4" x14ac:dyDescent="0.3">
      <c r="A3394">
        <v>425</v>
      </c>
      <c r="B3394">
        <v>2017</v>
      </c>
      <c r="C3394">
        <v>4252017</v>
      </c>
      <c r="D3394">
        <v>13.489599999999999</v>
      </c>
    </row>
    <row r="3395" spans="1:4" x14ac:dyDescent="0.3">
      <c r="A3395">
        <v>425</v>
      </c>
      <c r="B3395">
        <v>2018</v>
      </c>
      <c r="C3395">
        <v>4252018</v>
      </c>
      <c r="D3395">
        <v>13.604799999999999</v>
      </c>
    </row>
    <row r="3396" spans="1:4" x14ac:dyDescent="0.3">
      <c r="A3396">
        <v>425</v>
      </c>
      <c r="B3396">
        <v>2019</v>
      </c>
      <c r="C3396">
        <v>4252019</v>
      </c>
      <c r="D3396">
        <v>13.639799999999999</v>
      </c>
    </row>
    <row r="3397" spans="1:4" x14ac:dyDescent="0.3">
      <c r="A3397">
        <v>426</v>
      </c>
      <c r="B3397">
        <v>2011</v>
      </c>
      <c r="C3397">
        <v>4262011</v>
      </c>
      <c r="D3397">
        <v>13.681100000000001</v>
      </c>
    </row>
    <row r="3398" spans="1:4" x14ac:dyDescent="0.3">
      <c r="A3398">
        <v>426</v>
      </c>
      <c r="B3398">
        <v>2012</v>
      </c>
      <c r="C3398">
        <v>4262012</v>
      </c>
      <c r="D3398">
        <v>14.1982</v>
      </c>
    </row>
    <row r="3399" spans="1:4" x14ac:dyDescent="0.3">
      <c r="A3399">
        <v>426</v>
      </c>
      <c r="B3399">
        <v>2013</v>
      </c>
      <c r="C3399">
        <v>4262013</v>
      </c>
      <c r="D3399">
        <v>14.5161</v>
      </c>
    </row>
    <row r="3400" spans="1:4" x14ac:dyDescent="0.3">
      <c r="A3400">
        <v>426</v>
      </c>
      <c r="B3400">
        <v>2014</v>
      </c>
      <c r="C3400">
        <v>4262014</v>
      </c>
      <c r="D3400">
        <v>14.732200000000001</v>
      </c>
    </row>
    <row r="3401" spans="1:4" x14ac:dyDescent="0.3">
      <c r="A3401">
        <v>426</v>
      </c>
      <c r="B3401">
        <v>2015</v>
      </c>
      <c r="C3401">
        <v>4262015</v>
      </c>
      <c r="D3401">
        <v>14.979200000000001</v>
      </c>
    </row>
    <row r="3402" spans="1:4" x14ac:dyDescent="0.3">
      <c r="A3402">
        <v>426</v>
      </c>
      <c r="B3402">
        <v>2016</v>
      </c>
      <c r="C3402">
        <v>4262016</v>
      </c>
      <c r="D3402">
        <v>15.1943</v>
      </c>
    </row>
    <row r="3403" spans="1:4" x14ac:dyDescent="0.3">
      <c r="A3403">
        <v>426</v>
      </c>
      <c r="B3403">
        <v>2017</v>
      </c>
      <c r="C3403">
        <v>4262017</v>
      </c>
      <c r="D3403">
        <v>15.341100000000001</v>
      </c>
    </row>
    <row r="3404" spans="1:4" x14ac:dyDescent="0.3">
      <c r="A3404">
        <v>426</v>
      </c>
      <c r="B3404">
        <v>2018</v>
      </c>
      <c r="C3404">
        <v>4262018</v>
      </c>
      <c r="D3404">
        <v>15.4757</v>
      </c>
    </row>
    <row r="3405" spans="1:4" x14ac:dyDescent="0.3">
      <c r="A3405">
        <v>426</v>
      </c>
      <c r="B3405">
        <v>2019</v>
      </c>
      <c r="C3405">
        <v>4262019</v>
      </c>
      <c r="D3405">
        <v>15.649699999999999</v>
      </c>
    </row>
    <row r="3406" spans="1:4" x14ac:dyDescent="0.3">
      <c r="A3406">
        <v>427</v>
      </c>
      <c r="B3406">
        <v>2011</v>
      </c>
      <c r="C3406">
        <v>4272011</v>
      </c>
      <c r="D3406">
        <v>12.917299999999999</v>
      </c>
    </row>
    <row r="3407" spans="1:4" x14ac:dyDescent="0.3">
      <c r="A3407">
        <v>427</v>
      </c>
      <c r="B3407">
        <v>2012</v>
      </c>
      <c r="C3407">
        <v>4272012</v>
      </c>
      <c r="D3407">
        <v>13.402100000000001</v>
      </c>
    </row>
    <row r="3408" spans="1:4" x14ac:dyDescent="0.3">
      <c r="A3408">
        <v>427</v>
      </c>
      <c r="B3408">
        <v>2013</v>
      </c>
      <c r="C3408">
        <v>4272013</v>
      </c>
      <c r="D3408">
        <v>13.5242</v>
      </c>
    </row>
    <row r="3409" spans="1:4" x14ac:dyDescent="0.3">
      <c r="A3409">
        <v>427</v>
      </c>
      <c r="B3409">
        <v>2014</v>
      </c>
      <c r="C3409">
        <v>4272014</v>
      </c>
      <c r="D3409">
        <v>13.372199999999999</v>
      </c>
    </row>
    <row r="3410" spans="1:4" x14ac:dyDescent="0.3">
      <c r="A3410">
        <v>427</v>
      </c>
      <c r="B3410">
        <v>2015</v>
      </c>
      <c r="C3410">
        <v>4272015</v>
      </c>
      <c r="D3410">
        <v>13.488799999999999</v>
      </c>
    </row>
    <row r="3411" spans="1:4" x14ac:dyDescent="0.3">
      <c r="A3411">
        <v>427</v>
      </c>
      <c r="B3411">
        <v>2016</v>
      </c>
      <c r="C3411">
        <v>4272016</v>
      </c>
      <c r="D3411">
        <v>13.4398</v>
      </c>
    </row>
    <row r="3412" spans="1:4" x14ac:dyDescent="0.3">
      <c r="A3412">
        <v>427</v>
      </c>
      <c r="B3412">
        <v>2017</v>
      </c>
      <c r="C3412">
        <v>4272017</v>
      </c>
      <c r="D3412">
        <v>13.5669</v>
      </c>
    </row>
    <row r="3413" spans="1:4" x14ac:dyDescent="0.3">
      <c r="A3413">
        <v>427</v>
      </c>
      <c r="B3413">
        <v>2018</v>
      </c>
      <c r="C3413">
        <v>4272018</v>
      </c>
      <c r="D3413">
        <v>13.4686</v>
      </c>
    </row>
    <row r="3414" spans="1:4" x14ac:dyDescent="0.3">
      <c r="A3414">
        <v>427</v>
      </c>
      <c r="B3414">
        <v>2019</v>
      </c>
      <c r="C3414">
        <v>4272019</v>
      </c>
      <c r="D3414">
        <v>13.5739</v>
      </c>
    </row>
    <row r="3415" spans="1:4" x14ac:dyDescent="0.3">
      <c r="A3415">
        <v>428</v>
      </c>
      <c r="B3415">
        <v>2011</v>
      </c>
      <c r="C3415">
        <v>4282011</v>
      </c>
      <c r="D3415">
        <v>15.9518</v>
      </c>
    </row>
    <row r="3416" spans="1:4" x14ac:dyDescent="0.3">
      <c r="A3416">
        <v>428</v>
      </c>
      <c r="B3416">
        <v>2012</v>
      </c>
      <c r="C3416">
        <v>4282012</v>
      </c>
      <c r="D3416">
        <v>15.872400000000001</v>
      </c>
    </row>
    <row r="3417" spans="1:4" x14ac:dyDescent="0.3">
      <c r="A3417">
        <v>428</v>
      </c>
      <c r="B3417">
        <v>2013</v>
      </c>
      <c r="C3417">
        <v>4282013</v>
      </c>
      <c r="D3417">
        <v>15.7746</v>
      </c>
    </row>
    <row r="3418" spans="1:4" x14ac:dyDescent="0.3">
      <c r="A3418">
        <v>428</v>
      </c>
      <c r="B3418">
        <v>2014</v>
      </c>
      <c r="C3418">
        <v>4282014</v>
      </c>
      <c r="D3418">
        <v>15.7547</v>
      </c>
    </row>
    <row r="3419" spans="1:4" x14ac:dyDescent="0.3">
      <c r="A3419">
        <v>428</v>
      </c>
      <c r="B3419">
        <v>2015</v>
      </c>
      <c r="C3419">
        <v>4282015</v>
      </c>
      <c r="D3419">
        <v>15.864100000000001</v>
      </c>
    </row>
    <row r="3420" spans="1:4" x14ac:dyDescent="0.3">
      <c r="A3420">
        <v>428</v>
      </c>
      <c r="B3420">
        <v>2016</v>
      </c>
      <c r="C3420">
        <v>4282016</v>
      </c>
      <c r="D3420">
        <v>15.9414</v>
      </c>
    </row>
    <row r="3421" spans="1:4" x14ac:dyDescent="0.3">
      <c r="A3421">
        <v>428</v>
      </c>
      <c r="B3421">
        <v>2017</v>
      </c>
      <c r="C3421">
        <v>4282017</v>
      </c>
      <c r="D3421">
        <v>16.013999999999999</v>
      </c>
    </row>
    <row r="3422" spans="1:4" x14ac:dyDescent="0.3">
      <c r="A3422">
        <v>428</v>
      </c>
      <c r="B3422">
        <v>2018</v>
      </c>
      <c r="C3422">
        <v>4282018</v>
      </c>
      <c r="D3422">
        <v>16.050799999999999</v>
      </c>
    </row>
    <row r="3423" spans="1:4" x14ac:dyDescent="0.3">
      <c r="A3423">
        <v>428</v>
      </c>
      <c r="B3423">
        <v>2019</v>
      </c>
      <c r="C3423">
        <v>4282019</v>
      </c>
      <c r="D3423">
        <v>16.0732</v>
      </c>
    </row>
    <row r="3424" spans="1:4" x14ac:dyDescent="0.3">
      <c r="A3424">
        <v>429</v>
      </c>
      <c r="B3424">
        <v>2011</v>
      </c>
      <c r="C3424">
        <v>4292011</v>
      </c>
      <c r="D3424">
        <v>13.1701</v>
      </c>
    </row>
    <row r="3425" spans="1:4" x14ac:dyDescent="0.3">
      <c r="A3425">
        <v>429</v>
      </c>
      <c r="B3425">
        <v>2012</v>
      </c>
      <c r="C3425">
        <v>4292012</v>
      </c>
      <c r="D3425">
        <v>13.143700000000001</v>
      </c>
    </row>
    <row r="3426" spans="1:4" x14ac:dyDescent="0.3">
      <c r="A3426">
        <v>429</v>
      </c>
      <c r="B3426">
        <v>2013</v>
      </c>
      <c r="C3426">
        <v>4292013</v>
      </c>
      <c r="D3426">
        <v>13.150700000000001</v>
      </c>
    </row>
    <row r="3427" spans="1:4" x14ac:dyDescent="0.3">
      <c r="A3427">
        <v>429</v>
      </c>
      <c r="B3427">
        <v>2014</v>
      </c>
      <c r="C3427">
        <v>4292014</v>
      </c>
      <c r="D3427">
        <v>12.6921</v>
      </c>
    </row>
    <row r="3428" spans="1:4" x14ac:dyDescent="0.3">
      <c r="A3428">
        <v>429</v>
      </c>
      <c r="B3428">
        <v>2015</v>
      </c>
      <c r="C3428">
        <v>4292015</v>
      </c>
      <c r="D3428">
        <v>12.9345</v>
      </c>
    </row>
    <row r="3429" spans="1:4" x14ac:dyDescent="0.3">
      <c r="A3429">
        <v>429</v>
      </c>
      <c r="B3429">
        <v>2016</v>
      </c>
      <c r="C3429">
        <v>4292016</v>
      </c>
      <c r="D3429">
        <v>13.0143</v>
      </c>
    </row>
    <row r="3430" spans="1:4" x14ac:dyDescent="0.3">
      <c r="A3430">
        <v>429</v>
      </c>
      <c r="B3430">
        <v>2017</v>
      </c>
      <c r="C3430">
        <v>4292017</v>
      </c>
      <c r="D3430">
        <v>13.527100000000001</v>
      </c>
    </row>
    <row r="3431" spans="1:4" x14ac:dyDescent="0.3">
      <c r="A3431">
        <v>429</v>
      </c>
      <c r="B3431">
        <v>2018</v>
      </c>
      <c r="C3431">
        <v>4292018</v>
      </c>
      <c r="D3431">
        <v>13.674899999999999</v>
      </c>
    </row>
    <row r="3432" spans="1:4" x14ac:dyDescent="0.3">
      <c r="A3432">
        <v>429</v>
      </c>
      <c r="B3432">
        <v>2019</v>
      </c>
      <c r="C3432">
        <v>4292019</v>
      </c>
      <c r="D3432">
        <v>13.762</v>
      </c>
    </row>
    <row r="3433" spans="1:4" x14ac:dyDescent="0.3">
      <c r="A3433">
        <v>430</v>
      </c>
      <c r="B3433">
        <v>2011</v>
      </c>
      <c r="C3433">
        <v>4302011</v>
      </c>
      <c r="D3433">
        <v>13.13</v>
      </c>
    </row>
    <row r="3434" spans="1:4" x14ac:dyDescent="0.3">
      <c r="A3434">
        <v>430</v>
      </c>
      <c r="B3434">
        <v>2012</v>
      </c>
      <c r="C3434">
        <v>4302012</v>
      </c>
      <c r="D3434">
        <v>13.422800000000001</v>
      </c>
    </row>
    <row r="3435" spans="1:4" x14ac:dyDescent="0.3">
      <c r="A3435">
        <v>430</v>
      </c>
      <c r="B3435">
        <v>2013</v>
      </c>
      <c r="C3435">
        <v>4302013</v>
      </c>
      <c r="D3435">
        <v>13.4108</v>
      </c>
    </row>
    <row r="3436" spans="1:4" x14ac:dyDescent="0.3">
      <c r="A3436">
        <v>430</v>
      </c>
      <c r="B3436">
        <v>2014</v>
      </c>
      <c r="C3436">
        <v>4302014</v>
      </c>
      <c r="D3436">
        <v>13.278499999999999</v>
      </c>
    </row>
    <row r="3437" spans="1:4" x14ac:dyDescent="0.3">
      <c r="A3437">
        <v>430</v>
      </c>
      <c r="B3437">
        <v>2015</v>
      </c>
      <c r="C3437">
        <v>4302015</v>
      </c>
      <c r="D3437">
        <v>13.363799999999999</v>
      </c>
    </row>
    <row r="3438" spans="1:4" x14ac:dyDescent="0.3">
      <c r="A3438">
        <v>430</v>
      </c>
      <c r="B3438">
        <v>2016</v>
      </c>
      <c r="C3438">
        <v>4302016</v>
      </c>
      <c r="D3438">
        <v>13.3157</v>
      </c>
    </row>
    <row r="3439" spans="1:4" x14ac:dyDescent="0.3">
      <c r="A3439">
        <v>430</v>
      </c>
      <c r="B3439">
        <v>2017</v>
      </c>
      <c r="C3439">
        <v>4302017</v>
      </c>
      <c r="D3439">
        <v>13.432499999999999</v>
      </c>
    </row>
    <row r="3440" spans="1:4" x14ac:dyDescent="0.3">
      <c r="A3440">
        <v>430</v>
      </c>
      <c r="B3440">
        <v>2018</v>
      </c>
      <c r="C3440">
        <v>4302018</v>
      </c>
      <c r="D3440">
        <v>13.417400000000001</v>
      </c>
    </row>
    <row r="3441" spans="1:4" x14ac:dyDescent="0.3">
      <c r="A3441">
        <v>430</v>
      </c>
      <c r="B3441">
        <v>2019</v>
      </c>
      <c r="C3441">
        <v>4302019</v>
      </c>
      <c r="D3441">
        <v>13.4712</v>
      </c>
    </row>
    <row r="3442" spans="1:4" x14ac:dyDescent="0.3">
      <c r="A3442">
        <v>431</v>
      </c>
      <c r="B3442">
        <v>2011</v>
      </c>
      <c r="C3442">
        <v>4312011</v>
      </c>
      <c r="D3442">
        <v>14.3239</v>
      </c>
    </row>
    <row r="3443" spans="1:4" x14ac:dyDescent="0.3">
      <c r="A3443">
        <v>431</v>
      </c>
      <c r="B3443">
        <v>2012</v>
      </c>
      <c r="C3443">
        <v>4312012</v>
      </c>
      <c r="D3443">
        <v>14.5616</v>
      </c>
    </row>
    <row r="3444" spans="1:4" x14ac:dyDescent="0.3">
      <c r="A3444">
        <v>431</v>
      </c>
      <c r="B3444">
        <v>2013</v>
      </c>
      <c r="C3444">
        <v>4312013</v>
      </c>
      <c r="D3444">
        <v>14.424099999999999</v>
      </c>
    </row>
    <row r="3445" spans="1:4" x14ac:dyDescent="0.3">
      <c r="A3445">
        <v>431</v>
      </c>
      <c r="B3445">
        <v>2014</v>
      </c>
      <c r="C3445">
        <v>4312014</v>
      </c>
      <c r="D3445">
        <v>14.2399</v>
      </c>
    </row>
    <row r="3446" spans="1:4" x14ac:dyDescent="0.3">
      <c r="A3446">
        <v>431</v>
      </c>
      <c r="B3446">
        <v>2015</v>
      </c>
      <c r="C3446">
        <v>4312015</v>
      </c>
      <c r="D3446">
        <v>14.087899999999999</v>
      </c>
    </row>
    <row r="3447" spans="1:4" x14ac:dyDescent="0.3">
      <c r="A3447">
        <v>431</v>
      </c>
      <c r="B3447">
        <v>2016</v>
      </c>
      <c r="C3447">
        <v>4312016</v>
      </c>
      <c r="D3447">
        <v>13.9312</v>
      </c>
    </row>
    <row r="3448" spans="1:4" x14ac:dyDescent="0.3">
      <c r="A3448">
        <v>431</v>
      </c>
      <c r="B3448">
        <v>2017</v>
      </c>
      <c r="C3448">
        <v>4312017</v>
      </c>
      <c r="D3448">
        <v>13.581899999999999</v>
      </c>
    </row>
    <row r="3449" spans="1:4" x14ac:dyDescent="0.3">
      <c r="A3449">
        <v>431</v>
      </c>
      <c r="B3449">
        <v>2018</v>
      </c>
      <c r="C3449">
        <v>4312018</v>
      </c>
      <c r="D3449">
        <v>13.682499999999999</v>
      </c>
    </row>
    <row r="3450" spans="1:4" x14ac:dyDescent="0.3">
      <c r="A3450">
        <v>431</v>
      </c>
      <c r="B3450">
        <v>2019</v>
      </c>
      <c r="C3450">
        <v>4312019</v>
      </c>
      <c r="D3450">
        <v>13.653</v>
      </c>
    </row>
    <row r="3451" spans="1:4" x14ac:dyDescent="0.3">
      <c r="A3451">
        <v>432</v>
      </c>
      <c r="B3451">
        <v>2011</v>
      </c>
      <c r="C3451">
        <v>4322011</v>
      </c>
      <c r="D3451">
        <v>14.3041</v>
      </c>
    </row>
    <row r="3452" spans="1:4" x14ac:dyDescent="0.3">
      <c r="A3452">
        <v>432</v>
      </c>
      <c r="B3452">
        <v>2012</v>
      </c>
      <c r="C3452">
        <v>4322012</v>
      </c>
      <c r="D3452">
        <v>14.735099999999999</v>
      </c>
    </row>
    <row r="3453" spans="1:4" x14ac:dyDescent="0.3">
      <c r="A3453">
        <v>432</v>
      </c>
      <c r="B3453">
        <v>2013</v>
      </c>
      <c r="C3453">
        <v>4322013</v>
      </c>
      <c r="D3453">
        <v>15.092599999999999</v>
      </c>
    </row>
    <row r="3454" spans="1:4" x14ac:dyDescent="0.3">
      <c r="A3454">
        <v>432</v>
      </c>
      <c r="B3454">
        <v>2014</v>
      </c>
      <c r="C3454">
        <v>4322014</v>
      </c>
      <c r="D3454">
        <v>15.200900000000001</v>
      </c>
    </row>
    <row r="3455" spans="1:4" x14ac:dyDescent="0.3">
      <c r="A3455">
        <v>432</v>
      </c>
      <c r="B3455">
        <v>2015</v>
      </c>
      <c r="C3455">
        <v>4322015</v>
      </c>
      <c r="D3455">
        <v>15.254</v>
      </c>
    </row>
    <row r="3456" spans="1:4" x14ac:dyDescent="0.3">
      <c r="A3456">
        <v>432</v>
      </c>
      <c r="B3456">
        <v>2016</v>
      </c>
      <c r="C3456">
        <v>4322016</v>
      </c>
      <c r="D3456">
        <v>15.323700000000001</v>
      </c>
    </row>
    <row r="3457" spans="1:4" x14ac:dyDescent="0.3">
      <c r="A3457">
        <v>432</v>
      </c>
      <c r="B3457">
        <v>2017</v>
      </c>
      <c r="C3457">
        <v>4322017</v>
      </c>
      <c r="D3457">
        <v>15.5084</v>
      </c>
    </row>
    <row r="3458" spans="1:4" x14ac:dyDescent="0.3">
      <c r="A3458">
        <v>432</v>
      </c>
      <c r="B3458">
        <v>2018</v>
      </c>
      <c r="C3458">
        <v>4322018</v>
      </c>
      <c r="D3458">
        <v>15.6022</v>
      </c>
    </row>
    <row r="3459" spans="1:4" x14ac:dyDescent="0.3">
      <c r="A3459">
        <v>432</v>
      </c>
      <c r="B3459">
        <v>2019</v>
      </c>
      <c r="C3459">
        <v>4322019</v>
      </c>
      <c r="D3459">
        <v>15.6211</v>
      </c>
    </row>
    <row r="3460" spans="1:4" x14ac:dyDescent="0.3">
      <c r="A3460">
        <v>433</v>
      </c>
      <c r="B3460">
        <v>2011</v>
      </c>
      <c r="C3460">
        <v>4332011</v>
      </c>
      <c r="D3460">
        <v>13.0646</v>
      </c>
    </row>
    <row r="3461" spans="1:4" x14ac:dyDescent="0.3">
      <c r="A3461">
        <v>433</v>
      </c>
      <c r="B3461">
        <v>2012</v>
      </c>
      <c r="C3461">
        <v>4332012</v>
      </c>
      <c r="D3461">
        <v>13.3041</v>
      </c>
    </row>
    <row r="3462" spans="1:4" x14ac:dyDescent="0.3">
      <c r="A3462">
        <v>433</v>
      </c>
      <c r="B3462">
        <v>2013</v>
      </c>
      <c r="C3462">
        <v>4332013</v>
      </c>
      <c r="D3462">
        <v>13.566000000000001</v>
      </c>
    </row>
    <row r="3463" spans="1:4" x14ac:dyDescent="0.3">
      <c r="A3463">
        <v>433</v>
      </c>
      <c r="B3463">
        <v>2014</v>
      </c>
      <c r="C3463">
        <v>4332014</v>
      </c>
      <c r="D3463">
        <v>13.426299999999999</v>
      </c>
    </row>
    <row r="3464" spans="1:4" x14ac:dyDescent="0.3">
      <c r="A3464">
        <v>433</v>
      </c>
      <c r="B3464">
        <v>2015</v>
      </c>
      <c r="C3464">
        <v>4332015</v>
      </c>
      <c r="D3464">
        <v>13.276199999999999</v>
      </c>
    </row>
    <row r="3465" spans="1:4" x14ac:dyDescent="0.3">
      <c r="A3465">
        <v>433</v>
      </c>
      <c r="B3465">
        <v>2016</v>
      </c>
      <c r="C3465">
        <v>4332016</v>
      </c>
      <c r="D3465">
        <v>13.363899999999999</v>
      </c>
    </row>
    <row r="3466" spans="1:4" x14ac:dyDescent="0.3">
      <c r="A3466">
        <v>433</v>
      </c>
      <c r="B3466">
        <v>2017</v>
      </c>
      <c r="C3466">
        <v>4332017</v>
      </c>
      <c r="D3466">
        <v>13.4998</v>
      </c>
    </row>
    <row r="3467" spans="1:4" x14ac:dyDescent="0.3">
      <c r="A3467">
        <v>433</v>
      </c>
      <c r="B3467">
        <v>2018</v>
      </c>
      <c r="C3467">
        <v>4332018</v>
      </c>
      <c r="D3467">
        <v>13.749499999999999</v>
      </c>
    </row>
    <row r="3468" spans="1:4" x14ac:dyDescent="0.3">
      <c r="A3468">
        <v>433</v>
      </c>
      <c r="B3468">
        <v>2019</v>
      </c>
      <c r="C3468">
        <v>4332019</v>
      </c>
      <c r="D3468">
        <v>13.9854</v>
      </c>
    </row>
    <row r="3469" spans="1:4" x14ac:dyDescent="0.3">
      <c r="A3469">
        <v>434</v>
      </c>
      <c r="B3469">
        <v>2011</v>
      </c>
      <c r="C3469">
        <v>4342011</v>
      </c>
      <c r="D3469">
        <v>12.588800000000001</v>
      </c>
    </row>
    <row r="3470" spans="1:4" x14ac:dyDescent="0.3">
      <c r="A3470">
        <v>434</v>
      </c>
      <c r="B3470">
        <v>2012</v>
      </c>
      <c r="C3470">
        <v>4342012</v>
      </c>
      <c r="D3470">
        <v>12.626899999999999</v>
      </c>
    </row>
    <row r="3471" spans="1:4" x14ac:dyDescent="0.3">
      <c r="A3471">
        <v>434</v>
      </c>
      <c r="B3471">
        <v>2013</v>
      </c>
      <c r="C3471">
        <v>4342013</v>
      </c>
      <c r="D3471">
        <v>12.712</v>
      </c>
    </row>
    <row r="3472" spans="1:4" x14ac:dyDescent="0.3">
      <c r="A3472">
        <v>434</v>
      </c>
      <c r="B3472">
        <v>2014</v>
      </c>
      <c r="C3472">
        <v>4342014</v>
      </c>
      <c r="D3472">
        <v>12.773099999999999</v>
      </c>
    </row>
    <row r="3473" spans="1:4" x14ac:dyDescent="0.3">
      <c r="A3473">
        <v>434</v>
      </c>
      <c r="B3473">
        <v>2015</v>
      </c>
      <c r="C3473">
        <v>4342015</v>
      </c>
      <c r="D3473">
        <v>12.713800000000001</v>
      </c>
    </row>
    <row r="3474" spans="1:4" x14ac:dyDescent="0.3">
      <c r="A3474">
        <v>434</v>
      </c>
      <c r="B3474">
        <v>2016</v>
      </c>
      <c r="C3474">
        <v>4342016</v>
      </c>
      <c r="D3474">
        <v>12.7285</v>
      </c>
    </row>
    <row r="3475" spans="1:4" x14ac:dyDescent="0.3">
      <c r="A3475">
        <v>434</v>
      </c>
      <c r="B3475">
        <v>2017</v>
      </c>
      <c r="C3475">
        <v>4342017</v>
      </c>
      <c r="D3475">
        <v>12.8348</v>
      </c>
    </row>
    <row r="3476" spans="1:4" x14ac:dyDescent="0.3">
      <c r="A3476">
        <v>434</v>
      </c>
      <c r="B3476">
        <v>2018</v>
      </c>
      <c r="C3476">
        <v>4342018</v>
      </c>
      <c r="D3476">
        <v>12.8666</v>
      </c>
    </row>
    <row r="3477" spans="1:4" x14ac:dyDescent="0.3">
      <c r="A3477">
        <v>434</v>
      </c>
      <c r="B3477">
        <v>2019</v>
      </c>
      <c r="C3477">
        <v>4342019</v>
      </c>
      <c r="D3477">
        <v>12.86</v>
      </c>
    </row>
    <row r="3478" spans="1:4" x14ac:dyDescent="0.3">
      <c r="A3478">
        <v>435</v>
      </c>
      <c r="B3478">
        <v>2011</v>
      </c>
      <c r="C3478">
        <v>4352011</v>
      </c>
      <c r="D3478">
        <v>14.2372</v>
      </c>
    </row>
    <row r="3479" spans="1:4" x14ac:dyDescent="0.3">
      <c r="A3479">
        <v>435</v>
      </c>
      <c r="B3479">
        <v>2012</v>
      </c>
      <c r="C3479">
        <v>4352012</v>
      </c>
      <c r="D3479">
        <v>14.3588</v>
      </c>
    </row>
    <row r="3480" spans="1:4" x14ac:dyDescent="0.3">
      <c r="A3480">
        <v>435</v>
      </c>
      <c r="B3480">
        <v>2013</v>
      </c>
      <c r="C3480">
        <v>4352013</v>
      </c>
      <c r="D3480">
        <v>14.3093</v>
      </c>
    </row>
    <row r="3481" spans="1:4" x14ac:dyDescent="0.3">
      <c r="A3481">
        <v>435</v>
      </c>
      <c r="B3481">
        <v>2014</v>
      </c>
      <c r="C3481">
        <v>4352014</v>
      </c>
      <c r="D3481">
        <v>14.324299999999999</v>
      </c>
    </row>
    <row r="3482" spans="1:4" x14ac:dyDescent="0.3">
      <c r="A3482">
        <v>435</v>
      </c>
      <c r="B3482">
        <v>2015</v>
      </c>
      <c r="C3482">
        <v>4352015</v>
      </c>
      <c r="D3482">
        <v>14.0641</v>
      </c>
    </row>
    <row r="3483" spans="1:4" x14ac:dyDescent="0.3">
      <c r="A3483">
        <v>435</v>
      </c>
      <c r="B3483">
        <v>2016</v>
      </c>
      <c r="C3483">
        <v>4352016</v>
      </c>
      <c r="D3483">
        <v>14.111800000000001</v>
      </c>
    </row>
    <row r="3484" spans="1:4" x14ac:dyDescent="0.3">
      <c r="A3484">
        <v>436</v>
      </c>
      <c r="B3484">
        <v>2011</v>
      </c>
      <c r="C3484">
        <v>4362011</v>
      </c>
      <c r="D3484">
        <v>14.196300000000001</v>
      </c>
    </row>
    <row r="3485" spans="1:4" x14ac:dyDescent="0.3">
      <c r="A3485">
        <v>436</v>
      </c>
      <c r="B3485">
        <v>2012</v>
      </c>
      <c r="C3485">
        <v>4362012</v>
      </c>
      <c r="D3485">
        <v>14.2021</v>
      </c>
    </row>
    <row r="3486" spans="1:4" x14ac:dyDescent="0.3">
      <c r="A3486">
        <v>436</v>
      </c>
      <c r="B3486">
        <v>2013</v>
      </c>
      <c r="C3486">
        <v>4362013</v>
      </c>
      <c r="D3486">
        <v>14.283899999999999</v>
      </c>
    </row>
    <row r="3487" spans="1:4" x14ac:dyDescent="0.3">
      <c r="A3487">
        <v>436</v>
      </c>
      <c r="B3487">
        <v>2014</v>
      </c>
      <c r="C3487">
        <v>4362014</v>
      </c>
      <c r="D3487">
        <v>14.3597</v>
      </c>
    </row>
    <row r="3488" spans="1:4" x14ac:dyDescent="0.3">
      <c r="A3488">
        <v>436</v>
      </c>
      <c r="B3488">
        <v>2015</v>
      </c>
      <c r="C3488">
        <v>4362015</v>
      </c>
      <c r="D3488">
        <v>14.412800000000001</v>
      </c>
    </row>
    <row r="3489" spans="1:4" x14ac:dyDescent="0.3">
      <c r="A3489">
        <v>436</v>
      </c>
      <c r="B3489">
        <v>2016</v>
      </c>
      <c r="C3489">
        <v>4362016</v>
      </c>
      <c r="D3489">
        <v>14.498900000000001</v>
      </c>
    </row>
    <row r="3490" spans="1:4" x14ac:dyDescent="0.3">
      <c r="A3490">
        <v>436</v>
      </c>
      <c r="B3490">
        <v>2017</v>
      </c>
      <c r="C3490">
        <v>4362017</v>
      </c>
      <c r="D3490">
        <v>14.630800000000001</v>
      </c>
    </row>
    <row r="3491" spans="1:4" x14ac:dyDescent="0.3">
      <c r="A3491">
        <v>436</v>
      </c>
      <c r="B3491">
        <v>2018</v>
      </c>
      <c r="C3491">
        <v>4362018</v>
      </c>
      <c r="D3491">
        <v>14.7592</v>
      </c>
    </row>
    <row r="3492" spans="1:4" x14ac:dyDescent="0.3">
      <c r="A3492">
        <v>436</v>
      </c>
      <c r="B3492">
        <v>2019</v>
      </c>
      <c r="C3492">
        <v>4362019</v>
      </c>
      <c r="D3492">
        <v>14.8546</v>
      </c>
    </row>
    <row r="3493" spans="1:4" x14ac:dyDescent="0.3">
      <c r="A3493">
        <v>437</v>
      </c>
      <c r="B3493">
        <v>2011</v>
      </c>
      <c r="C3493">
        <v>4372011</v>
      </c>
      <c r="D3493">
        <v>11.7667</v>
      </c>
    </row>
    <row r="3494" spans="1:4" x14ac:dyDescent="0.3">
      <c r="A3494">
        <v>437</v>
      </c>
      <c r="B3494">
        <v>2012</v>
      </c>
      <c r="C3494">
        <v>4372012</v>
      </c>
      <c r="D3494">
        <v>11.8772</v>
      </c>
    </row>
    <row r="3495" spans="1:4" x14ac:dyDescent="0.3">
      <c r="A3495">
        <v>437</v>
      </c>
      <c r="B3495">
        <v>2013</v>
      </c>
      <c r="C3495">
        <v>4372013</v>
      </c>
      <c r="D3495">
        <v>12.050700000000001</v>
      </c>
    </row>
    <row r="3496" spans="1:4" x14ac:dyDescent="0.3">
      <c r="A3496">
        <v>437</v>
      </c>
      <c r="B3496">
        <v>2014</v>
      </c>
      <c r="C3496">
        <v>4372014</v>
      </c>
      <c r="D3496">
        <v>11.9598</v>
      </c>
    </row>
    <row r="3497" spans="1:4" x14ac:dyDescent="0.3">
      <c r="A3497">
        <v>437</v>
      </c>
      <c r="B3497">
        <v>2015</v>
      </c>
      <c r="C3497">
        <v>4372015</v>
      </c>
      <c r="D3497">
        <v>12.199299999999999</v>
      </c>
    </row>
    <row r="3498" spans="1:4" x14ac:dyDescent="0.3">
      <c r="A3498">
        <v>437</v>
      </c>
      <c r="B3498">
        <v>2016</v>
      </c>
      <c r="C3498">
        <v>4372016</v>
      </c>
      <c r="D3498">
        <v>12.596</v>
      </c>
    </row>
    <row r="3499" spans="1:4" x14ac:dyDescent="0.3">
      <c r="A3499">
        <v>437</v>
      </c>
      <c r="B3499">
        <v>2017</v>
      </c>
      <c r="C3499">
        <v>4372017</v>
      </c>
      <c r="D3499">
        <v>12.755800000000001</v>
      </c>
    </row>
    <row r="3500" spans="1:4" x14ac:dyDescent="0.3">
      <c r="A3500">
        <v>437</v>
      </c>
      <c r="B3500">
        <v>2018</v>
      </c>
      <c r="C3500">
        <v>4372018</v>
      </c>
      <c r="D3500">
        <v>12.474399999999999</v>
      </c>
    </row>
    <row r="3501" spans="1:4" x14ac:dyDescent="0.3">
      <c r="A3501">
        <v>437</v>
      </c>
      <c r="B3501">
        <v>2019</v>
      </c>
      <c r="C3501">
        <v>4372019</v>
      </c>
      <c r="D3501">
        <v>12.7133</v>
      </c>
    </row>
    <row r="3502" spans="1:4" x14ac:dyDescent="0.3">
      <c r="A3502">
        <v>438</v>
      </c>
      <c r="B3502">
        <v>2011</v>
      </c>
      <c r="C3502">
        <v>4382011</v>
      </c>
      <c r="D3502">
        <v>13.6119</v>
      </c>
    </row>
    <row r="3503" spans="1:4" x14ac:dyDescent="0.3">
      <c r="A3503">
        <v>438</v>
      </c>
      <c r="B3503">
        <v>2012</v>
      </c>
      <c r="C3503">
        <v>4382012</v>
      </c>
      <c r="D3503">
        <v>13.8567</v>
      </c>
    </row>
    <row r="3504" spans="1:4" x14ac:dyDescent="0.3">
      <c r="A3504">
        <v>438</v>
      </c>
      <c r="B3504">
        <v>2013</v>
      </c>
      <c r="C3504">
        <v>4382013</v>
      </c>
      <c r="D3504">
        <v>14.028700000000001</v>
      </c>
    </row>
    <row r="3505" spans="1:4" x14ac:dyDescent="0.3">
      <c r="A3505">
        <v>438</v>
      </c>
      <c r="B3505">
        <v>2014</v>
      </c>
      <c r="C3505">
        <v>4382014</v>
      </c>
      <c r="D3505">
        <v>14.1266</v>
      </c>
    </row>
    <row r="3506" spans="1:4" x14ac:dyDescent="0.3">
      <c r="A3506">
        <v>438</v>
      </c>
      <c r="B3506">
        <v>2015</v>
      </c>
      <c r="C3506">
        <v>4382015</v>
      </c>
      <c r="D3506">
        <v>14.2829</v>
      </c>
    </row>
    <row r="3507" spans="1:4" x14ac:dyDescent="0.3">
      <c r="A3507">
        <v>438</v>
      </c>
      <c r="B3507">
        <v>2016</v>
      </c>
      <c r="C3507">
        <v>4382016</v>
      </c>
      <c r="D3507">
        <v>14.3507</v>
      </c>
    </row>
    <row r="3508" spans="1:4" x14ac:dyDescent="0.3">
      <c r="A3508">
        <v>438</v>
      </c>
      <c r="B3508">
        <v>2017</v>
      </c>
      <c r="C3508">
        <v>4382017</v>
      </c>
      <c r="D3508">
        <v>14.5192</v>
      </c>
    </row>
    <row r="3509" spans="1:4" x14ac:dyDescent="0.3">
      <c r="A3509">
        <v>438</v>
      </c>
      <c r="B3509">
        <v>2018</v>
      </c>
      <c r="C3509">
        <v>4382018</v>
      </c>
      <c r="D3509">
        <v>14.839700000000001</v>
      </c>
    </row>
    <row r="3510" spans="1:4" x14ac:dyDescent="0.3">
      <c r="A3510">
        <v>438</v>
      </c>
      <c r="B3510">
        <v>2019</v>
      </c>
      <c r="C3510">
        <v>4382019</v>
      </c>
      <c r="D3510">
        <v>15.014900000000001</v>
      </c>
    </row>
    <row r="3511" spans="1:4" x14ac:dyDescent="0.3">
      <c r="A3511">
        <v>439</v>
      </c>
      <c r="B3511">
        <v>2011</v>
      </c>
      <c r="C3511">
        <v>4392011</v>
      </c>
      <c r="D3511">
        <v>12.473100000000001</v>
      </c>
    </row>
    <row r="3512" spans="1:4" x14ac:dyDescent="0.3">
      <c r="A3512">
        <v>439</v>
      </c>
      <c r="B3512">
        <v>2012</v>
      </c>
      <c r="C3512">
        <v>4392012</v>
      </c>
      <c r="D3512">
        <v>12.613200000000001</v>
      </c>
    </row>
    <row r="3513" spans="1:4" x14ac:dyDescent="0.3">
      <c r="A3513">
        <v>439</v>
      </c>
      <c r="B3513">
        <v>2013</v>
      </c>
      <c r="C3513">
        <v>4392013</v>
      </c>
      <c r="D3513">
        <v>12.819599999999999</v>
      </c>
    </row>
    <row r="3514" spans="1:4" x14ac:dyDescent="0.3">
      <c r="A3514">
        <v>439</v>
      </c>
      <c r="B3514">
        <v>2014</v>
      </c>
      <c r="C3514">
        <v>4392014</v>
      </c>
      <c r="D3514">
        <v>12.8874</v>
      </c>
    </row>
    <row r="3515" spans="1:4" x14ac:dyDescent="0.3">
      <c r="A3515">
        <v>439</v>
      </c>
      <c r="B3515">
        <v>2015</v>
      </c>
      <c r="C3515">
        <v>4392015</v>
      </c>
      <c r="D3515">
        <v>12.949400000000001</v>
      </c>
    </row>
    <row r="3516" spans="1:4" x14ac:dyDescent="0.3">
      <c r="A3516">
        <v>439</v>
      </c>
      <c r="B3516">
        <v>2016</v>
      </c>
      <c r="C3516">
        <v>4392016</v>
      </c>
      <c r="D3516">
        <v>12.9619</v>
      </c>
    </row>
    <row r="3517" spans="1:4" x14ac:dyDescent="0.3">
      <c r="A3517">
        <v>439</v>
      </c>
      <c r="B3517">
        <v>2017</v>
      </c>
      <c r="C3517">
        <v>4392017</v>
      </c>
      <c r="D3517">
        <v>12.990500000000001</v>
      </c>
    </row>
    <row r="3518" spans="1:4" x14ac:dyDescent="0.3">
      <c r="A3518">
        <v>439</v>
      </c>
      <c r="B3518">
        <v>2018</v>
      </c>
      <c r="C3518">
        <v>4392018</v>
      </c>
      <c r="D3518">
        <v>12.989800000000001</v>
      </c>
    </row>
    <row r="3519" spans="1:4" x14ac:dyDescent="0.3">
      <c r="A3519">
        <v>439</v>
      </c>
      <c r="B3519">
        <v>2019</v>
      </c>
      <c r="C3519">
        <v>4392019</v>
      </c>
      <c r="D3519">
        <v>12.9956</v>
      </c>
    </row>
    <row r="3520" spans="1:4" x14ac:dyDescent="0.3">
      <c r="A3520">
        <v>440</v>
      </c>
      <c r="B3520">
        <v>2011</v>
      </c>
      <c r="C3520">
        <v>4402011</v>
      </c>
      <c r="D3520">
        <v>14.651199999999999</v>
      </c>
    </row>
    <row r="3521" spans="1:4" x14ac:dyDescent="0.3">
      <c r="A3521">
        <v>440</v>
      </c>
      <c r="B3521">
        <v>2012</v>
      </c>
      <c r="C3521">
        <v>4402012</v>
      </c>
      <c r="D3521">
        <v>14.697900000000001</v>
      </c>
    </row>
    <row r="3522" spans="1:4" x14ac:dyDescent="0.3">
      <c r="A3522">
        <v>440</v>
      </c>
      <c r="B3522">
        <v>2013</v>
      </c>
      <c r="C3522">
        <v>4402013</v>
      </c>
      <c r="D3522">
        <v>14.777699999999999</v>
      </c>
    </row>
    <row r="3523" spans="1:4" x14ac:dyDescent="0.3">
      <c r="A3523">
        <v>440</v>
      </c>
      <c r="B3523">
        <v>2014</v>
      </c>
      <c r="C3523">
        <v>4402014</v>
      </c>
      <c r="D3523">
        <v>14.5589</v>
      </c>
    </row>
    <row r="3524" spans="1:4" x14ac:dyDescent="0.3">
      <c r="A3524">
        <v>440</v>
      </c>
      <c r="B3524">
        <v>2015</v>
      </c>
      <c r="C3524">
        <v>4402015</v>
      </c>
      <c r="D3524">
        <v>14.5365</v>
      </c>
    </row>
    <row r="3525" spans="1:4" x14ac:dyDescent="0.3">
      <c r="A3525">
        <v>440</v>
      </c>
      <c r="B3525">
        <v>2016</v>
      </c>
      <c r="C3525">
        <v>4402016</v>
      </c>
      <c r="D3525">
        <v>14.5091</v>
      </c>
    </row>
    <row r="3526" spans="1:4" x14ac:dyDescent="0.3">
      <c r="A3526">
        <v>440</v>
      </c>
      <c r="B3526">
        <v>2017</v>
      </c>
      <c r="C3526">
        <v>4402017</v>
      </c>
      <c r="D3526">
        <v>14.572100000000001</v>
      </c>
    </row>
    <row r="3527" spans="1:4" x14ac:dyDescent="0.3">
      <c r="A3527">
        <v>440</v>
      </c>
      <c r="B3527">
        <v>2018</v>
      </c>
      <c r="C3527">
        <v>4402018</v>
      </c>
      <c r="D3527">
        <v>14.7403</v>
      </c>
    </row>
    <row r="3528" spans="1:4" x14ac:dyDescent="0.3">
      <c r="A3528">
        <v>440</v>
      </c>
      <c r="B3528">
        <v>2019</v>
      </c>
      <c r="C3528">
        <v>4402019</v>
      </c>
      <c r="D3528">
        <v>14.8536</v>
      </c>
    </row>
    <row r="3529" spans="1:4" x14ac:dyDescent="0.3">
      <c r="A3529">
        <v>441</v>
      </c>
      <c r="B3529">
        <v>2011</v>
      </c>
      <c r="C3529">
        <v>4412011</v>
      </c>
      <c r="D3529">
        <v>12.016</v>
      </c>
    </row>
    <row r="3530" spans="1:4" x14ac:dyDescent="0.3">
      <c r="A3530">
        <v>441</v>
      </c>
      <c r="B3530">
        <v>2012</v>
      </c>
      <c r="C3530">
        <v>4412012</v>
      </c>
      <c r="D3530">
        <v>11.992900000000001</v>
      </c>
    </row>
    <row r="3531" spans="1:4" x14ac:dyDescent="0.3">
      <c r="A3531">
        <v>441</v>
      </c>
      <c r="B3531">
        <v>2013</v>
      </c>
      <c r="C3531">
        <v>4412013</v>
      </c>
      <c r="D3531">
        <v>12.028600000000001</v>
      </c>
    </row>
    <row r="3532" spans="1:4" x14ac:dyDescent="0.3">
      <c r="A3532">
        <v>441</v>
      </c>
      <c r="B3532">
        <v>2014</v>
      </c>
      <c r="C3532">
        <v>4412014</v>
      </c>
      <c r="D3532">
        <v>12.0625</v>
      </c>
    </row>
    <row r="3533" spans="1:4" x14ac:dyDescent="0.3">
      <c r="A3533">
        <v>441</v>
      </c>
      <c r="B3533">
        <v>2015</v>
      </c>
      <c r="C3533">
        <v>4412015</v>
      </c>
      <c r="D3533">
        <v>12.0749</v>
      </c>
    </row>
    <row r="3534" spans="1:4" x14ac:dyDescent="0.3">
      <c r="A3534">
        <v>441</v>
      </c>
      <c r="B3534">
        <v>2016</v>
      </c>
      <c r="C3534">
        <v>4412016</v>
      </c>
      <c r="D3534">
        <v>12.1584</v>
      </c>
    </row>
    <row r="3535" spans="1:4" x14ac:dyDescent="0.3">
      <c r="A3535">
        <v>441</v>
      </c>
      <c r="B3535">
        <v>2017</v>
      </c>
      <c r="C3535">
        <v>4412017</v>
      </c>
      <c r="D3535">
        <v>12.242900000000001</v>
      </c>
    </row>
    <row r="3536" spans="1:4" x14ac:dyDescent="0.3">
      <c r="A3536">
        <v>441</v>
      </c>
      <c r="B3536">
        <v>2018</v>
      </c>
      <c r="C3536">
        <v>4412018</v>
      </c>
      <c r="D3536">
        <v>12.3643</v>
      </c>
    </row>
    <row r="3537" spans="1:4" x14ac:dyDescent="0.3">
      <c r="A3537">
        <v>441</v>
      </c>
      <c r="B3537">
        <v>2019</v>
      </c>
      <c r="C3537">
        <v>4412019</v>
      </c>
      <c r="D3537">
        <v>13.2079</v>
      </c>
    </row>
    <row r="3538" spans="1:4" x14ac:dyDescent="0.3">
      <c r="A3538">
        <v>442</v>
      </c>
      <c r="B3538">
        <v>2011</v>
      </c>
      <c r="C3538">
        <v>4422011</v>
      </c>
      <c r="D3538">
        <v>15.022399999999999</v>
      </c>
    </row>
    <row r="3539" spans="1:4" x14ac:dyDescent="0.3">
      <c r="A3539">
        <v>442</v>
      </c>
      <c r="B3539">
        <v>2012</v>
      </c>
      <c r="C3539">
        <v>4422012</v>
      </c>
      <c r="D3539">
        <v>15.2074</v>
      </c>
    </row>
    <row r="3540" spans="1:4" x14ac:dyDescent="0.3">
      <c r="A3540">
        <v>442</v>
      </c>
      <c r="B3540">
        <v>2014</v>
      </c>
      <c r="C3540">
        <v>4422014</v>
      </c>
      <c r="D3540">
        <v>15.6434</v>
      </c>
    </row>
    <row r="3541" spans="1:4" x14ac:dyDescent="0.3">
      <c r="A3541">
        <v>443</v>
      </c>
      <c r="B3541">
        <v>2011</v>
      </c>
      <c r="C3541">
        <v>4432011</v>
      </c>
      <c r="D3541">
        <v>12.7052</v>
      </c>
    </row>
    <row r="3542" spans="1:4" x14ac:dyDescent="0.3">
      <c r="A3542">
        <v>443</v>
      </c>
      <c r="B3542">
        <v>2012</v>
      </c>
      <c r="C3542">
        <v>4432012</v>
      </c>
      <c r="D3542">
        <v>12.8995</v>
      </c>
    </row>
    <row r="3543" spans="1:4" x14ac:dyDescent="0.3">
      <c r="A3543">
        <v>443</v>
      </c>
      <c r="B3543">
        <v>2014</v>
      </c>
      <c r="C3543">
        <v>4432014</v>
      </c>
      <c r="D3543">
        <v>13.236800000000001</v>
      </c>
    </row>
    <row r="3544" spans="1:4" x14ac:dyDescent="0.3">
      <c r="A3544">
        <v>443</v>
      </c>
      <c r="B3544">
        <v>2015</v>
      </c>
      <c r="C3544">
        <v>4432015</v>
      </c>
      <c r="D3544">
        <v>13.325799999999999</v>
      </c>
    </row>
    <row r="3545" spans="1:4" x14ac:dyDescent="0.3">
      <c r="A3545">
        <v>443</v>
      </c>
      <c r="B3545">
        <v>2016</v>
      </c>
      <c r="C3545">
        <v>4432016</v>
      </c>
      <c r="D3545">
        <v>13.2453</v>
      </c>
    </row>
    <row r="3546" spans="1:4" x14ac:dyDescent="0.3">
      <c r="A3546">
        <v>443</v>
      </c>
      <c r="B3546">
        <v>2017</v>
      </c>
      <c r="C3546">
        <v>4432017</v>
      </c>
      <c r="D3546">
        <v>13.3184</v>
      </c>
    </row>
    <row r="3547" spans="1:4" x14ac:dyDescent="0.3">
      <c r="A3547">
        <v>443</v>
      </c>
      <c r="B3547">
        <v>2018</v>
      </c>
      <c r="C3547">
        <v>4432018</v>
      </c>
      <c r="D3547">
        <v>13.442299999999999</v>
      </c>
    </row>
    <row r="3548" spans="1:4" x14ac:dyDescent="0.3">
      <c r="A3548">
        <v>443</v>
      </c>
      <c r="B3548">
        <v>2019</v>
      </c>
      <c r="C3548">
        <v>4432019</v>
      </c>
      <c r="D3548">
        <v>13.541600000000001</v>
      </c>
    </row>
    <row r="3549" spans="1:4" x14ac:dyDescent="0.3">
      <c r="A3549">
        <v>444</v>
      </c>
      <c r="B3549">
        <v>2011</v>
      </c>
      <c r="C3549">
        <v>4442011</v>
      </c>
      <c r="D3549">
        <v>12.8771</v>
      </c>
    </row>
    <row r="3550" spans="1:4" x14ac:dyDescent="0.3">
      <c r="A3550">
        <v>444</v>
      </c>
      <c r="B3550">
        <v>2012</v>
      </c>
      <c r="C3550">
        <v>4442012</v>
      </c>
      <c r="D3550">
        <v>12.770799999999999</v>
      </c>
    </row>
    <row r="3551" spans="1:4" x14ac:dyDescent="0.3">
      <c r="A3551">
        <v>444</v>
      </c>
      <c r="B3551">
        <v>2013</v>
      </c>
      <c r="C3551">
        <v>4442013</v>
      </c>
      <c r="D3551">
        <v>12.718500000000001</v>
      </c>
    </row>
    <row r="3552" spans="1:4" x14ac:dyDescent="0.3">
      <c r="A3552">
        <v>444</v>
      </c>
      <c r="B3552">
        <v>2014</v>
      </c>
      <c r="C3552">
        <v>4442014</v>
      </c>
      <c r="D3552">
        <v>11.1852</v>
      </c>
    </row>
    <row r="3553" spans="1:4" x14ac:dyDescent="0.3">
      <c r="A3553">
        <v>444</v>
      </c>
      <c r="B3553">
        <v>2015</v>
      </c>
      <c r="C3553">
        <v>4442015</v>
      </c>
      <c r="D3553">
        <v>12.1645</v>
      </c>
    </row>
    <row r="3554" spans="1:4" x14ac:dyDescent="0.3">
      <c r="A3554">
        <v>444</v>
      </c>
      <c r="B3554">
        <v>2016</v>
      </c>
      <c r="C3554">
        <v>4442016</v>
      </c>
      <c r="D3554">
        <v>11.4352</v>
      </c>
    </row>
    <row r="3555" spans="1:4" x14ac:dyDescent="0.3">
      <c r="A3555">
        <v>444</v>
      </c>
      <c r="B3555">
        <v>2017</v>
      </c>
      <c r="C3555">
        <v>4442017</v>
      </c>
      <c r="D3555">
        <v>11.992900000000001</v>
      </c>
    </row>
    <row r="3556" spans="1:4" x14ac:dyDescent="0.3">
      <c r="A3556">
        <v>444</v>
      </c>
      <c r="B3556">
        <v>2018</v>
      </c>
      <c r="C3556">
        <v>4442018</v>
      </c>
      <c r="D3556">
        <v>11.918900000000001</v>
      </c>
    </row>
    <row r="3557" spans="1:4" x14ac:dyDescent="0.3">
      <c r="A3557">
        <v>444</v>
      </c>
      <c r="B3557">
        <v>2019</v>
      </c>
      <c r="C3557">
        <v>4442019</v>
      </c>
      <c r="D3557">
        <v>12.017200000000001</v>
      </c>
    </row>
    <row r="3558" spans="1:4" x14ac:dyDescent="0.3">
      <c r="A3558">
        <v>445</v>
      </c>
      <c r="B3558">
        <v>2011</v>
      </c>
      <c r="C3558">
        <v>4452011</v>
      </c>
      <c r="D3558">
        <v>16.908100000000001</v>
      </c>
    </row>
    <row r="3559" spans="1:4" x14ac:dyDescent="0.3">
      <c r="A3559">
        <v>445</v>
      </c>
      <c r="B3559">
        <v>2012</v>
      </c>
      <c r="C3559">
        <v>4452012</v>
      </c>
      <c r="D3559">
        <v>17.150200000000002</v>
      </c>
    </row>
    <row r="3560" spans="1:4" x14ac:dyDescent="0.3">
      <c r="A3560">
        <v>445</v>
      </c>
      <c r="B3560">
        <v>2013</v>
      </c>
      <c r="C3560">
        <v>4452013</v>
      </c>
      <c r="D3560">
        <v>17.240300000000001</v>
      </c>
    </row>
    <row r="3561" spans="1:4" x14ac:dyDescent="0.3">
      <c r="A3561">
        <v>445</v>
      </c>
      <c r="B3561">
        <v>2014</v>
      </c>
      <c r="C3561">
        <v>4452014</v>
      </c>
      <c r="D3561">
        <v>17.041799999999999</v>
      </c>
    </row>
    <row r="3562" spans="1:4" x14ac:dyDescent="0.3">
      <c r="A3562">
        <v>445</v>
      </c>
      <c r="B3562">
        <v>2015</v>
      </c>
      <c r="C3562">
        <v>4452015</v>
      </c>
      <c r="D3562">
        <v>16.927199999999999</v>
      </c>
    </row>
    <row r="3563" spans="1:4" x14ac:dyDescent="0.3">
      <c r="A3563">
        <v>445</v>
      </c>
      <c r="B3563">
        <v>2016</v>
      </c>
      <c r="C3563">
        <v>4452016</v>
      </c>
      <c r="D3563">
        <v>16.934000000000001</v>
      </c>
    </row>
    <row r="3564" spans="1:4" x14ac:dyDescent="0.3">
      <c r="A3564">
        <v>445</v>
      </c>
      <c r="B3564">
        <v>2017</v>
      </c>
      <c r="C3564">
        <v>4452017</v>
      </c>
      <c r="D3564">
        <v>17.052700000000002</v>
      </c>
    </row>
    <row r="3565" spans="1:4" x14ac:dyDescent="0.3">
      <c r="A3565">
        <v>445</v>
      </c>
      <c r="B3565">
        <v>2018</v>
      </c>
      <c r="C3565">
        <v>4452018</v>
      </c>
      <c r="D3565">
        <v>17.176200000000001</v>
      </c>
    </row>
    <row r="3566" spans="1:4" x14ac:dyDescent="0.3">
      <c r="A3566">
        <v>445</v>
      </c>
      <c r="B3566">
        <v>2019</v>
      </c>
      <c r="C3566">
        <v>4452019</v>
      </c>
      <c r="D3566">
        <v>17.260999999999999</v>
      </c>
    </row>
    <row r="3567" spans="1:4" x14ac:dyDescent="0.3">
      <c r="A3567">
        <v>446</v>
      </c>
      <c r="B3567">
        <v>2019</v>
      </c>
      <c r="C3567">
        <v>4462019</v>
      </c>
      <c r="D3567">
        <v>12.01</v>
      </c>
    </row>
    <row r="3568" spans="1:4" x14ac:dyDescent="0.3">
      <c r="A3568">
        <v>447</v>
      </c>
      <c r="B3568">
        <v>2011</v>
      </c>
      <c r="C3568">
        <v>4472011</v>
      </c>
      <c r="D3568">
        <v>13.725</v>
      </c>
    </row>
    <row r="3569" spans="1:4" x14ac:dyDescent="0.3">
      <c r="A3569">
        <v>447</v>
      </c>
      <c r="B3569">
        <v>2012</v>
      </c>
      <c r="C3569">
        <v>4472012</v>
      </c>
      <c r="D3569">
        <v>13.7037</v>
      </c>
    </row>
    <row r="3570" spans="1:4" x14ac:dyDescent="0.3">
      <c r="A3570">
        <v>447</v>
      </c>
      <c r="B3570">
        <v>2013</v>
      </c>
      <c r="C3570">
        <v>4472013</v>
      </c>
      <c r="D3570">
        <v>13.6874</v>
      </c>
    </row>
    <row r="3571" spans="1:4" x14ac:dyDescent="0.3">
      <c r="A3571">
        <v>447</v>
      </c>
      <c r="B3571">
        <v>2014</v>
      </c>
      <c r="C3571">
        <v>4472014</v>
      </c>
      <c r="D3571">
        <v>13.694000000000001</v>
      </c>
    </row>
    <row r="3572" spans="1:4" x14ac:dyDescent="0.3">
      <c r="A3572">
        <v>447</v>
      </c>
      <c r="B3572">
        <v>2015</v>
      </c>
      <c r="C3572">
        <v>4472015</v>
      </c>
      <c r="D3572">
        <v>13.7789</v>
      </c>
    </row>
    <row r="3573" spans="1:4" x14ac:dyDescent="0.3">
      <c r="A3573">
        <v>447</v>
      </c>
      <c r="B3573">
        <v>2016</v>
      </c>
      <c r="C3573">
        <v>4472016</v>
      </c>
      <c r="D3573">
        <v>13.8019</v>
      </c>
    </row>
    <row r="3574" spans="1:4" x14ac:dyDescent="0.3">
      <c r="A3574">
        <v>447</v>
      </c>
      <c r="B3574">
        <v>2017</v>
      </c>
      <c r="C3574">
        <v>4472017</v>
      </c>
      <c r="D3574">
        <v>13.944699999999999</v>
      </c>
    </row>
    <row r="3575" spans="1:4" x14ac:dyDescent="0.3">
      <c r="A3575">
        <v>447</v>
      </c>
      <c r="B3575">
        <v>2018</v>
      </c>
      <c r="C3575">
        <v>4472018</v>
      </c>
      <c r="D3575">
        <v>13.9818</v>
      </c>
    </row>
    <row r="3576" spans="1:4" x14ac:dyDescent="0.3">
      <c r="A3576">
        <v>447</v>
      </c>
      <c r="B3576">
        <v>2019</v>
      </c>
      <c r="C3576">
        <v>4472019</v>
      </c>
      <c r="D3576">
        <v>13.9247</v>
      </c>
    </row>
    <row r="3577" spans="1:4" x14ac:dyDescent="0.3">
      <c r="A3577">
        <v>448</v>
      </c>
      <c r="B3577">
        <v>2011</v>
      </c>
      <c r="C3577">
        <v>4482011</v>
      </c>
      <c r="D3577">
        <v>14.437200000000001</v>
      </c>
    </row>
    <row r="3578" spans="1:4" x14ac:dyDescent="0.3">
      <c r="A3578">
        <v>448</v>
      </c>
      <c r="B3578">
        <v>2012</v>
      </c>
      <c r="C3578">
        <v>4482012</v>
      </c>
      <c r="D3578">
        <v>14.4377</v>
      </c>
    </row>
    <row r="3579" spans="1:4" x14ac:dyDescent="0.3">
      <c r="A3579">
        <v>448</v>
      </c>
      <c r="B3579">
        <v>2013</v>
      </c>
      <c r="C3579">
        <v>4482013</v>
      </c>
      <c r="D3579">
        <v>14.544</v>
      </c>
    </row>
    <row r="3580" spans="1:4" x14ac:dyDescent="0.3">
      <c r="A3580">
        <v>449</v>
      </c>
      <c r="B3580">
        <v>2011</v>
      </c>
      <c r="C3580">
        <v>4492011</v>
      </c>
      <c r="D3580">
        <v>11.5802</v>
      </c>
    </row>
    <row r="3581" spans="1:4" x14ac:dyDescent="0.3">
      <c r="A3581">
        <v>449</v>
      </c>
      <c r="B3581">
        <v>2012</v>
      </c>
      <c r="C3581">
        <v>4492012</v>
      </c>
      <c r="D3581">
        <v>11.729699999999999</v>
      </c>
    </row>
    <row r="3582" spans="1:4" x14ac:dyDescent="0.3">
      <c r="A3582">
        <v>449</v>
      </c>
      <c r="B3582">
        <v>2013</v>
      </c>
      <c r="C3582">
        <v>4492013</v>
      </c>
      <c r="D3582">
        <v>11.603999999999999</v>
      </c>
    </row>
    <row r="3583" spans="1:4" x14ac:dyDescent="0.3">
      <c r="A3583">
        <v>449</v>
      </c>
      <c r="B3583">
        <v>2014</v>
      </c>
      <c r="C3583">
        <v>4492014</v>
      </c>
      <c r="D3583">
        <v>11.571300000000001</v>
      </c>
    </row>
    <row r="3584" spans="1:4" x14ac:dyDescent="0.3">
      <c r="A3584">
        <v>449</v>
      </c>
      <c r="B3584">
        <v>2015</v>
      </c>
      <c r="C3584">
        <v>4492015</v>
      </c>
      <c r="D3584">
        <v>11.5571</v>
      </c>
    </row>
    <row r="3585" spans="1:4" x14ac:dyDescent="0.3">
      <c r="A3585">
        <v>449</v>
      </c>
      <c r="B3585">
        <v>2016</v>
      </c>
      <c r="C3585">
        <v>4492016</v>
      </c>
      <c r="D3585">
        <v>11.8124</v>
      </c>
    </row>
    <row r="3586" spans="1:4" x14ac:dyDescent="0.3">
      <c r="A3586">
        <v>449</v>
      </c>
      <c r="B3586">
        <v>2017</v>
      </c>
      <c r="C3586">
        <v>4492017</v>
      </c>
      <c r="D3586">
        <v>11.8637</v>
      </c>
    </row>
    <row r="3587" spans="1:4" x14ac:dyDescent="0.3">
      <c r="A3587">
        <v>449</v>
      </c>
      <c r="B3587">
        <v>2018</v>
      </c>
      <c r="C3587">
        <v>4492018</v>
      </c>
      <c r="D3587">
        <v>12.033799999999999</v>
      </c>
    </row>
    <row r="3588" spans="1:4" x14ac:dyDescent="0.3">
      <c r="A3588">
        <v>449</v>
      </c>
      <c r="B3588">
        <v>2019</v>
      </c>
      <c r="C3588">
        <v>4492019</v>
      </c>
      <c r="D3588">
        <v>11.9389</v>
      </c>
    </row>
    <row r="3589" spans="1:4" x14ac:dyDescent="0.3">
      <c r="A3589">
        <v>450</v>
      </c>
      <c r="B3589">
        <v>2011</v>
      </c>
      <c r="C3589">
        <v>4502011</v>
      </c>
      <c r="D3589">
        <v>12.427</v>
      </c>
    </row>
    <row r="3590" spans="1:4" x14ac:dyDescent="0.3">
      <c r="A3590">
        <v>450</v>
      </c>
      <c r="B3590">
        <v>2012</v>
      </c>
      <c r="C3590">
        <v>4502012</v>
      </c>
      <c r="D3590">
        <v>12.3324</v>
      </c>
    </row>
    <row r="3591" spans="1:4" x14ac:dyDescent="0.3">
      <c r="A3591">
        <v>450</v>
      </c>
      <c r="B3591">
        <v>2013</v>
      </c>
      <c r="C3591">
        <v>4502013</v>
      </c>
      <c r="D3591">
        <v>12.5625</v>
      </c>
    </row>
    <row r="3592" spans="1:4" x14ac:dyDescent="0.3">
      <c r="A3592">
        <v>450</v>
      </c>
      <c r="B3592">
        <v>2014</v>
      </c>
      <c r="C3592">
        <v>4502014</v>
      </c>
      <c r="D3592">
        <v>12.627700000000001</v>
      </c>
    </row>
    <row r="3593" spans="1:4" x14ac:dyDescent="0.3">
      <c r="A3593">
        <v>450</v>
      </c>
      <c r="B3593">
        <v>2015</v>
      </c>
      <c r="C3593">
        <v>4502015</v>
      </c>
      <c r="D3593">
        <v>12.6975</v>
      </c>
    </row>
    <row r="3594" spans="1:4" x14ac:dyDescent="0.3">
      <c r="A3594">
        <v>450</v>
      </c>
      <c r="B3594">
        <v>2016</v>
      </c>
      <c r="C3594">
        <v>4502016</v>
      </c>
      <c r="D3594">
        <v>12.9125</v>
      </c>
    </row>
    <row r="3595" spans="1:4" x14ac:dyDescent="0.3">
      <c r="A3595">
        <v>450</v>
      </c>
      <c r="B3595">
        <v>2017</v>
      </c>
      <c r="C3595">
        <v>4502017</v>
      </c>
      <c r="D3595">
        <v>12.9472</v>
      </c>
    </row>
    <row r="3596" spans="1:4" x14ac:dyDescent="0.3">
      <c r="A3596">
        <v>450</v>
      </c>
      <c r="B3596">
        <v>2018</v>
      </c>
      <c r="C3596">
        <v>4502018</v>
      </c>
      <c r="D3596">
        <v>13.029199999999999</v>
      </c>
    </row>
    <row r="3597" spans="1:4" x14ac:dyDescent="0.3">
      <c r="A3597">
        <v>450</v>
      </c>
      <c r="B3597">
        <v>2019</v>
      </c>
      <c r="C3597">
        <v>4502019</v>
      </c>
      <c r="D3597">
        <v>12.960100000000001</v>
      </c>
    </row>
    <row r="3598" spans="1:4" x14ac:dyDescent="0.3">
      <c r="A3598">
        <v>451</v>
      </c>
      <c r="B3598">
        <v>2011</v>
      </c>
      <c r="C3598">
        <v>4512011</v>
      </c>
      <c r="D3598">
        <v>12.4314</v>
      </c>
    </row>
    <row r="3599" spans="1:4" x14ac:dyDescent="0.3">
      <c r="A3599">
        <v>451</v>
      </c>
      <c r="B3599">
        <v>2012</v>
      </c>
      <c r="C3599">
        <v>4512012</v>
      </c>
      <c r="D3599">
        <v>12.7233</v>
      </c>
    </row>
    <row r="3600" spans="1:4" x14ac:dyDescent="0.3">
      <c r="A3600">
        <v>451</v>
      </c>
      <c r="B3600">
        <v>2013</v>
      </c>
      <c r="C3600">
        <v>4512013</v>
      </c>
      <c r="D3600">
        <v>12.806699999999999</v>
      </c>
    </row>
    <row r="3601" spans="1:4" x14ac:dyDescent="0.3">
      <c r="A3601">
        <v>451</v>
      </c>
      <c r="B3601">
        <v>2014</v>
      </c>
      <c r="C3601">
        <v>4512014</v>
      </c>
      <c r="D3601">
        <v>12.7735</v>
      </c>
    </row>
    <row r="3602" spans="1:4" x14ac:dyDescent="0.3">
      <c r="A3602">
        <v>451</v>
      </c>
      <c r="B3602">
        <v>2015</v>
      </c>
      <c r="C3602">
        <v>4512015</v>
      </c>
      <c r="D3602">
        <v>12.6478</v>
      </c>
    </row>
    <row r="3603" spans="1:4" x14ac:dyDescent="0.3">
      <c r="A3603">
        <v>451</v>
      </c>
      <c r="B3603">
        <v>2016</v>
      </c>
      <c r="C3603">
        <v>4512016</v>
      </c>
      <c r="D3603">
        <v>12.3919</v>
      </c>
    </row>
    <row r="3604" spans="1:4" x14ac:dyDescent="0.3">
      <c r="A3604">
        <v>451</v>
      </c>
      <c r="B3604">
        <v>2017</v>
      </c>
      <c r="C3604">
        <v>4512017</v>
      </c>
      <c r="D3604">
        <v>12.4589</v>
      </c>
    </row>
    <row r="3605" spans="1:4" x14ac:dyDescent="0.3">
      <c r="A3605">
        <v>451</v>
      </c>
      <c r="B3605">
        <v>2018</v>
      </c>
      <c r="C3605">
        <v>4512018</v>
      </c>
      <c r="D3605">
        <v>12.3878</v>
      </c>
    </row>
    <row r="3606" spans="1:4" x14ac:dyDescent="0.3">
      <c r="A3606">
        <v>451</v>
      </c>
      <c r="B3606">
        <v>2019</v>
      </c>
      <c r="C3606">
        <v>4512019</v>
      </c>
      <c r="D3606">
        <v>12.0916</v>
      </c>
    </row>
    <row r="3607" spans="1:4" x14ac:dyDescent="0.3">
      <c r="A3607">
        <v>452</v>
      </c>
      <c r="B3607">
        <v>2011</v>
      </c>
      <c r="C3607">
        <v>4522011</v>
      </c>
      <c r="D3607">
        <v>12.964</v>
      </c>
    </row>
    <row r="3608" spans="1:4" x14ac:dyDescent="0.3">
      <c r="A3608">
        <v>452</v>
      </c>
      <c r="B3608">
        <v>2012</v>
      </c>
      <c r="C3608">
        <v>4522012</v>
      </c>
      <c r="D3608">
        <v>13.0596</v>
      </c>
    </row>
    <row r="3609" spans="1:4" x14ac:dyDescent="0.3">
      <c r="A3609">
        <v>452</v>
      </c>
      <c r="B3609">
        <v>2013</v>
      </c>
      <c r="C3609">
        <v>4522013</v>
      </c>
      <c r="D3609">
        <v>13.047599999999999</v>
      </c>
    </row>
    <row r="3610" spans="1:4" x14ac:dyDescent="0.3">
      <c r="A3610">
        <v>452</v>
      </c>
      <c r="B3610">
        <v>2014</v>
      </c>
      <c r="C3610">
        <v>4522014</v>
      </c>
      <c r="D3610">
        <v>12.8851</v>
      </c>
    </row>
    <row r="3611" spans="1:4" x14ac:dyDescent="0.3">
      <c r="A3611">
        <v>452</v>
      </c>
      <c r="B3611">
        <v>2015</v>
      </c>
      <c r="C3611">
        <v>4522015</v>
      </c>
      <c r="D3611">
        <v>12.9184</v>
      </c>
    </row>
    <row r="3612" spans="1:4" x14ac:dyDescent="0.3">
      <c r="A3612">
        <v>452</v>
      </c>
      <c r="B3612">
        <v>2016</v>
      </c>
      <c r="C3612">
        <v>4522016</v>
      </c>
      <c r="D3612">
        <v>12.914099999999999</v>
      </c>
    </row>
    <row r="3613" spans="1:4" x14ac:dyDescent="0.3">
      <c r="A3613">
        <v>452</v>
      </c>
      <c r="B3613">
        <v>2017</v>
      </c>
      <c r="C3613">
        <v>4522017</v>
      </c>
      <c r="D3613">
        <v>13.0726</v>
      </c>
    </row>
    <row r="3614" spans="1:4" x14ac:dyDescent="0.3">
      <c r="A3614">
        <v>452</v>
      </c>
      <c r="B3614">
        <v>2018</v>
      </c>
      <c r="C3614">
        <v>4522018</v>
      </c>
      <c r="D3614">
        <v>13.229699999999999</v>
      </c>
    </row>
    <row r="3615" spans="1:4" x14ac:dyDescent="0.3">
      <c r="A3615">
        <v>452</v>
      </c>
      <c r="B3615">
        <v>2019</v>
      </c>
      <c r="C3615">
        <v>4522019</v>
      </c>
      <c r="D3615">
        <v>13.134399999999999</v>
      </c>
    </row>
    <row r="3616" spans="1:4" x14ac:dyDescent="0.3">
      <c r="A3616">
        <v>453</v>
      </c>
      <c r="B3616">
        <v>2011</v>
      </c>
      <c r="C3616">
        <v>4532011</v>
      </c>
      <c r="D3616">
        <v>13.9557</v>
      </c>
    </row>
    <row r="3617" spans="1:4" x14ac:dyDescent="0.3">
      <c r="A3617">
        <v>453</v>
      </c>
      <c r="B3617">
        <v>2012</v>
      </c>
      <c r="C3617">
        <v>4532012</v>
      </c>
      <c r="D3617">
        <v>14.5519</v>
      </c>
    </row>
    <row r="3618" spans="1:4" x14ac:dyDescent="0.3">
      <c r="A3618">
        <v>453</v>
      </c>
      <c r="B3618">
        <v>2013</v>
      </c>
      <c r="C3618">
        <v>4532013</v>
      </c>
      <c r="D3618">
        <v>14.808</v>
      </c>
    </row>
    <row r="3619" spans="1:4" x14ac:dyDescent="0.3">
      <c r="A3619">
        <v>453</v>
      </c>
      <c r="B3619">
        <v>2014</v>
      </c>
      <c r="C3619">
        <v>4532014</v>
      </c>
      <c r="D3619">
        <v>14.3171</v>
      </c>
    </row>
    <row r="3620" spans="1:4" x14ac:dyDescent="0.3">
      <c r="A3620">
        <v>453</v>
      </c>
      <c r="B3620">
        <v>2015</v>
      </c>
      <c r="C3620">
        <v>4532015</v>
      </c>
      <c r="D3620">
        <v>14.1898</v>
      </c>
    </row>
    <row r="3621" spans="1:4" x14ac:dyDescent="0.3">
      <c r="A3621">
        <v>453</v>
      </c>
      <c r="B3621">
        <v>2016</v>
      </c>
      <c r="C3621">
        <v>4532016</v>
      </c>
      <c r="D3621">
        <v>14.2463</v>
      </c>
    </row>
    <row r="3622" spans="1:4" x14ac:dyDescent="0.3">
      <c r="A3622">
        <v>453</v>
      </c>
      <c r="B3622">
        <v>2017</v>
      </c>
      <c r="C3622">
        <v>4532017</v>
      </c>
      <c r="D3622">
        <v>14.4939</v>
      </c>
    </row>
    <row r="3623" spans="1:4" x14ac:dyDescent="0.3">
      <c r="A3623">
        <v>453</v>
      </c>
      <c r="B3623">
        <v>2018</v>
      </c>
      <c r="C3623">
        <v>4532018</v>
      </c>
      <c r="D3623">
        <v>14.683</v>
      </c>
    </row>
    <row r="3624" spans="1:4" x14ac:dyDescent="0.3">
      <c r="A3624">
        <v>453</v>
      </c>
      <c r="B3624">
        <v>2019</v>
      </c>
      <c r="C3624">
        <v>4532019</v>
      </c>
      <c r="D3624">
        <v>15.1144</v>
      </c>
    </row>
    <row r="3625" spans="1:4" x14ac:dyDescent="0.3">
      <c r="A3625">
        <v>454</v>
      </c>
      <c r="B3625">
        <v>2011</v>
      </c>
      <c r="C3625">
        <v>4542011</v>
      </c>
      <c r="D3625">
        <v>14.623200000000001</v>
      </c>
    </row>
    <row r="3626" spans="1:4" x14ac:dyDescent="0.3">
      <c r="A3626">
        <v>454</v>
      </c>
      <c r="B3626">
        <v>2012</v>
      </c>
      <c r="C3626">
        <v>4542012</v>
      </c>
      <c r="D3626">
        <v>15.1835</v>
      </c>
    </row>
    <row r="3627" spans="1:4" x14ac:dyDescent="0.3">
      <c r="A3627">
        <v>454</v>
      </c>
      <c r="B3627">
        <v>2013</v>
      </c>
      <c r="C3627">
        <v>4542013</v>
      </c>
      <c r="D3627">
        <v>16.625499999999999</v>
      </c>
    </row>
    <row r="3628" spans="1:4" x14ac:dyDescent="0.3">
      <c r="A3628">
        <v>454</v>
      </c>
      <c r="B3628">
        <v>2014</v>
      </c>
      <c r="C3628">
        <v>4542014</v>
      </c>
      <c r="D3628">
        <v>16.7959</v>
      </c>
    </row>
    <row r="3629" spans="1:4" x14ac:dyDescent="0.3">
      <c r="A3629">
        <v>454</v>
      </c>
      <c r="B3629">
        <v>2015</v>
      </c>
      <c r="C3629">
        <v>4542015</v>
      </c>
      <c r="D3629">
        <v>16.5489</v>
      </c>
    </row>
    <row r="3630" spans="1:4" x14ac:dyDescent="0.3">
      <c r="A3630">
        <v>454</v>
      </c>
      <c r="B3630">
        <v>2016</v>
      </c>
      <c r="C3630">
        <v>4542016</v>
      </c>
      <c r="D3630">
        <v>16.474900000000002</v>
      </c>
    </row>
    <row r="3631" spans="1:4" x14ac:dyDescent="0.3">
      <c r="A3631">
        <v>454</v>
      </c>
      <c r="B3631">
        <v>2017</v>
      </c>
      <c r="C3631">
        <v>4542017</v>
      </c>
      <c r="D3631">
        <v>16.440799999999999</v>
      </c>
    </row>
    <row r="3632" spans="1:4" x14ac:dyDescent="0.3">
      <c r="A3632">
        <v>454</v>
      </c>
      <c r="B3632">
        <v>2018</v>
      </c>
      <c r="C3632">
        <v>4542018</v>
      </c>
      <c r="D3632">
        <v>16.447600000000001</v>
      </c>
    </row>
    <row r="3633" spans="1:4" x14ac:dyDescent="0.3">
      <c r="A3633">
        <v>454</v>
      </c>
      <c r="B3633">
        <v>2019</v>
      </c>
      <c r="C3633">
        <v>4542019</v>
      </c>
      <c r="D3633">
        <v>16.449100000000001</v>
      </c>
    </row>
    <row r="3634" spans="1:4" x14ac:dyDescent="0.3">
      <c r="A3634">
        <v>455</v>
      </c>
      <c r="B3634">
        <v>2011</v>
      </c>
      <c r="C3634">
        <v>4552011</v>
      </c>
      <c r="D3634">
        <v>14.2014</v>
      </c>
    </row>
    <row r="3635" spans="1:4" x14ac:dyDescent="0.3">
      <c r="A3635">
        <v>455</v>
      </c>
      <c r="B3635">
        <v>2012</v>
      </c>
      <c r="C3635">
        <v>4552012</v>
      </c>
      <c r="D3635">
        <v>14.361800000000001</v>
      </c>
    </row>
    <row r="3636" spans="1:4" x14ac:dyDescent="0.3">
      <c r="A3636">
        <v>455</v>
      </c>
      <c r="B3636">
        <v>2013</v>
      </c>
      <c r="C3636">
        <v>4552013</v>
      </c>
      <c r="D3636">
        <v>14.4862</v>
      </c>
    </row>
    <row r="3637" spans="1:4" x14ac:dyDescent="0.3">
      <c r="A3637">
        <v>455</v>
      </c>
      <c r="B3637">
        <v>2014</v>
      </c>
      <c r="C3637">
        <v>4552014</v>
      </c>
      <c r="D3637">
        <v>14.615600000000001</v>
      </c>
    </row>
    <row r="3638" spans="1:4" x14ac:dyDescent="0.3">
      <c r="A3638">
        <v>455</v>
      </c>
      <c r="B3638">
        <v>2015</v>
      </c>
      <c r="C3638">
        <v>4552015</v>
      </c>
      <c r="D3638">
        <v>14.675700000000001</v>
      </c>
    </row>
    <row r="3639" spans="1:4" x14ac:dyDescent="0.3">
      <c r="A3639">
        <v>455</v>
      </c>
      <c r="B3639">
        <v>2016</v>
      </c>
      <c r="C3639">
        <v>4552016</v>
      </c>
      <c r="D3639">
        <v>14.7072</v>
      </c>
    </row>
    <row r="3640" spans="1:4" x14ac:dyDescent="0.3">
      <c r="A3640">
        <v>455</v>
      </c>
      <c r="B3640">
        <v>2017</v>
      </c>
      <c r="C3640">
        <v>4552017</v>
      </c>
      <c r="D3640">
        <v>14.789899999999999</v>
      </c>
    </row>
    <row r="3641" spans="1:4" x14ac:dyDescent="0.3">
      <c r="A3641">
        <v>455</v>
      </c>
      <c r="B3641">
        <v>2018</v>
      </c>
      <c r="C3641">
        <v>4552018</v>
      </c>
      <c r="D3641">
        <v>15.011100000000001</v>
      </c>
    </row>
    <row r="3642" spans="1:4" x14ac:dyDescent="0.3">
      <c r="A3642">
        <v>455</v>
      </c>
      <c r="B3642">
        <v>2019</v>
      </c>
      <c r="C3642">
        <v>4552019</v>
      </c>
      <c r="D3642">
        <v>15.1363</v>
      </c>
    </row>
    <row r="3643" spans="1:4" x14ac:dyDescent="0.3">
      <c r="A3643">
        <v>456</v>
      </c>
      <c r="B3643">
        <v>2011</v>
      </c>
      <c r="C3643">
        <v>4562011</v>
      </c>
      <c r="D3643">
        <v>15.0831</v>
      </c>
    </row>
    <row r="3644" spans="1:4" x14ac:dyDescent="0.3">
      <c r="A3644">
        <v>456</v>
      </c>
      <c r="B3644">
        <v>2012</v>
      </c>
      <c r="C3644">
        <v>4562012</v>
      </c>
      <c r="D3644">
        <v>15.2521</v>
      </c>
    </row>
    <row r="3645" spans="1:4" x14ac:dyDescent="0.3">
      <c r="A3645">
        <v>456</v>
      </c>
      <c r="B3645">
        <v>2013</v>
      </c>
      <c r="C3645">
        <v>4562013</v>
      </c>
      <c r="D3645">
        <v>15.411300000000001</v>
      </c>
    </row>
    <row r="3646" spans="1:4" x14ac:dyDescent="0.3">
      <c r="A3646">
        <v>456</v>
      </c>
      <c r="B3646">
        <v>2014</v>
      </c>
      <c r="C3646">
        <v>4562014</v>
      </c>
      <c r="D3646">
        <v>15.4794</v>
      </c>
    </row>
    <row r="3647" spans="1:4" x14ac:dyDescent="0.3">
      <c r="A3647">
        <v>456</v>
      </c>
      <c r="B3647">
        <v>2015</v>
      </c>
      <c r="C3647">
        <v>4562015</v>
      </c>
      <c r="D3647">
        <v>15.583600000000001</v>
      </c>
    </row>
    <row r="3648" spans="1:4" x14ac:dyDescent="0.3">
      <c r="A3648">
        <v>456</v>
      </c>
      <c r="B3648">
        <v>2016</v>
      </c>
      <c r="C3648">
        <v>4562016</v>
      </c>
      <c r="D3648">
        <v>15.7212</v>
      </c>
    </row>
    <row r="3649" spans="1:4" x14ac:dyDescent="0.3">
      <c r="A3649">
        <v>456</v>
      </c>
      <c r="B3649">
        <v>2017</v>
      </c>
      <c r="C3649">
        <v>4562017</v>
      </c>
      <c r="D3649">
        <v>15.813700000000001</v>
      </c>
    </row>
    <row r="3650" spans="1:4" x14ac:dyDescent="0.3">
      <c r="A3650">
        <v>456</v>
      </c>
      <c r="B3650">
        <v>2018</v>
      </c>
      <c r="C3650">
        <v>4562018</v>
      </c>
      <c r="D3650">
        <v>15.8887</v>
      </c>
    </row>
    <row r="3651" spans="1:4" x14ac:dyDescent="0.3">
      <c r="A3651">
        <v>456</v>
      </c>
      <c r="B3651">
        <v>2019</v>
      </c>
      <c r="C3651">
        <v>4562019</v>
      </c>
      <c r="D3651">
        <v>15.953200000000001</v>
      </c>
    </row>
    <row r="3652" spans="1:4" x14ac:dyDescent="0.3">
      <c r="A3652">
        <v>457</v>
      </c>
      <c r="B3652">
        <v>2011</v>
      </c>
      <c r="C3652">
        <v>4572011</v>
      </c>
      <c r="D3652">
        <v>14.502599999999999</v>
      </c>
    </row>
    <row r="3653" spans="1:4" x14ac:dyDescent="0.3">
      <c r="A3653">
        <v>458</v>
      </c>
      <c r="B3653">
        <v>2011</v>
      </c>
      <c r="C3653">
        <v>4582011</v>
      </c>
      <c r="D3653">
        <v>13.256399999999999</v>
      </c>
    </row>
    <row r="3654" spans="1:4" x14ac:dyDescent="0.3">
      <c r="A3654">
        <v>458</v>
      </c>
      <c r="B3654">
        <v>2012</v>
      </c>
      <c r="C3654">
        <v>4582012</v>
      </c>
      <c r="D3654">
        <v>13.526400000000001</v>
      </c>
    </row>
    <row r="3655" spans="1:4" x14ac:dyDescent="0.3">
      <c r="A3655">
        <v>458</v>
      </c>
      <c r="B3655">
        <v>2013</v>
      </c>
      <c r="C3655">
        <v>4582013</v>
      </c>
      <c r="D3655">
        <v>13.764200000000001</v>
      </c>
    </row>
    <row r="3656" spans="1:4" x14ac:dyDescent="0.3">
      <c r="A3656">
        <v>458</v>
      </c>
      <c r="B3656">
        <v>2014</v>
      </c>
      <c r="C3656">
        <v>4582014</v>
      </c>
      <c r="D3656">
        <v>13.5124</v>
      </c>
    </row>
    <row r="3657" spans="1:4" x14ac:dyDescent="0.3">
      <c r="A3657">
        <v>458</v>
      </c>
      <c r="B3657">
        <v>2015</v>
      </c>
      <c r="C3657">
        <v>4582015</v>
      </c>
      <c r="D3657">
        <v>13.302099999999999</v>
      </c>
    </row>
    <row r="3658" spans="1:4" x14ac:dyDescent="0.3">
      <c r="A3658">
        <v>458</v>
      </c>
      <c r="B3658">
        <v>2016</v>
      </c>
      <c r="C3658">
        <v>4582016</v>
      </c>
      <c r="D3658">
        <v>13.2591</v>
      </c>
    </row>
    <row r="3659" spans="1:4" x14ac:dyDescent="0.3">
      <c r="A3659">
        <v>458</v>
      </c>
      <c r="B3659">
        <v>2017</v>
      </c>
      <c r="C3659">
        <v>4582017</v>
      </c>
      <c r="D3659">
        <v>13.957599999999999</v>
      </c>
    </row>
    <row r="3660" spans="1:4" x14ac:dyDescent="0.3">
      <c r="A3660">
        <v>458</v>
      </c>
      <c r="B3660">
        <v>2018</v>
      </c>
      <c r="C3660">
        <v>4582018</v>
      </c>
      <c r="D3660">
        <v>14.1061</v>
      </c>
    </row>
    <row r="3661" spans="1:4" x14ac:dyDescent="0.3">
      <c r="A3661">
        <v>458</v>
      </c>
      <c r="B3661">
        <v>2019</v>
      </c>
      <c r="C3661">
        <v>4582019</v>
      </c>
      <c r="D3661">
        <v>14.3004</v>
      </c>
    </row>
    <row r="3662" spans="1:4" x14ac:dyDescent="0.3">
      <c r="A3662">
        <v>459</v>
      </c>
      <c r="B3662">
        <v>2011</v>
      </c>
      <c r="C3662">
        <v>4592011</v>
      </c>
      <c r="D3662">
        <v>15.099500000000001</v>
      </c>
    </row>
    <row r="3663" spans="1:4" x14ac:dyDescent="0.3">
      <c r="A3663">
        <v>459</v>
      </c>
      <c r="B3663">
        <v>2012</v>
      </c>
      <c r="C3663">
        <v>4592012</v>
      </c>
      <c r="D3663">
        <v>15.032</v>
      </c>
    </row>
    <row r="3664" spans="1:4" x14ac:dyDescent="0.3">
      <c r="A3664">
        <v>460</v>
      </c>
      <c r="B3664">
        <v>2011</v>
      </c>
      <c r="C3664">
        <v>4602011</v>
      </c>
      <c r="D3664">
        <v>13.475099999999999</v>
      </c>
    </row>
    <row r="3665" spans="1:4" x14ac:dyDescent="0.3">
      <c r="A3665">
        <v>460</v>
      </c>
      <c r="B3665">
        <v>2012</v>
      </c>
      <c r="C3665">
        <v>4602012</v>
      </c>
      <c r="D3665">
        <v>13.3765</v>
      </c>
    </row>
    <row r="3666" spans="1:4" x14ac:dyDescent="0.3">
      <c r="A3666">
        <v>460</v>
      </c>
      <c r="B3666">
        <v>2013</v>
      </c>
      <c r="C3666">
        <v>4602013</v>
      </c>
      <c r="D3666">
        <v>13.6562</v>
      </c>
    </row>
    <row r="3667" spans="1:4" x14ac:dyDescent="0.3">
      <c r="A3667">
        <v>460</v>
      </c>
      <c r="B3667">
        <v>2014</v>
      </c>
      <c r="C3667">
        <v>4602014</v>
      </c>
      <c r="D3667">
        <v>13.6495</v>
      </c>
    </row>
    <row r="3668" spans="1:4" x14ac:dyDescent="0.3">
      <c r="A3668">
        <v>460</v>
      </c>
      <c r="B3668">
        <v>2015</v>
      </c>
      <c r="C3668">
        <v>4602015</v>
      </c>
      <c r="D3668">
        <v>13.461399999999999</v>
      </c>
    </row>
    <row r="3669" spans="1:4" x14ac:dyDescent="0.3">
      <c r="A3669">
        <v>460</v>
      </c>
      <c r="B3669">
        <v>2016</v>
      </c>
      <c r="C3669">
        <v>4602016</v>
      </c>
      <c r="D3669">
        <v>14.0768</v>
      </c>
    </row>
    <row r="3670" spans="1:4" x14ac:dyDescent="0.3">
      <c r="A3670">
        <v>460</v>
      </c>
      <c r="B3670">
        <v>2017</v>
      </c>
      <c r="C3670">
        <v>4602017</v>
      </c>
      <c r="D3670">
        <v>14.4213</v>
      </c>
    </row>
    <row r="3671" spans="1:4" x14ac:dyDescent="0.3">
      <c r="A3671">
        <v>460</v>
      </c>
      <c r="B3671">
        <v>2018</v>
      </c>
      <c r="C3671">
        <v>4602018</v>
      </c>
      <c r="D3671">
        <v>14.6111</v>
      </c>
    </row>
    <row r="3672" spans="1:4" x14ac:dyDescent="0.3">
      <c r="A3672">
        <v>460</v>
      </c>
      <c r="B3672">
        <v>2019</v>
      </c>
      <c r="C3672">
        <v>4602019</v>
      </c>
      <c r="D3672">
        <v>14.2742</v>
      </c>
    </row>
    <row r="3673" spans="1:4" x14ac:dyDescent="0.3">
      <c r="A3673">
        <v>461</v>
      </c>
      <c r="B3673">
        <v>2016</v>
      </c>
      <c r="C3673">
        <v>4612016</v>
      </c>
      <c r="D3673">
        <v>11.1023</v>
      </c>
    </row>
    <row r="3674" spans="1:4" x14ac:dyDescent="0.3">
      <c r="A3674">
        <v>461</v>
      </c>
      <c r="B3674">
        <v>2017</v>
      </c>
      <c r="C3674">
        <v>4612017</v>
      </c>
      <c r="D3674">
        <v>11.443199999999999</v>
      </c>
    </row>
    <row r="3675" spans="1:4" x14ac:dyDescent="0.3">
      <c r="A3675">
        <v>461</v>
      </c>
      <c r="B3675">
        <v>2018</v>
      </c>
      <c r="C3675">
        <v>4612018</v>
      </c>
      <c r="D3675">
        <v>11.5639</v>
      </c>
    </row>
    <row r="3676" spans="1:4" x14ac:dyDescent="0.3">
      <c r="A3676">
        <v>461</v>
      </c>
      <c r="B3676">
        <v>2019</v>
      </c>
      <c r="C3676">
        <v>4612019</v>
      </c>
      <c r="D3676">
        <v>11.9771</v>
      </c>
    </row>
    <row r="3677" spans="1:4" x14ac:dyDescent="0.3">
      <c r="A3677">
        <v>462</v>
      </c>
      <c r="B3677">
        <v>2011</v>
      </c>
      <c r="C3677">
        <v>4622011</v>
      </c>
      <c r="D3677">
        <v>14.287800000000001</v>
      </c>
    </row>
    <row r="3678" spans="1:4" x14ac:dyDescent="0.3">
      <c r="A3678">
        <v>462</v>
      </c>
      <c r="B3678">
        <v>2012</v>
      </c>
      <c r="C3678">
        <v>4622012</v>
      </c>
      <c r="D3678">
        <v>15.024699999999999</v>
      </c>
    </row>
    <row r="3679" spans="1:4" x14ac:dyDescent="0.3">
      <c r="A3679">
        <v>462</v>
      </c>
      <c r="B3679">
        <v>2013</v>
      </c>
      <c r="C3679">
        <v>4622013</v>
      </c>
      <c r="D3679">
        <v>15.616</v>
      </c>
    </row>
    <row r="3680" spans="1:4" x14ac:dyDescent="0.3">
      <c r="A3680">
        <v>462</v>
      </c>
      <c r="B3680">
        <v>2014</v>
      </c>
      <c r="C3680">
        <v>4622014</v>
      </c>
      <c r="D3680">
        <v>15.662000000000001</v>
      </c>
    </row>
    <row r="3681" spans="1:4" x14ac:dyDescent="0.3">
      <c r="A3681">
        <v>462</v>
      </c>
      <c r="B3681">
        <v>2015</v>
      </c>
      <c r="C3681">
        <v>4622015</v>
      </c>
      <c r="D3681">
        <v>15.7715</v>
      </c>
    </row>
    <row r="3682" spans="1:4" x14ac:dyDescent="0.3">
      <c r="A3682">
        <v>462</v>
      </c>
      <c r="B3682">
        <v>2016</v>
      </c>
      <c r="C3682">
        <v>4622016</v>
      </c>
      <c r="D3682">
        <v>15.766299999999999</v>
      </c>
    </row>
    <row r="3683" spans="1:4" x14ac:dyDescent="0.3">
      <c r="A3683">
        <v>462</v>
      </c>
      <c r="B3683">
        <v>2017</v>
      </c>
      <c r="C3683">
        <v>4622017</v>
      </c>
      <c r="D3683">
        <v>15.8163</v>
      </c>
    </row>
    <row r="3684" spans="1:4" x14ac:dyDescent="0.3">
      <c r="A3684">
        <v>462</v>
      </c>
      <c r="B3684">
        <v>2018</v>
      </c>
      <c r="C3684">
        <v>4622018</v>
      </c>
      <c r="D3684">
        <v>15.8805</v>
      </c>
    </row>
    <row r="3685" spans="1:4" x14ac:dyDescent="0.3">
      <c r="A3685">
        <v>462</v>
      </c>
      <c r="B3685">
        <v>2019</v>
      </c>
      <c r="C3685">
        <v>4622019</v>
      </c>
      <c r="D3685">
        <v>15.891500000000001</v>
      </c>
    </row>
    <row r="3686" spans="1:4" x14ac:dyDescent="0.3">
      <c r="A3686">
        <v>463</v>
      </c>
      <c r="B3686">
        <v>2011</v>
      </c>
      <c r="C3686">
        <v>4632011</v>
      </c>
      <c r="D3686">
        <v>14.733000000000001</v>
      </c>
    </row>
    <row r="3687" spans="1:4" x14ac:dyDescent="0.3">
      <c r="A3687">
        <v>463</v>
      </c>
      <c r="B3687">
        <v>2012</v>
      </c>
      <c r="C3687">
        <v>4632012</v>
      </c>
      <c r="D3687">
        <v>14.898899999999999</v>
      </c>
    </row>
    <row r="3688" spans="1:4" x14ac:dyDescent="0.3">
      <c r="A3688">
        <v>463</v>
      </c>
      <c r="B3688">
        <v>2013</v>
      </c>
      <c r="C3688">
        <v>4632013</v>
      </c>
      <c r="D3688">
        <v>15.449</v>
      </c>
    </row>
    <row r="3689" spans="1:4" x14ac:dyDescent="0.3">
      <c r="A3689">
        <v>463</v>
      </c>
      <c r="B3689">
        <v>2014</v>
      </c>
      <c r="C3689">
        <v>4632014</v>
      </c>
      <c r="D3689">
        <v>15.707599999999999</v>
      </c>
    </row>
    <row r="3690" spans="1:4" x14ac:dyDescent="0.3">
      <c r="A3690">
        <v>463</v>
      </c>
      <c r="B3690">
        <v>2015</v>
      </c>
      <c r="C3690">
        <v>4632015</v>
      </c>
      <c r="D3690">
        <v>15.602399999999999</v>
      </c>
    </row>
    <row r="3691" spans="1:4" x14ac:dyDescent="0.3">
      <c r="A3691">
        <v>463</v>
      </c>
      <c r="B3691">
        <v>2016</v>
      </c>
      <c r="C3691">
        <v>4632016</v>
      </c>
      <c r="D3691">
        <v>15.7492</v>
      </c>
    </row>
    <row r="3692" spans="1:4" x14ac:dyDescent="0.3">
      <c r="A3692">
        <v>463</v>
      </c>
      <c r="B3692">
        <v>2017</v>
      </c>
      <c r="C3692">
        <v>4632017</v>
      </c>
      <c r="D3692">
        <v>15.7102</v>
      </c>
    </row>
    <row r="3693" spans="1:4" x14ac:dyDescent="0.3">
      <c r="A3693">
        <v>463</v>
      </c>
      <c r="B3693">
        <v>2018</v>
      </c>
      <c r="C3693">
        <v>4632018</v>
      </c>
      <c r="D3693">
        <v>15.851800000000001</v>
      </c>
    </row>
    <row r="3694" spans="1:4" x14ac:dyDescent="0.3">
      <c r="A3694">
        <v>463</v>
      </c>
      <c r="B3694">
        <v>2019</v>
      </c>
      <c r="C3694">
        <v>4632019</v>
      </c>
      <c r="D3694">
        <v>15.787000000000001</v>
      </c>
    </row>
    <row r="3695" spans="1:4" x14ac:dyDescent="0.3">
      <c r="A3695">
        <v>464</v>
      </c>
      <c r="B3695">
        <v>2011</v>
      </c>
      <c r="C3695">
        <v>4642011</v>
      </c>
      <c r="D3695">
        <v>16.261700000000001</v>
      </c>
    </row>
    <row r="3696" spans="1:4" x14ac:dyDescent="0.3">
      <c r="A3696">
        <v>464</v>
      </c>
      <c r="B3696">
        <v>2012</v>
      </c>
      <c r="C3696">
        <v>4642012</v>
      </c>
      <c r="D3696">
        <v>16.423500000000001</v>
      </c>
    </row>
    <row r="3697" spans="1:4" x14ac:dyDescent="0.3">
      <c r="A3697">
        <v>464</v>
      </c>
      <c r="B3697">
        <v>2013</v>
      </c>
      <c r="C3697">
        <v>4642013</v>
      </c>
      <c r="D3697">
        <v>16.8521</v>
      </c>
    </row>
    <row r="3698" spans="1:4" x14ac:dyDescent="0.3">
      <c r="A3698">
        <v>464</v>
      </c>
      <c r="B3698">
        <v>2014</v>
      </c>
      <c r="C3698">
        <v>4642014</v>
      </c>
      <c r="D3698">
        <v>16.9956</v>
      </c>
    </row>
    <row r="3699" spans="1:4" x14ac:dyDescent="0.3">
      <c r="A3699">
        <v>464</v>
      </c>
      <c r="B3699">
        <v>2015</v>
      </c>
      <c r="C3699">
        <v>4642015</v>
      </c>
      <c r="D3699">
        <v>17.7377</v>
      </c>
    </row>
    <row r="3700" spans="1:4" x14ac:dyDescent="0.3">
      <c r="A3700">
        <v>464</v>
      </c>
      <c r="B3700">
        <v>2016</v>
      </c>
      <c r="C3700">
        <v>4642016</v>
      </c>
      <c r="D3700">
        <v>18.320799999999998</v>
      </c>
    </row>
    <row r="3701" spans="1:4" x14ac:dyDescent="0.3">
      <c r="A3701">
        <v>464</v>
      </c>
      <c r="B3701">
        <v>2017</v>
      </c>
      <c r="C3701">
        <v>4642017</v>
      </c>
      <c r="D3701">
        <v>18.592300000000002</v>
      </c>
    </row>
    <row r="3702" spans="1:4" x14ac:dyDescent="0.3">
      <c r="A3702">
        <v>464</v>
      </c>
      <c r="B3702">
        <v>2018</v>
      </c>
      <c r="C3702">
        <v>4642018</v>
      </c>
      <c r="D3702">
        <v>18.9056</v>
      </c>
    </row>
    <row r="3703" spans="1:4" x14ac:dyDescent="0.3">
      <c r="A3703">
        <v>464</v>
      </c>
      <c r="B3703">
        <v>2019</v>
      </c>
      <c r="C3703">
        <v>4642019</v>
      </c>
      <c r="D3703">
        <v>18.937000000000001</v>
      </c>
    </row>
    <row r="3704" spans="1:4" x14ac:dyDescent="0.3">
      <c r="A3704">
        <v>465</v>
      </c>
      <c r="B3704">
        <v>2011</v>
      </c>
      <c r="C3704">
        <v>4652011</v>
      </c>
      <c r="D3704">
        <v>13.4735</v>
      </c>
    </row>
    <row r="3705" spans="1:4" x14ac:dyDescent="0.3">
      <c r="A3705">
        <v>465</v>
      </c>
      <c r="B3705">
        <v>2012</v>
      </c>
      <c r="C3705">
        <v>4652012</v>
      </c>
      <c r="D3705">
        <v>13.7149</v>
      </c>
    </row>
    <row r="3706" spans="1:4" x14ac:dyDescent="0.3">
      <c r="A3706">
        <v>465</v>
      </c>
      <c r="B3706">
        <v>2013</v>
      </c>
      <c r="C3706">
        <v>4652013</v>
      </c>
      <c r="D3706">
        <v>13.9678</v>
      </c>
    </row>
    <row r="3707" spans="1:4" x14ac:dyDescent="0.3">
      <c r="A3707">
        <v>465</v>
      </c>
      <c r="B3707">
        <v>2014</v>
      </c>
      <c r="C3707">
        <v>4652014</v>
      </c>
      <c r="D3707">
        <v>14.5326</v>
      </c>
    </row>
    <row r="3708" spans="1:4" x14ac:dyDescent="0.3">
      <c r="A3708">
        <v>465</v>
      </c>
      <c r="B3708">
        <v>2015</v>
      </c>
      <c r="C3708">
        <v>4652015</v>
      </c>
      <c r="D3708">
        <v>14.420199999999999</v>
      </c>
    </row>
    <row r="3709" spans="1:4" x14ac:dyDescent="0.3">
      <c r="A3709">
        <v>465</v>
      </c>
      <c r="B3709">
        <v>2016</v>
      </c>
      <c r="C3709">
        <v>4652016</v>
      </c>
      <c r="D3709">
        <v>14.7494</v>
      </c>
    </row>
    <row r="3710" spans="1:4" x14ac:dyDescent="0.3">
      <c r="A3710">
        <v>465</v>
      </c>
      <c r="B3710">
        <v>2017</v>
      </c>
      <c r="C3710">
        <v>4652017</v>
      </c>
      <c r="D3710">
        <v>14.745200000000001</v>
      </c>
    </row>
    <row r="3711" spans="1:4" x14ac:dyDescent="0.3">
      <c r="A3711">
        <v>465</v>
      </c>
      <c r="B3711">
        <v>2018</v>
      </c>
      <c r="C3711">
        <v>4652018</v>
      </c>
      <c r="D3711">
        <v>14.962400000000001</v>
      </c>
    </row>
    <row r="3712" spans="1:4" x14ac:dyDescent="0.3">
      <c r="A3712">
        <v>465</v>
      </c>
      <c r="B3712">
        <v>2019</v>
      </c>
      <c r="C3712">
        <v>4652019</v>
      </c>
      <c r="D3712">
        <v>15.0093</v>
      </c>
    </row>
    <row r="3713" spans="1:4" x14ac:dyDescent="0.3">
      <c r="A3713">
        <v>466</v>
      </c>
      <c r="B3713">
        <v>2011</v>
      </c>
      <c r="C3713">
        <v>4662011</v>
      </c>
      <c r="D3713">
        <v>15.4528</v>
      </c>
    </row>
    <row r="3714" spans="1:4" x14ac:dyDescent="0.3">
      <c r="A3714">
        <v>466</v>
      </c>
      <c r="B3714">
        <v>2012</v>
      </c>
      <c r="C3714">
        <v>4662012</v>
      </c>
      <c r="D3714">
        <v>15.6243</v>
      </c>
    </row>
    <row r="3715" spans="1:4" x14ac:dyDescent="0.3">
      <c r="A3715">
        <v>466</v>
      </c>
      <c r="B3715">
        <v>2013</v>
      </c>
      <c r="C3715">
        <v>4662013</v>
      </c>
      <c r="D3715">
        <v>16.012499999999999</v>
      </c>
    </row>
    <row r="3716" spans="1:4" x14ac:dyDescent="0.3">
      <c r="A3716">
        <v>466</v>
      </c>
      <c r="B3716">
        <v>2014</v>
      </c>
      <c r="C3716">
        <v>4662014</v>
      </c>
      <c r="D3716">
        <v>16.077000000000002</v>
      </c>
    </row>
    <row r="3717" spans="1:4" x14ac:dyDescent="0.3">
      <c r="A3717">
        <v>466</v>
      </c>
      <c r="B3717">
        <v>2015</v>
      </c>
      <c r="C3717">
        <v>4662015</v>
      </c>
      <c r="D3717">
        <v>15.9773</v>
      </c>
    </row>
    <row r="3718" spans="1:4" x14ac:dyDescent="0.3">
      <c r="A3718">
        <v>466</v>
      </c>
      <c r="B3718">
        <v>2016</v>
      </c>
      <c r="C3718">
        <v>4662016</v>
      </c>
      <c r="D3718">
        <v>15.522600000000001</v>
      </c>
    </row>
    <row r="3719" spans="1:4" x14ac:dyDescent="0.3">
      <c r="A3719">
        <v>466</v>
      </c>
      <c r="B3719">
        <v>2017</v>
      </c>
      <c r="C3719">
        <v>4662017</v>
      </c>
      <c r="D3719">
        <v>15.5152</v>
      </c>
    </row>
    <row r="3720" spans="1:4" x14ac:dyDescent="0.3">
      <c r="A3720">
        <v>466</v>
      </c>
      <c r="B3720">
        <v>2018</v>
      </c>
      <c r="C3720">
        <v>4662018</v>
      </c>
      <c r="D3720">
        <v>15.654199999999999</v>
      </c>
    </row>
    <row r="3721" spans="1:4" x14ac:dyDescent="0.3">
      <c r="A3721">
        <v>466</v>
      </c>
      <c r="B3721">
        <v>2019</v>
      </c>
      <c r="C3721">
        <v>4662019</v>
      </c>
      <c r="D3721">
        <v>15.7339</v>
      </c>
    </row>
    <row r="3722" spans="1:4" x14ac:dyDescent="0.3">
      <c r="A3722">
        <v>467</v>
      </c>
      <c r="B3722">
        <v>2011</v>
      </c>
      <c r="C3722">
        <v>4672011</v>
      </c>
      <c r="D3722">
        <v>15.3202</v>
      </c>
    </row>
    <row r="3723" spans="1:4" x14ac:dyDescent="0.3">
      <c r="A3723">
        <v>468</v>
      </c>
      <c r="B3723">
        <v>2011</v>
      </c>
      <c r="C3723">
        <v>4682011</v>
      </c>
      <c r="D3723">
        <v>15.8317</v>
      </c>
    </row>
    <row r="3724" spans="1:4" x14ac:dyDescent="0.3">
      <c r="A3724">
        <v>468</v>
      </c>
      <c r="B3724">
        <v>2012</v>
      </c>
      <c r="C3724">
        <v>4682012</v>
      </c>
      <c r="D3724">
        <v>15.864100000000001</v>
      </c>
    </row>
    <row r="3725" spans="1:4" x14ac:dyDescent="0.3">
      <c r="A3725">
        <v>468</v>
      </c>
      <c r="B3725">
        <v>2013</v>
      </c>
      <c r="C3725">
        <v>4682013</v>
      </c>
      <c r="D3725">
        <v>15.970599999999999</v>
      </c>
    </row>
    <row r="3726" spans="1:4" x14ac:dyDescent="0.3">
      <c r="A3726">
        <v>468</v>
      </c>
      <c r="B3726">
        <v>2014</v>
      </c>
      <c r="C3726">
        <v>4682014</v>
      </c>
      <c r="D3726">
        <v>15.915900000000001</v>
      </c>
    </row>
    <row r="3727" spans="1:4" x14ac:dyDescent="0.3">
      <c r="A3727">
        <v>468</v>
      </c>
      <c r="B3727">
        <v>2015</v>
      </c>
      <c r="C3727">
        <v>4682015</v>
      </c>
      <c r="D3727">
        <v>15.9033</v>
      </c>
    </row>
    <row r="3728" spans="1:4" x14ac:dyDescent="0.3">
      <c r="A3728">
        <v>468</v>
      </c>
      <c r="B3728">
        <v>2016</v>
      </c>
      <c r="C3728">
        <v>4682016</v>
      </c>
      <c r="D3728">
        <v>15.985300000000001</v>
      </c>
    </row>
    <row r="3729" spans="1:4" x14ac:dyDescent="0.3">
      <c r="A3729">
        <v>468</v>
      </c>
      <c r="B3729">
        <v>2017</v>
      </c>
      <c r="C3729">
        <v>4682017</v>
      </c>
      <c r="D3729">
        <v>16.068200000000001</v>
      </c>
    </row>
    <row r="3730" spans="1:4" x14ac:dyDescent="0.3">
      <c r="A3730">
        <v>468</v>
      </c>
      <c r="B3730">
        <v>2018</v>
      </c>
      <c r="C3730">
        <v>4682018</v>
      </c>
      <c r="D3730">
        <v>16.138000000000002</v>
      </c>
    </row>
    <row r="3731" spans="1:4" x14ac:dyDescent="0.3">
      <c r="A3731">
        <v>468</v>
      </c>
      <c r="B3731">
        <v>2019</v>
      </c>
      <c r="C3731">
        <v>4682019</v>
      </c>
      <c r="D3731">
        <v>16.216699999999999</v>
      </c>
    </row>
    <row r="3732" spans="1:4" x14ac:dyDescent="0.3">
      <c r="A3732">
        <v>469</v>
      </c>
      <c r="B3732">
        <v>2011</v>
      </c>
      <c r="C3732">
        <v>4692011</v>
      </c>
      <c r="D3732">
        <v>15.255599999999999</v>
      </c>
    </row>
    <row r="3733" spans="1:4" x14ac:dyDescent="0.3">
      <c r="A3733">
        <v>469</v>
      </c>
      <c r="B3733">
        <v>2012</v>
      </c>
      <c r="C3733">
        <v>4692012</v>
      </c>
      <c r="D3733">
        <v>15.463200000000001</v>
      </c>
    </row>
    <row r="3734" spans="1:4" x14ac:dyDescent="0.3">
      <c r="A3734">
        <v>469</v>
      </c>
      <c r="B3734">
        <v>2013</v>
      </c>
      <c r="C3734">
        <v>4692013</v>
      </c>
      <c r="D3734">
        <v>15.6334</v>
      </c>
    </row>
    <row r="3735" spans="1:4" x14ac:dyDescent="0.3">
      <c r="A3735">
        <v>469</v>
      </c>
      <c r="B3735">
        <v>2014</v>
      </c>
      <c r="C3735">
        <v>4692014</v>
      </c>
      <c r="D3735">
        <v>15.635199999999999</v>
      </c>
    </row>
    <row r="3736" spans="1:4" x14ac:dyDescent="0.3">
      <c r="A3736">
        <v>469</v>
      </c>
      <c r="B3736">
        <v>2015</v>
      </c>
      <c r="C3736">
        <v>4692015</v>
      </c>
      <c r="D3736">
        <v>15.651300000000001</v>
      </c>
    </row>
    <row r="3737" spans="1:4" x14ac:dyDescent="0.3">
      <c r="A3737">
        <v>469</v>
      </c>
      <c r="B3737">
        <v>2016</v>
      </c>
      <c r="C3737">
        <v>4692016</v>
      </c>
      <c r="D3737">
        <v>15.682399999999999</v>
      </c>
    </row>
    <row r="3738" spans="1:4" x14ac:dyDescent="0.3">
      <c r="A3738">
        <v>469</v>
      </c>
      <c r="B3738">
        <v>2017</v>
      </c>
      <c r="C3738">
        <v>4692017</v>
      </c>
      <c r="D3738">
        <v>15.805</v>
      </c>
    </row>
    <row r="3739" spans="1:4" x14ac:dyDescent="0.3">
      <c r="A3739">
        <v>469</v>
      </c>
      <c r="B3739">
        <v>2018</v>
      </c>
      <c r="C3739">
        <v>4692018</v>
      </c>
      <c r="D3739">
        <v>15.9587</v>
      </c>
    </row>
    <row r="3740" spans="1:4" x14ac:dyDescent="0.3">
      <c r="A3740">
        <v>469</v>
      </c>
      <c r="B3740">
        <v>2019</v>
      </c>
      <c r="C3740">
        <v>4692019</v>
      </c>
      <c r="D3740">
        <v>16.056999999999999</v>
      </c>
    </row>
    <row r="3741" spans="1:4" x14ac:dyDescent="0.3">
      <c r="A3741">
        <v>470</v>
      </c>
      <c r="B3741">
        <v>2011</v>
      </c>
      <c r="C3741">
        <v>4702011</v>
      </c>
      <c r="D3741">
        <v>13.129300000000001</v>
      </c>
    </row>
    <row r="3742" spans="1:4" x14ac:dyDescent="0.3">
      <c r="A3742">
        <v>470</v>
      </c>
      <c r="B3742">
        <v>2012</v>
      </c>
      <c r="C3742">
        <v>4702012</v>
      </c>
      <c r="D3742">
        <v>13.1653</v>
      </c>
    </row>
    <row r="3743" spans="1:4" x14ac:dyDescent="0.3">
      <c r="A3743">
        <v>470</v>
      </c>
      <c r="B3743">
        <v>2013</v>
      </c>
      <c r="C3743">
        <v>4702013</v>
      </c>
      <c r="D3743">
        <v>13.527699999999999</v>
      </c>
    </row>
    <row r="3744" spans="1:4" x14ac:dyDescent="0.3">
      <c r="A3744">
        <v>470</v>
      </c>
      <c r="B3744">
        <v>2014</v>
      </c>
      <c r="C3744">
        <v>4702014</v>
      </c>
      <c r="D3744">
        <v>13.4986</v>
      </c>
    </row>
    <row r="3745" spans="1:4" x14ac:dyDescent="0.3">
      <c r="A3745">
        <v>470</v>
      </c>
      <c r="B3745">
        <v>2015</v>
      </c>
      <c r="C3745">
        <v>4702015</v>
      </c>
      <c r="D3745">
        <v>13.452400000000001</v>
      </c>
    </row>
    <row r="3746" spans="1:4" x14ac:dyDescent="0.3">
      <c r="A3746">
        <v>470</v>
      </c>
      <c r="B3746">
        <v>2016</v>
      </c>
      <c r="C3746">
        <v>4702016</v>
      </c>
      <c r="D3746">
        <v>13.6007</v>
      </c>
    </row>
    <row r="3747" spans="1:4" x14ac:dyDescent="0.3">
      <c r="A3747">
        <v>470</v>
      </c>
      <c r="B3747">
        <v>2017</v>
      </c>
      <c r="C3747">
        <v>4702017</v>
      </c>
      <c r="D3747">
        <v>13.5817</v>
      </c>
    </row>
    <row r="3748" spans="1:4" x14ac:dyDescent="0.3">
      <c r="A3748">
        <v>470</v>
      </c>
      <c r="B3748">
        <v>2018</v>
      </c>
      <c r="C3748">
        <v>4702018</v>
      </c>
      <c r="D3748">
        <v>13.787599999999999</v>
      </c>
    </row>
    <row r="3749" spans="1:4" x14ac:dyDescent="0.3">
      <c r="A3749">
        <v>470</v>
      </c>
      <c r="B3749">
        <v>2019</v>
      </c>
      <c r="C3749">
        <v>4702019</v>
      </c>
      <c r="D3749">
        <v>13.8089</v>
      </c>
    </row>
    <row r="3750" spans="1:4" x14ac:dyDescent="0.3">
      <c r="A3750">
        <v>471</v>
      </c>
      <c r="B3750">
        <v>2011</v>
      </c>
      <c r="C3750">
        <v>4712011</v>
      </c>
      <c r="D3750">
        <v>15.5168</v>
      </c>
    </row>
    <row r="3751" spans="1:4" x14ac:dyDescent="0.3">
      <c r="A3751">
        <v>471</v>
      </c>
      <c r="B3751">
        <v>2012</v>
      </c>
      <c r="C3751">
        <v>4712012</v>
      </c>
      <c r="D3751">
        <v>15.4945</v>
      </c>
    </row>
    <row r="3752" spans="1:4" x14ac:dyDescent="0.3">
      <c r="A3752">
        <v>471</v>
      </c>
      <c r="B3752">
        <v>2013</v>
      </c>
      <c r="C3752">
        <v>4712013</v>
      </c>
      <c r="D3752">
        <v>15.7667</v>
      </c>
    </row>
    <row r="3753" spans="1:4" x14ac:dyDescent="0.3">
      <c r="A3753">
        <v>471</v>
      </c>
      <c r="B3753">
        <v>2014</v>
      </c>
      <c r="C3753">
        <v>4712014</v>
      </c>
      <c r="D3753">
        <v>15.8986</v>
      </c>
    </row>
    <row r="3754" spans="1:4" x14ac:dyDescent="0.3">
      <c r="A3754">
        <v>471</v>
      </c>
      <c r="B3754">
        <v>2015</v>
      </c>
      <c r="C3754">
        <v>4712015</v>
      </c>
      <c r="D3754">
        <v>15.6106</v>
      </c>
    </row>
    <row r="3755" spans="1:4" x14ac:dyDescent="0.3">
      <c r="A3755">
        <v>471</v>
      </c>
      <c r="B3755">
        <v>2016</v>
      </c>
      <c r="C3755">
        <v>4712016</v>
      </c>
      <c r="D3755">
        <v>15.8659</v>
      </c>
    </row>
    <row r="3756" spans="1:4" x14ac:dyDescent="0.3">
      <c r="A3756">
        <v>471</v>
      </c>
      <c r="B3756">
        <v>2017</v>
      </c>
      <c r="C3756">
        <v>4712017</v>
      </c>
      <c r="D3756">
        <v>16.057300000000001</v>
      </c>
    </row>
    <row r="3757" spans="1:4" x14ac:dyDescent="0.3">
      <c r="A3757">
        <v>471</v>
      </c>
      <c r="B3757">
        <v>2018</v>
      </c>
      <c r="C3757">
        <v>4712018</v>
      </c>
      <c r="D3757">
        <v>16.278199999999998</v>
      </c>
    </row>
    <row r="3758" spans="1:4" x14ac:dyDescent="0.3">
      <c r="A3758">
        <v>471</v>
      </c>
      <c r="B3758">
        <v>2019</v>
      </c>
      <c r="C3758">
        <v>4712019</v>
      </c>
      <c r="D3758">
        <v>16.2803</v>
      </c>
    </row>
    <row r="3759" spans="1:4" x14ac:dyDescent="0.3">
      <c r="A3759">
        <v>472</v>
      </c>
      <c r="B3759">
        <v>2011</v>
      </c>
      <c r="C3759">
        <v>4722011</v>
      </c>
      <c r="D3759">
        <v>14.2965</v>
      </c>
    </row>
    <row r="3760" spans="1:4" x14ac:dyDescent="0.3">
      <c r="A3760">
        <v>472</v>
      </c>
      <c r="B3760">
        <v>2012</v>
      </c>
      <c r="C3760">
        <v>4722012</v>
      </c>
      <c r="D3760">
        <v>14.5914</v>
      </c>
    </row>
    <row r="3761" spans="1:4" x14ac:dyDescent="0.3">
      <c r="A3761">
        <v>472</v>
      </c>
      <c r="B3761">
        <v>2013</v>
      </c>
      <c r="C3761">
        <v>4722013</v>
      </c>
      <c r="D3761">
        <v>15.0091</v>
      </c>
    </row>
    <row r="3762" spans="1:4" x14ac:dyDescent="0.3">
      <c r="A3762">
        <v>472</v>
      </c>
      <c r="B3762">
        <v>2014</v>
      </c>
      <c r="C3762">
        <v>4722014</v>
      </c>
      <c r="D3762">
        <v>14.973100000000001</v>
      </c>
    </row>
    <row r="3763" spans="1:4" x14ac:dyDescent="0.3">
      <c r="A3763">
        <v>472</v>
      </c>
      <c r="B3763">
        <v>2015</v>
      </c>
      <c r="C3763">
        <v>4722015</v>
      </c>
      <c r="D3763">
        <v>14.9221</v>
      </c>
    </row>
    <row r="3764" spans="1:4" x14ac:dyDescent="0.3">
      <c r="A3764">
        <v>472</v>
      </c>
      <c r="B3764">
        <v>2016</v>
      </c>
      <c r="C3764">
        <v>4722016</v>
      </c>
      <c r="D3764">
        <v>15.145</v>
      </c>
    </row>
    <row r="3765" spans="1:4" x14ac:dyDescent="0.3">
      <c r="A3765">
        <v>472</v>
      </c>
      <c r="B3765">
        <v>2017</v>
      </c>
      <c r="C3765">
        <v>4722017</v>
      </c>
      <c r="D3765">
        <v>15.4102</v>
      </c>
    </row>
    <row r="3766" spans="1:4" x14ac:dyDescent="0.3">
      <c r="A3766">
        <v>472</v>
      </c>
      <c r="B3766">
        <v>2018</v>
      </c>
      <c r="C3766">
        <v>4722018</v>
      </c>
      <c r="D3766">
        <v>15.598599999999999</v>
      </c>
    </row>
    <row r="3767" spans="1:4" x14ac:dyDescent="0.3">
      <c r="A3767">
        <v>472</v>
      </c>
      <c r="B3767">
        <v>2019</v>
      </c>
      <c r="C3767">
        <v>4722019</v>
      </c>
      <c r="D3767">
        <v>15.203200000000001</v>
      </c>
    </row>
    <row r="3768" spans="1:4" x14ac:dyDescent="0.3">
      <c r="A3768">
        <v>473</v>
      </c>
      <c r="B3768">
        <v>2011</v>
      </c>
      <c r="C3768">
        <v>4732011</v>
      </c>
      <c r="D3768">
        <v>15.146800000000001</v>
      </c>
    </row>
    <row r="3769" spans="1:4" x14ac:dyDescent="0.3">
      <c r="A3769">
        <v>473</v>
      </c>
      <c r="B3769">
        <v>2012</v>
      </c>
      <c r="C3769">
        <v>4732012</v>
      </c>
      <c r="D3769">
        <v>15.339399999999999</v>
      </c>
    </row>
    <row r="3770" spans="1:4" x14ac:dyDescent="0.3">
      <c r="A3770">
        <v>473</v>
      </c>
      <c r="B3770">
        <v>2013</v>
      </c>
      <c r="C3770">
        <v>4732013</v>
      </c>
      <c r="D3770">
        <v>15.553000000000001</v>
      </c>
    </row>
    <row r="3771" spans="1:4" x14ac:dyDescent="0.3">
      <c r="A3771">
        <v>473</v>
      </c>
      <c r="B3771">
        <v>2014</v>
      </c>
      <c r="C3771">
        <v>4732014</v>
      </c>
      <c r="D3771">
        <v>15.5604</v>
      </c>
    </row>
    <row r="3772" spans="1:4" x14ac:dyDescent="0.3">
      <c r="A3772">
        <v>473</v>
      </c>
      <c r="B3772">
        <v>2015</v>
      </c>
      <c r="C3772">
        <v>4732015</v>
      </c>
      <c r="D3772">
        <v>15.507300000000001</v>
      </c>
    </row>
    <row r="3773" spans="1:4" x14ac:dyDescent="0.3">
      <c r="A3773">
        <v>473</v>
      </c>
      <c r="B3773">
        <v>2016</v>
      </c>
      <c r="C3773">
        <v>4732016</v>
      </c>
      <c r="D3773">
        <v>15.5359</v>
      </c>
    </row>
    <row r="3774" spans="1:4" x14ac:dyDescent="0.3">
      <c r="A3774">
        <v>473</v>
      </c>
      <c r="B3774">
        <v>2017</v>
      </c>
      <c r="C3774">
        <v>4732017</v>
      </c>
      <c r="D3774">
        <v>15.5754</v>
      </c>
    </row>
    <row r="3775" spans="1:4" x14ac:dyDescent="0.3">
      <c r="A3775">
        <v>473</v>
      </c>
      <c r="B3775">
        <v>2018</v>
      </c>
      <c r="C3775">
        <v>4732018</v>
      </c>
      <c r="D3775">
        <v>15.6431</v>
      </c>
    </row>
    <row r="3776" spans="1:4" x14ac:dyDescent="0.3">
      <c r="A3776">
        <v>473</v>
      </c>
      <c r="B3776">
        <v>2019</v>
      </c>
      <c r="C3776">
        <v>4732019</v>
      </c>
      <c r="D3776">
        <v>15.7469</v>
      </c>
    </row>
    <row r="3777" spans="1:4" x14ac:dyDescent="0.3">
      <c r="A3777">
        <v>474</v>
      </c>
      <c r="B3777">
        <v>2011</v>
      </c>
      <c r="C3777">
        <v>4742011</v>
      </c>
      <c r="D3777">
        <v>16.524999999999999</v>
      </c>
    </row>
    <row r="3778" spans="1:4" x14ac:dyDescent="0.3">
      <c r="A3778">
        <v>474</v>
      </c>
      <c r="B3778">
        <v>2012</v>
      </c>
      <c r="C3778">
        <v>4742012</v>
      </c>
      <c r="D3778">
        <v>16.566500000000001</v>
      </c>
    </row>
    <row r="3779" spans="1:4" x14ac:dyDescent="0.3">
      <c r="A3779">
        <v>474</v>
      </c>
      <c r="B3779">
        <v>2013</v>
      </c>
      <c r="C3779">
        <v>4742013</v>
      </c>
      <c r="D3779">
        <v>16.632400000000001</v>
      </c>
    </row>
    <row r="3780" spans="1:4" x14ac:dyDescent="0.3">
      <c r="A3780">
        <v>474</v>
      </c>
      <c r="B3780">
        <v>2014</v>
      </c>
      <c r="C3780">
        <v>4742014</v>
      </c>
      <c r="D3780">
        <v>16.593</v>
      </c>
    </row>
    <row r="3781" spans="1:4" x14ac:dyDescent="0.3">
      <c r="A3781">
        <v>474</v>
      </c>
      <c r="B3781">
        <v>2015</v>
      </c>
      <c r="C3781">
        <v>4742015</v>
      </c>
      <c r="D3781">
        <v>16.608599999999999</v>
      </c>
    </row>
    <row r="3782" spans="1:4" x14ac:dyDescent="0.3">
      <c r="A3782">
        <v>474</v>
      </c>
      <c r="B3782">
        <v>2016</v>
      </c>
      <c r="C3782">
        <v>4742016</v>
      </c>
      <c r="D3782">
        <v>16.718699999999998</v>
      </c>
    </row>
    <row r="3783" spans="1:4" x14ac:dyDescent="0.3">
      <c r="A3783">
        <v>474</v>
      </c>
      <c r="B3783">
        <v>2017</v>
      </c>
      <c r="C3783">
        <v>4742017</v>
      </c>
      <c r="D3783">
        <v>16.811800000000002</v>
      </c>
    </row>
    <row r="3784" spans="1:4" x14ac:dyDescent="0.3">
      <c r="A3784">
        <v>474</v>
      </c>
      <c r="B3784">
        <v>2018</v>
      </c>
      <c r="C3784">
        <v>4742018</v>
      </c>
      <c r="D3784">
        <v>16.867999999999999</v>
      </c>
    </row>
    <row r="3785" spans="1:4" x14ac:dyDescent="0.3">
      <c r="A3785">
        <v>474</v>
      </c>
      <c r="B3785">
        <v>2019</v>
      </c>
      <c r="C3785">
        <v>4742019</v>
      </c>
      <c r="D3785">
        <v>16.947700000000001</v>
      </c>
    </row>
    <row r="3786" spans="1:4" x14ac:dyDescent="0.3">
      <c r="A3786">
        <v>475</v>
      </c>
      <c r="B3786">
        <v>2011</v>
      </c>
      <c r="C3786">
        <v>4752011</v>
      </c>
      <c r="D3786">
        <v>16.411200000000001</v>
      </c>
    </row>
    <row r="3787" spans="1:4" x14ac:dyDescent="0.3">
      <c r="A3787">
        <v>475</v>
      </c>
      <c r="B3787">
        <v>2012</v>
      </c>
      <c r="C3787">
        <v>4752012</v>
      </c>
      <c r="D3787">
        <v>16.460899999999999</v>
      </c>
    </row>
    <row r="3788" spans="1:4" x14ac:dyDescent="0.3">
      <c r="A3788">
        <v>475</v>
      </c>
      <c r="B3788">
        <v>2013</v>
      </c>
      <c r="C3788">
        <v>4752013</v>
      </c>
      <c r="D3788">
        <v>16.4541</v>
      </c>
    </row>
    <row r="3789" spans="1:4" x14ac:dyDescent="0.3">
      <c r="A3789">
        <v>475</v>
      </c>
      <c r="B3789">
        <v>2014</v>
      </c>
      <c r="C3789">
        <v>4752014</v>
      </c>
      <c r="D3789">
        <v>16.398299999999999</v>
      </c>
    </row>
    <row r="3790" spans="1:4" x14ac:dyDescent="0.3">
      <c r="A3790">
        <v>475</v>
      </c>
      <c r="B3790">
        <v>2015</v>
      </c>
      <c r="C3790">
        <v>4752015</v>
      </c>
      <c r="D3790">
        <v>16.367699999999999</v>
      </c>
    </row>
    <row r="3791" spans="1:4" x14ac:dyDescent="0.3">
      <c r="A3791">
        <v>475</v>
      </c>
      <c r="B3791">
        <v>2016</v>
      </c>
      <c r="C3791">
        <v>4752016</v>
      </c>
      <c r="D3791">
        <v>16.404499999999999</v>
      </c>
    </row>
    <row r="3792" spans="1:4" x14ac:dyDescent="0.3">
      <c r="A3792">
        <v>475</v>
      </c>
      <c r="B3792">
        <v>2017</v>
      </c>
      <c r="C3792">
        <v>4752017</v>
      </c>
      <c r="D3792">
        <v>16.419499999999999</v>
      </c>
    </row>
    <row r="3793" spans="1:4" x14ac:dyDescent="0.3">
      <c r="A3793">
        <v>475</v>
      </c>
      <c r="B3793">
        <v>2018</v>
      </c>
      <c r="C3793">
        <v>4752018</v>
      </c>
      <c r="D3793">
        <v>16.473500000000001</v>
      </c>
    </row>
    <row r="3794" spans="1:4" x14ac:dyDescent="0.3">
      <c r="A3794">
        <v>475</v>
      </c>
      <c r="B3794">
        <v>2019</v>
      </c>
      <c r="C3794">
        <v>4752019</v>
      </c>
      <c r="D3794">
        <v>16.401299999999999</v>
      </c>
    </row>
    <row r="3795" spans="1:4" x14ac:dyDescent="0.3">
      <c r="A3795">
        <v>476</v>
      </c>
      <c r="B3795">
        <v>2011</v>
      </c>
      <c r="C3795">
        <v>4762011</v>
      </c>
      <c r="D3795">
        <v>13.804600000000001</v>
      </c>
    </row>
    <row r="3796" spans="1:4" x14ac:dyDescent="0.3">
      <c r="A3796">
        <v>476</v>
      </c>
      <c r="B3796">
        <v>2012</v>
      </c>
      <c r="C3796">
        <v>4762012</v>
      </c>
      <c r="D3796">
        <v>13.707599999999999</v>
      </c>
    </row>
    <row r="3797" spans="1:4" x14ac:dyDescent="0.3">
      <c r="A3797">
        <v>476</v>
      </c>
      <c r="B3797">
        <v>2013</v>
      </c>
      <c r="C3797">
        <v>4762013</v>
      </c>
      <c r="D3797">
        <v>13.661799999999999</v>
      </c>
    </row>
    <row r="3798" spans="1:4" x14ac:dyDescent="0.3">
      <c r="A3798">
        <v>476</v>
      </c>
      <c r="B3798">
        <v>2014</v>
      </c>
      <c r="C3798">
        <v>4762014</v>
      </c>
      <c r="D3798">
        <v>13.4932</v>
      </c>
    </row>
    <row r="3799" spans="1:4" x14ac:dyDescent="0.3">
      <c r="A3799">
        <v>476</v>
      </c>
      <c r="B3799">
        <v>2015</v>
      </c>
      <c r="C3799">
        <v>4762015</v>
      </c>
      <c r="D3799">
        <v>13.394500000000001</v>
      </c>
    </row>
    <row r="3800" spans="1:4" x14ac:dyDescent="0.3">
      <c r="A3800">
        <v>476</v>
      </c>
      <c r="B3800">
        <v>2016</v>
      </c>
      <c r="C3800">
        <v>4762016</v>
      </c>
      <c r="D3800">
        <v>13.536300000000001</v>
      </c>
    </row>
    <row r="3801" spans="1:4" x14ac:dyDescent="0.3">
      <c r="A3801">
        <v>476</v>
      </c>
      <c r="B3801">
        <v>2017</v>
      </c>
      <c r="C3801">
        <v>4762017</v>
      </c>
      <c r="D3801">
        <v>13.7036</v>
      </c>
    </row>
    <row r="3802" spans="1:4" x14ac:dyDescent="0.3">
      <c r="A3802">
        <v>476</v>
      </c>
      <c r="B3802">
        <v>2018</v>
      </c>
      <c r="C3802">
        <v>4762018</v>
      </c>
      <c r="D3802">
        <v>13.888299999999999</v>
      </c>
    </row>
    <row r="3803" spans="1:4" x14ac:dyDescent="0.3">
      <c r="A3803">
        <v>476</v>
      </c>
      <c r="B3803">
        <v>2019</v>
      </c>
      <c r="C3803">
        <v>4762019</v>
      </c>
      <c r="D3803">
        <v>14.049200000000001</v>
      </c>
    </row>
    <row r="3804" spans="1:4" x14ac:dyDescent="0.3">
      <c r="A3804">
        <v>477</v>
      </c>
      <c r="B3804">
        <v>2011</v>
      </c>
      <c r="C3804">
        <v>4772011</v>
      </c>
      <c r="D3804">
        <v>15.946899999999999</v>
      </c>
    </row>
    <row r="3805" spans="1:4" x14ac:dyDescent="0.3">
      <c r="A3805">
        <v>478</v>
      </c>
      <c r="B3805">
        <v>2011</v>
      </c>
      <c r="C3805">
        <v>4782011</v>
      </c>
      <c r="D3805">
        <v>17.024999999999999</v>
      </c>
    </row>
    <row r="3806" spans="1:4" x14ac:dyDescent="0.3">
      <c r="A3806">
        <v>478</v>
      </c>
      <c r="B3806">
        <v>2012</v>
      </c>
      <c r="C3806">
        <v>4782012</v>
      </c>
      <c r="D3806">
        <v>17.1083</v>
      </c>
    </row>
    <row r="3807" spans="1:4" x14ac:dyDescent="0.3">
      <c r="A3807">
        <v>478</v>
      </c>
      <c r="B3807">
        <v>2013</v>
      </c>
      <c r="C3807">
        <v>4782013</v>
      </c>
      <c r="D3807">
        <v>17.1572</v>
      </c>
    </row>
    <row r="3808" spans="1:4" x14ac:dyDescent="0.3">
      <c r="A3808">
        <v>478</v>
      </c>
      <c r="B3808">
        <v>2014</v>
      </c>
      <c r="C3808">
        <v>4782014</v>
      </c>
      <c r="D3808">
        <v>17.023399999999999</v>
      </c>
    </row>
    <row r="3809" spans="1:4" x14ac:dyDescent="0.3">
      <c r="A3809">
        <v>478</v>
      </c>
      <c r="B3809">
        <v>2015</v>
      </c>
      <c r="C3809">
        <v>4782015</v>
      </c>
      <c r="D3809">
        <v>16.9938</v>
      </c>
    </row>
    <row r="3810" spans="1:4" x14ac:dyDescent="0.3">
      <c r="A3810">
        <v>478</v>
      </c>
      <c r="B3810">
        <v>2016</v>
      </c>
      <c r="C3810">
        <v>4782016</v>
      </c>
      <c r="D3810">
        <v>17.1112</v>
      </c>
    </row>
    <row r="3811" spans="1:4" x14ac:dyDescent="0.3">
      <c r="A3811">
        <v>478</v>
      </c>
      <c r="B3811">
        <v>2017</v>
      </c>
      <c r="C3811">
        <v>4782017</v>
      </c>
      <c r="D3811">
        <v>17.123899999999999</v>
      </c>
    </row>
    <row r="3812" spans="1:4" x14ac:dyDescent="0.3">
      <c r="A3812">
        <v>478</v>
      </c>
      <c r="B3812">
        <v>2018</v>
      </c>
      <c r="C3812">
        <v>4782018</v>
      </c>
      <c r="D3812">
        <v>17.097899999999999</v>
      </c>
    </row>
    <row r="3813" spans="1:4" x14ac:dyDescent="0.3">
      <c r="A3813">
        <v>478</v>
      </c>
      <c r="B3813">
        <v>2019</v>
      </c>
      <c r="C3813">
        <v>4782019</v>
      </c>
      <c r="D3813">
        <v>17.126799999999999</v>
      </c>
    </row>
    <row r="3814" spans="1:4" x14ac:dyDescent="0.3">
      <c r="A3814">
        <v>479</v>
      </c>
      <c r="B3814">
        <v>2011</v>
      </c>
      <c r="C3814">
        <v>4792011</v>
      </c>
      <c r="D3814">
        <v>15.972799999999999</v>
      </c>
    </row>
    <row r="3815" spans="1:4" x14ac:dyDescent="0.3">
      <c r="A3815">
        <v>479</v>
      </c>
      <c r="B3815">
        <v>2012</v>
      </c>
      <c r="C3815">
        <v>4792012</v>
      </c>
      <c r="D3815">
        <v>16.0288</v>
      </c>
    </row>
    <row r="3816" spans="1:4" x14ac:dyDescent="0.3">
      <c r="A3816">
        <v>479</v>
      </c>
      <c r="B3816">
        <v>2013</v>
      </c>
      <c r="C3816">
        <v>4792013</v>
      </c>
      <c r="D3816">
        <v>16.713899999999999</v>
      </c>
    </row>
    <row r="3817" spans="1:4" x14ac:dyDescent="0.3">
      <c r="A3817">
        <v>479</v>
      </c>
      <c r="B3817">
        <v>2014</v>
      </c>
      <c r="C3817">
        <v>4792014</v>
      </c>
      <c r="D3817">
        <v>16.442900000000002</v>
      </c>
    </row>
    <row r="3818" spans="1:4" x14ac:dyDescent="0.3">
      <c r="A3818">
        <v>479</v>
      </c>
      <c r="B3818">
        <v>2015</v>
      </c>
      <c r="C3818">
        <v>4792015</v>
      </c>
      <c r="D3818">
        <v>16.4541</v>
      </c>
    </row>
    <row r="3819" spans="1:4" x14ac:dyDescent="0.3">
      <c r="A3819">
        <v>480</v>
      </c>
      <c r="B3819">
        <v>2011</v>
      </c>
      <c r="C3819">
        <v>4802011</v>
      </c>
      <c r="D3819">
        <v>16.858899999999998</v>
      </c>
    </row>
    <row r="3820" spans="1:4" x14ac:dyDescent="0.3">
      <c r="A3820">
        <v>480</v>
      </c>
      <c r="B3820">
        <v>2012</v>
      </c>
      <c r="C3820">
        <v>4802012</v>
      </c>
      <c r="D3820">
        <v>16.796199999999999</v>
      </c>
    </row>
    <row r="3821" spans="1:4" x14ac:dyDescent="0.3">
      <c r="A3821">
        <v>480</v>
      </c>
      <c r="B3821">
        <v>2013</v>
      </c>
      <c r="C3821">
        <v>4802013</v>
      </c>
      <c r="D3821">
        <v>16.82</v>
      </c>
    </row>
    <row r="3822" spans="1:4" x14ac:dyDescent="0.3">
      <c r="A3822">
        <v>480</v>
      </c>
      <c r="B3822">
        <v>2014</v>
      </c>
      <c r="C3822">
        <v>4802014</v>
      </c>
      <c r="D3822">
        <v>16.833500000000001</v>
      </c>
    </row>
    <row r="3823" spans="1:4" x14ac:dyDescent="0.3">
      <c r="A3823">
        <v>480</v>
      </c>
      <c r="B3823">
        <v>2015</v>
      </c>
      <c r="C3823">
        <v>4802015</v>
      </c>
      <c r="D3823">
        <v>16.8188</v>
      </c>
    </row>
    <row r="3824" spans="1:4" x14ac:dyDescent="0.3">
      <c r="A3824">
        <v>480</v>
      </c>
      <c r="B3824">
        <v>2016</v>
      </c>
      <c r="C3824">
        <v>4802016</v>
      </c>
      <c r="D3824">
        <v>16.9406</v>
      </c>
    </row>
    <row r="3825" spans="1:4" x14ac:dyDescent="0.3">
      <c r="A3825">
        <v>480</v>
      </c>
      <c r="B3825">
        <v>2017</v>
      </c>
      <c r="C3825">
        <v>4802017</v>
      </c>
      <c r="D3825">
        <v>17.225000000000001</v>
      </c>
    </row>
    <row r="3826" spans="1:4" x14ac:dyDescent="0.3">
      <c r="A3826">
        <v>480</v>
      </c>
      <c r="B3826">
        <v>2018</v>
      </c>
      <c r="C3826">
        <v>4802018</v>
      </c>
      <c r="D3826">
        <v>17.4084</v>
      </c>
    </row>
    <row r="3827" spans="1:4" x14ac:dyDescent="0.3">
      <c r="A3827">
        <v>480</v>
      </c>
      <c r="B3827">
        <v>2019</v>
      </c>
      <c r="C3827">
        <v>4802019</v>
      </c>
      <c r="D3827">
        <v>17.541599999999999</v>
      </c>
    </row>
    <row r="3828" spans="1:4" x14ac:dyDescent="0.3">
      <c r="A3828">
        <v>481</v>
      </c>
      <c r="B3828">
        <v>2011</v>
      </c>
      <c r="C3828">
        <v>4812011</v>
      </c>
      <c r="D3828">
        <v>18.7882</v>
      </c>
    </row>
    <row r="3829" spans="1:4" x14ac:dyDescent="0.3">
      <c r="A3829">
        <v>481</v>
      </c>
      <c r="B3829">
        <v>2012</v>
      </c>
      <c r="C3829">
        <v>4812012</v>
      </c>
      <c r="D3829">
        <v>18.906500000000001</v>
      </c>
    </row>
    <row r="3830" spans="1:4" x14ac:dyDescent="0.3">
      <c r="A3830">
        <v>481</v>
      </c>
      <c r="B3830">
        <v>2013</v>
      </c>
      <c r="C3830">
        <v>4812013</v>
      </c>
      <c r="D3830">
        <v>18.951699999999999</v>
      </c>
    </row>
    <row r="3831" spans="1:4" x14ac:dyDescent="0.3">
      <c r="A3831">
        <v>481</v>
      </c>
      <c r="B3831">
        <v>2014</v>
      </c>
      <c r="C3831">
        <v>4812014</v>
      </c>
      <c r="D3831">
        <v>18.9056</v>
      </c>
    </row>
    <row r="3832" spans="1:4" x14ac:dyDescent="0.3">
      <c r="A3832">
        <v>481</v>
      </c>
      <c r="B3832">
        <v>2015</v>
      </c>
      <c r="C3832">
        <v>4812015</v>
      </c>
      <c r="D3832">
        <v>18.906700000000001</v>
      </c>
    </row>
    <row r="3833" spans="1:4" x14ac:dyDescent="0.3">
      <c r="A3833">
        <v>481</v>
      </c>
      <c r="B3833">
        <v>2016</v>
      </c>
      <c r="C3833">
        <v>4812016</v>
      </c>
      <c r="D3833">
        <v>18.916599999999999</v>
      </c>
    </row>
    <row r="3834" spans="1:4" x14ac:dyDescent="0.3">
      <c r="A3834">
        <v>481</v>
      </c>
      <c r="B3834">
        <v>2017</v>
      </c>
      <c r="C3834">
        <v>4812017</v>
      </c>
      <c r="D3834">
        <v>18.960999999999999</v>
      </c>
    </row>
    <row r="3835" spans="1:4" x14ac:dyDescent="0.3">
      <c r="A3835">
        <v>481</v>
      </c>
      <c r="B3835">
        <v>2018</v>
      </c>
      <c r="C3835">
        <v>4812018</v>
      </c>
      <c r="D3835">
        <v>18.9922</v>
      </c>
    </row>
    <row r="3836" spans="1:4" x14ac:dyDescent="0.3">
      <c r="A3836">
        <v>481</v>
      </c>
      <c r="B3836">
        <v>2019</v>
      </c>
      <c r="C3836">
        <v>4812019</v>
      </c>
      <c r="D3836">
        <v>18.891500000000001</v>
      </c>
    </row>
    <row r="3837" spans="1:4" x14ac:dyDescent="0.3">
      <c r="A3837">
        <v>482</v>
      </c>
      <c r="B3837">
        <v>2011</v>
      </c>
      <c r="C3837">
        <v>4822011</v>
      </c>
      <c r="D3837">
        <v>15.7254</v>
      </c>
    </row>
    <row r="3838" spans="1:4" x14ac:dyDescent="0.3">
      <c r="A3838">
        <v>482</v>
      </c>
      <c r="B3838">
        <v>2012</v>
      </c>
      <c r="C3838">
        <v>4822012</v>
      </c>
      <c r="D3838">
        <v>15.7676</v>
      </c>
    </row>
    <row r="3839" spans="1:4" x14ac:dyDescent="0.3">
      <c r="A3839">
        <v>482</v>
      </c>
      <c r="B3839">
        <v>2013</v>
      </c>
      <c r="C3839">
        <v>4822013</v>
      </c>
      <c r="D3839">
        <v>15.7828</v>
      </c>
    </row>
    <row r="3840" spans="1:4" x14ac:dyDescent="0.3">
      <c r="A3840">
        <v>482</v>
      </c>
      <c r="B3840">
        <v>2014</v>
      </c>
      <c r="C3840">
        <v>4822014</v>
      </c>
      <c r="D3840">
        <v>15.2692</v>
      </c>
    </row>
    <row r="3841" spans="1:4" x14ac:dyDescent="0.3">
      <c r="A3841">
        <v>482</v>
      </c>
      <c r="B3841">
        <v>2015</v>
      </c>
      <c r="C3841">
        <v>4822015</v>
      </c>
      <c r="D3841">
        <v>15.178800000000001</v>
      </c>
    </row>
    <row r="3842" spans="1:4" x14ac:dyDescent="0.3">
      <c r="A3842">
        <v>482</v>
      </c>
      <c r="B3842">
        <v>2016</v>
      </c>
      <c r="C3842">
        <v>4822016</v>
      </c>
      <c r="D3842">
        <v>15.227499999999999</v>
      </c>
    </row>
    <row r="3843" spans="1:4" x14ac:dyDescent="0.3">
      <c r="A3843">
        <v>482</v>
      </c>
      <c r="B3843">
        <v>2017</v>
      </c>
      <c r="C3843">
        <v>4822017</v>
      </c>
      <c r="D3843">
        <v>15.2996</v>
      </c>
    </row>
    <row r="3844" spans="1:4" x14ac:dyDescent="0.3">
      <c r="A3844">
        <v>482</v>
      </c>
      <c r="B3844">
        <v>2018</v>
      </c>
      <c r="C3844">
        <v>4822018</v>
      </c>
      <c r="D3844">
        <v>15.425599999999999</v>
      </c>
    </row>
    <row r="3845" spans="1:4" x14ac:dyDescent="0.3">
      <c r="A3845">
        <v>482</v>
      </c>
      <c r="B3845">
        <v>2019</v>
      </c>
      <c r="C3845">
        <v>4822019</v>
      </c>
      <c r="D3845">
        <v>15.5314</v>
      </c>
    </row>
    <row r="3846" spans="1:4" x14ac:dyDescent="0.3">
      <c r="A3846">
        <v>483</v>
      </c>
      <c r="B3846">
        <v>2011</v>
      </c>
      <c r="C3846">
        <v>4832011</v>
      </c>
      <c r="D3846">
        <v>15.9406</v>
      </c>
    </row>
    <row r="3847" spans="1:4" x14ac:dyDescent="0.3">
      <c r="A3847">
        <v>483</v>
      </c>
      <c r="B3847">
        <v>2012</v>
      </c>
      <c r="C3847">
        <v>4832012</v>
      </c>
      <c r="D3847">
        <v>15.9716</v>
      </c>
    </row>
    <row r="3848" spans="1:4" x14ac:dyDescent="0.3">
      <c r="A3848">
        <v>484</v>
      </c>
      <c r="B3848">
        <v>2011</v>
      </c>
      <c r="C3848">
        <v>4842011</v>
      </c>
      <c r="D3848">
        <v>16.143999999999998</v>
      </c>
    </row>
    <row r="3849" spans="1:4" x14ac:dyDescent="0.3">
      <c r="A3849">
        <v>484</v>
      </c>
      <c r="B3849">
        <v>2012</v>
      </c>
      <c r="C3849">
        <v>4842012</v>
      </c>
      <c r="D3849">
        <v>16.135899999999999</v>
      </c>
    </row>
    <row r="3850" spans="1:4" x14ac:dyDescent="0.3">
      <c r="A3850">
        <v>484</v>
      </c>
      <c r="B3850">
        <v>2013</v>
      </c>
      <c r="C3850">
        <v>4842013</v>
      </c>
      <c r="D3850">
        <v>16.133099999999999</v>
      </c>
    </row>
    <row r="3851" spans="1:4" x14ac:dyDescent="0.3">
      <c r="A3851">
        <v>484</v>
      </c>
      <c r="B3851">
        <v>2014</v>
      </c>
      <c r="C3851">
        <v>4842014</v>
      </c>
      <c r="D3851">
        <v>16.1785</v>
      </c>
    </row>
    <row r="3852" spans="1:4" x14ac:dyDescent="0.3">
      <c r="A3852">
        <v>484</v>
      </c>
      <c r="B3852">
        <v>2015</v>
      </c>
      <c r="C3852">
        <v>4842015</v>
      </c>
      <c r="D3852">
        <v>16.210999999999999</v>
      </c>
    </row>
    <row r="3853" spans="1:4" x14ac:dyDescent="0.3">
      <c r="A3853">
        <v>484</v>
      </c>
      <c r="B3853">
        <v>2016</v>
      </c>
      <c r="C3853">
        <v>4842016</v>
      </c>
      <c r="D3853">
        <v>16.194500000000001</v>
      </c>
    </row>
    <row r="3854" spans="1:4" x14ac:dyDescent="0.3">
      <c r="A3854">
        <v>484</v>
      </c>
      <c r="B3854">
        <v>2017</v>
      </c>
      <c r="C3854">
        <v>4842017</v>
      </c>
      <c r="D3854">
        <v>16.196200000000001</v>
      </c>
    </row>
    <row r="3855" spans="1:4" x14ac:dyDescent="0.3">
      <c r="A3855">
        <v>484</v>
      </c>
      <c r="B3855">
        <v>2018</v>
      </c>
      <c r="C3855">
        <v>4842018</v>
      </c>
      <c r="D3855">
        <v>16.200099999999999</v>
      </c>
    </row>
    <row r="3856" spans="1:4" x14ac:dyDescent="0.3">
      <c r="A3856">
        <v>484</v>
      </c>
      <c r="B3856">
        <v>2019</v>
      </c>
      <c r="C3856">
        <v>4842019</v>
      </c>
      <c r="D3856">
        <v>15.983499999999999</v>
      </c>
    </row>
    <row r="3857" spans="1:4" x14ac:dyDescent="0.3">
      <c r="A3857">
        <v>485</v>
      </c>
      <c r="B3857">
        <v>2011</v>
      </c>
      <c r="C3857">
        <v>4852011</v>
      </c>
      <c r="D3857">
        <v>15.3317</v>
      </c>
    </row>
    <row r="3858" spans="1:4" x14ac:dyDescent="0.3">
      <c r="A3858">
        <v>485</v>
      </c>
      <c r="B3858">
        <v>2012</v>
      </c>
      <c r="C3858">
        <v>4852012</v>
      </c>
      <c r="D3858">
        <v>15.351699999999999</v>
      </c>
    </row>
    <row r="3859" spans="1:4" x14ac:dyDescent="0.3">
      <c r="A3859">
        <v>485</v>
      </c>
      <c r="B3859">
        <v>2013</v>
      </c>
      <c r="C3859">
        <v>4852013</v>
      </c>
      <c r="D3859">
        <v>15.287100000000001</v>
      </c>
    </row>
    <row r="3860" spans="1:4" x14ac:dyDescent="0.3">
      <c r="A3860">
        <v>485</v>
      </c>
      <c r="B3860">
        <v>2014</v>
      </c>
      <c r="C3860">
        <v>4852014</v>
      </c>
      <c r="D3860">
        <v>15.292299999999999</v>
      </c>
    </row>
    <row r="3861" spans="1:4" x14ac:dyDescent="0.3">
      <c r="A3861">
        <v>485</v>
      </c>
      <c r="B3861">
        <v>2015</v>
      </c>
      <c r="C3861">
        <v>4852015</v>
      </c>
      <c r="D3861">
        <v>15.3216</v>
      </c>
    </row>
    <row r="3862" spans="1:4" x14ac:dyDescent="0.3">
      <c r="A3862">
        <v>485</v>
      </c>
      <c r="B3862">
        <v>2016</v>
      </c>
      <c r="C3862">
        <v>4852016</v>
      </c>
      <c r="D3862">
        <v>15.3797</v>
      </c>
    </row>
    <row r="3863" spans="1:4" x14ac:dyDescent="0.3">
      <c r="A3863">
        <v>485</v>
      </c>
      <c r="B3863">
        <v>2017</v>
      </c>
      <c r="C3863">
        <v>4852017</v>
      </c>
      <c r="D3863">
        <v>15.493499999999999</v>
      </c>
    </row>
    <row r="3864" spans="1:4" x14ac:dyDescent="0.3">
      <c r="A3864">
        <v>485</v>
      </c>
      <c r="B3864">
        <v>2018</v>
      </c>
      <c r="C3864">
        <v>4852018</v>
      </c>
      <c r="D3864">
        <v>15.547700000000001</v>
      </c>
    </row>
    <row r="3865" spans="1:4" x14ac:dyDescent="0.3">
      <c r="A3865">
        <v>485</v>
      </c>
      <c r="B3865">
        <v>2019</v>
      </c>
      <c r="C3865">
        <v>4852019</v>
      </c>
      <c r="D3865">
        <v>15.5647</v>
      </c>
    </row>
    <row r="3866" spans="1:4" x14ac:dyDescent="0.3">
      <c r="A3866">
        <v>486</v>
      </c>
      <c r="B3866">
        <v>2011</v>
      </c>
      <c r="C3866">
        <v>4862011</v>
      </c>
      <c r="D3866">
        <v>14.761900000000001</v>
      </c>
    </row>
    <row r="3867" spans="1:4" x14ac:dyDescent="0.3">
      <c r="A3867">
        <v>486</v>
      </c>
      <c r="B3867">
        <v>2012</v>
      </c>
      <c r="C3867">
        <v>4862012</v>
      </c>
      <c r="D3867">
        <v>14.848100000000001</v>
      </c>
    </row>
    <row r="3868" spans="1:4" x14ac:dyDescent="0.3">
      <c r="A3868">
        <v>486</v>
      </c>
      <c r="B3868">
        <v>2014</v>
      </c>
      <c r="C3868">
        <v>4862014</v>
      </c>
      <c r="D3868">
        <v>16.1553</v>
      </c>
    </row>
    <row r="3869" spans="1:4" x14ac:dyDescent="0.3">
      <c r="A3869">
        <v>486</v>
      </c>
      <c r="B3869">
        <v>2015</v>
      </c>
      <c r="C3869">
        <v>4862015</v>
      </c>
      <c r="D3869">
        <v>14.910299999999999</v>
      </c>
    </row>
    <row r="3870" spans="1:4" x14ac:dyDescent="0.3">
      <c r="A3870">
        <v>486</v>
      </c>
      <c r="B3870">
        <v>2016</v>
      </c>
      <c r="C3870">
        <v>4862016</v>
      </c>
      <c r="D3870">
        <v>14.720700000000001</v>
      </c>
    </row>
    <row r="3871" spans="1:4" x14ac:dyDescent="0.3">
      <c r="A3871">
        <v>486</v>
      </c>
      <c r="B3871">
        <v>2017</v>
      </c>
      <c r="C3871">
        <v>4862017</v>
      </c>
      <c r="D3871">
        <v>14.8043</v>
      </c>
    </row>
    <row r="3872" spans="1:4" x14ac:dyDescent="0.3">
      <c r="A3872">
        <v>486</v>
      </c>
      <c r="B3872">
        <v>2018</v>
      </c>
      <c r="C3872">
        <v>4862018</v>
      </c>
      <c r="D3872">
        <v>14.9267</v>
      </c>
    </row>
    <row r="3873" spans="1:4" x14ac:dyDescent="0.3">
      <c r="A3873">
        <v>486</v>
      </c>
      <c r="B3873">
        <v>2019</v>
      </c>
      <c r="C3873">
        <v>4862019</v>
      </c>
      <c r="D3873">
        <v>14.953799999999999</v>
      </c>
    </row>
    <row r="3874" spans="1:4" x14ac:dyDescent="0.3">
      <c r="A3874">
        <v>487</v>
      </c>
      <c r="B3874">
        <v>2011</v>
      </c>
      <c r="C3874">
        <v>4872011</v>
      </c>
      <c r="D3874">
        <v>15.7828</v>
      </c>
    </row>
    <row r="3875" spans="1:4" x14ac:dyDescent="0.3">
      <c r="A3875">
        <v>487</v>
      </c>
      <c r="B3875">
        <v>2012</v>
      </c>
      <c r="C3875">
        <v>4872012</v>
      </c>
      <c r="D3875">
        <v>15.7395</v>
      </c>
    </row>
    <row r="3876" spans="1:4" x14ac:dyDescent="0.3">
      <c r="A3876">
        <v>488</v>
      </c>
      <c r="B3876">
        <v>2011</v>
      </c>
      <c r="C3876">
        <v>4882011</v>
      </c>
      <c r="D3876">
        <v>15.7746</v>
      </c>
    </row>
    <row r="3877" spans="1:4" x14ac:dyDescent="0.3">
      <c r="A3877">
        <v>488</v>
      </c>
      <c r="B3877">
        <v>2012</v>
      </c>
      <c r="C3877">
        <v>4882012</v>
      </c>
      <c r="D3877">
        <v>15.8293</v>
      </c>
    </row>
    <row r="3878" spans="1:4" x14ac:dyDescent="0.3">
      <c r="A3878">
        <v>488</v>
      </c>
      <c r="B3878">
        <v>2013</v>
      </c>
      <c r="C3878">
        <v>4882013</v>
      </c>
      <c r="D3878">
        <v>16.0596</v>
      </c>
    </row>
    <row r="3879" spans="1:4" x14ac:dyDescent="0.3">
      <c r="A3879">
        <v>488</v>
      </c>
      <c r="B3879">
        <v>2014</v>
      </c>
      <c r="C3879">
        <v>4882014</v>
      </c>
      <c r="D3879">
        <v>16.0808</v>
      </c>
    </row>
    <row r="3880" spans="1:4" x14ac:dyDescent="0.3">
      <c r="A3880">
        <v>488</v>
      </c>
      <c r="B3880">
        <v>2015</v>
      </c>
      <c r="C3880">
        <v>4882015</v>
      </c>
      <c r="D3880">
        <v>15.9534</v>
      </c>
    </row>
    <row r="3881" spans="1:4" x14ac:dyDescent="0.3">
      <c r="A3881">
        <v>488</v>
      </c>
      <c r="B3881">
        <v>2016</v>
      </c>
      <c r="C3881">
        <v>4882016</v>
      </c>
      <c r="D3881">
        <v>16.1006</v>
      </c>
    </row>
    <row r="3882" spans="1:4" x14ac:dyDescent="0.3">
      <c r="A3882">
        <v>488</v>
      </c>
      <c r="B3882">
        <v>2017</v>
      </c>
      <c r="C3882">
        <v>4882017</v>
      </c>
      <c r="D3882">
        <v>16.093599999999999</v>
      </c>
    </row>
    <row r="3883" spans="1:4" x14ac:dyDescent="0.3">
      <c r="A3883">
        <v>488</v>
      </c>
      <c r="B3883">
        <v>2018</v>
      </c>
      <c r="C3883">
        <v>4882018</v>
      </c>
      <c r="D3883">
        <v>16.2742</v>
      </c>
    </row>
    <row r="3884" spans="1:4" x14ac:dyDescent="0.3">
      <c r="A3884">
        <v>488</v>
      </c>
      <c r="B3884">
        <v>2019</v>
      </c>
      <c r="C3884">
        <v>4882019</v>
      </c>
      <c r="D3884">
        <v>16.311800000000002</v>
      </c>
    </row>
    <row r="3885" spans="1:4" x14ac:dyDescent="0.3">
      <c r="A3885">
        <v>489</v>
      </c>
      <c r="B3885">
        <v>2011</v>
      </c>
      <c r="C3885">
        <v>4892011</v>
      </c>
      <c r="D3885">
        <v>14.8309</v>
      </c>
    </row>
    <row r="3886" spans="1:4" x14ac:dyDescent="0.3">
      <c r="A3886">
        <v>490</v>
      </c>
      <c r="B3886">
        <v>2011</v>
      </c>
      <c r="C3886">
        <v>4902011</v>
      </c>
      <c r="D3886">
        <v>14.0639</v>
      </c>
    </row>
    <row r="3887" spans="1:4" x14ac:dyDescent="0.3">
      <c r="A3887">
        <v>490</v>
      </c>
      <c r="B3887">
        <v>2012</v>
      </c>
      <c r="C3887">
        <v>4902012</v>
      </c>
      <c r="D3887">
        <v>14.1074</v>
      </c>
    </row>
    <row r="3888" spans="1:4" x14ac:dyDescent="0.3">
      <c r="A3888">
        <v>490</v>
      </c>
      <c r="B3888">
        <v>2013</v>
      </c>
      <c r="C3888">
        <v>4902013</v>
      </c>
      <c r="D3888">
        <v>14.178000000000001</v>
      </c>
    </row>
    <row r="3889" spans="1:4" x14ac:dyDescent="0.3">
      <c r="A3889">
        <v>490</v>
      </c>
      <c r="B3889">
        <v>2014</v>
      </c>
      <c r="C3889">
        <v>4902014</v>
      </c>
      <c r="D3889">
        <v>14.119300000000001</v>
      </c>
    </row>
    <row r="3890" spans="1:4" x14ac:dyDescent="0.3">
      <c r="A3890">
        <v>490</v>
      </c>
      <c r="B3890">
        <v>2015</v>
      </c>
      <c r="C3890">
        <v>4902015</v>
      </c>
      <c r="D3890">
        <v>13.9937</v>
      </c>
    </row>
    <row r="3891" spans="1:4" x14ac:dyDescent="0.3">
      <c r="A3891">
        <v>490</v>
      </c>
      <c r="B3891">
        <v>2016</v>
      </c>
      <c r="C3891">
        <v>4902016</v>
      </c>
      <c r="D3891">
        <v>13.9903</v>
      </c>
    </row>
    <row r="3892" spans="1:4" x14ac:dyDescent="0.3">
      <c r="A3892">
        <v>490</v>
      </c>
      <c r="B3892">
        <v>2017</v>
      </c>
      <c r="C3892">
        <v>4902017</v>
      </c>
      <c r="D3892">
        <v>13.9978</v>
      </c>
    </row>
    <row r="3893" spans="1:4" x14ac:dyDescent="0.3">
      <c r="A3893">
        <v>490</v>
      </c>
      <c r="B3893">
        <v>2018</v>
      </c>
      <c r="C3893">
        <v>4902018</v>
      </c>
      <c r="D3893">
        <v>14.0662</v>
      </c>
    </row>
    <row r="3894" spans="1:4" x14ac:dyDescent="0.3">
      <c r="A3894">
        <v>490</v>
      </c>
      <c r="B3894">
        <v>2019</v>
      </c>
      <c r="C3894">
        <v>4902019</v>
      </c>
      <c r="D3894">
        <v>14.1473</v>
      </c>
    </row>
    <row r="3895" spans="1:4" x14ac:dyDescent="0.3">
      <c r="A3895">
        <v>491</v>
      </c>
      <c r="B3895">
        <v>2011</v>
      </c>
      <c r="C3895">
        <v>4912011</v>
      </c>
      <c r="D3895">
        <v>12.3878</v>
      </c>
    </row>
    <row r="3896" spans="1:4" x14ac:dyDescent="0.3">
      <c r="A3896">
        <v>491</v>
      </c>
      <c r="B3896">
        <v>2012</v>
      </c>
      <c r="C3896">
        <v>4912012</v>
      </c>
      <c r="D3896">
        <v>12.397399999999999</v>
      </c>
    </row>
    <row r="3897" spans="1:4" x14ac:dyDescent="0.3">
      <c r="A3897">
        <v>491</v>
      </c>
      <c r="B3897">
        <v>2013</v>
      </c>
      <c r="C3897">
        <v>4912013</v>
      </c>
      <c r="D3897">
        <v>12.468400000000001</v>
      </c>
    </row>
    <row r="3898" spans="1:4" x14ac:dyDescent="0.3">
      <c r="A3898">
        <v>491</v>
      </c>
      <c r="B3898">
        <v>2014</v>
      </c>
      <c r="C3898">
        <v>4912014</v>
      </c>
      <c r="D3898">
        <v>12.4847</v>
      </c>
    </row>
    <row r="3899" spans="1:4" x14ac:dyDescent="0.3">
      <c r="A3899">
        <v>491</v>
      </c>
      <c r="B3899">
        <v>2015</v>
      </c>
      <c r="C3899">
        <v>4912015</v>
      </c>
      <c r="D3899">
        <v>12.631</v>
      </c>
    </row>
    <row r="3900" spans="1:4" x14ac:dyDescent="0.3">
      <c r="A3900">
        <v>491</v>
      </c>
      <c r="B3900">
        <v>2016</v>
      </c>
      <c r="C3900">
        <v>4912016</v>
      </c>
      <c r="D3900">
        <v>12.693099999999999</v>
      </c>
    </row>
    <row r="3901" spans="1:4" x14ac:dyDescent="0.3">
      <c r="A3901">
        <v>491</v>
      </c>
      <c r="B3901">
        <v>2017</v>
      </c>
      <c r="C3901">
        <v>4912017</v>
      </c>
      <c r="D3901">
        <v>12.693199999999999</v>
      </c>
    </row>
    <row r="3902" spans="1:4" x14ac:dyDescent="0.3">
      <c r="A3902">
        <v>491</v>
      </c>
      <c r="B3902">
        <v>2018</v>
      </c>
      <c r="C3902">
        <v>4912018</v>
      </c>
      <c r="D3902">
        <v>12.864000000000001</v>
      </c>
    </row>
    <row r="3903" spans="1:4" x14ac:dyDescent="0.3">
      <c r="A3903">
        <v>491</v>
      </c>
      <c r="B3903">
        <v>2019</v>
      </c>
      <c r="C3903">
        <v>4912019</v>
      </c>
      <c r="D3903">
        <v>12.9323</v>
      </c>
    </row>
    <row r="3904" spans="1:4" x14ac:dyDescent="0.3">
      <c r="A3904">
        <v>492</v>
      </c>
      <c r="B3904">
        <v>2011</v>
      </c>
      <c r="C3904">
        <v>4922011</v>
      </c>
      <c r="D3904">
        <v>13.9306</v>
      </c>
    </row>
    <row r="3905" spans="1:4" x14ac:dyDescent="0.3">
      <c r="A3905">
        <v>492</v>
      </c>
      <c r="B3905">
        <v>2012</v>
      </c>
      <c r="C3905">
        <v>4922012</v>
      </c>
      <c r="D3905">
        <v>13.397500000000001</v>
      </c>
    </row>
    <row r="3906" spans="1:4" x14ac:dyDescent="0.3">
      <c r="A3906">
        <v>492</v>
      </c>
      <c r="B3906">
        <v>2013</v>
      </c>
      <c r="C3906">
        <v>4922013</v>
      </c>
      <c r="D3906">
        <v>13.820600000000001</v>
      </c>
    </row>
    <row r="3907" spans="1:4" x14ac:dyDescent="0.3">
      <c r="A3907">
        <v>492</v>
      </c>
      <c r="B3907">
        <v>2014</v>
      </c>
      <c r="C3907">
        <v>4922014</v>
      </c>
      <c r="D3907">
        <v>15.546799999999999</v>
      </c>
    </row>
    <row r="3908" spans="1:4" x14ac:dyDescent="0.3">
      <c r="A3908">
        <v>492</v>
      </c>
      <c r="B3908">
        <v>2015</v>
      </c>
      <c r="C3908">
        <v>4922015</v>
      </c>
      <c r="D3908">
        <v>13.7416</v>
      </c>
    </row>
    <row r="3909" spans="1:4" x14ac:dyDescent="0.3">
      <c r="A3909">
        <v>492</v>
      </c>
      <c r="B3909">
        <v>2016</v>
      </c>
      <c r="C3909">
        <v>4922016</v>
      </c>
      <c r="D3909">
        <v>13.620699999999999</v>
      </c>
    </row>
    <row r="3910" spans="1:4" x14ac:dyDescent="0.3">
      <c r="A3910">
        <v>492</v>
      </c>
      <c r="B3910">
        <v>2017</v>
      </c>
      <c r="C3910">
        <v>4922017</v>
      </c>
      <c r="D3910">
        <v>13.6465</v>
      </c>
    </row>
    <row r="3911" spans="1:4" x14ac:dyDescent="0.3">
      <c r="A3911">
        <v>492</v>
      </c>
      <c r="B3911">
        <v>2018</v>
      </c>
      <c r="C3911">
        <v>4922018</v>
      </c>
      <c r="D3911">
        <v>13.664099999999999</v>
      </c>
    </row>
    <row r="3912" spans="1:4" x14ac:dyDescent="0.3">
      <c r="A3912">
        <v>492</v>
      </c>
      <c r="B3912">
        <v>2019</v>
      </c>
      <c r="C3912">
        <v>4922019</v>
      </c>
      <c r="D3912">
        <v>13.738899999999999</v>
      </c>
    </row>
    <row r="3913" spans="1:4" x14ac:dyDescent="0.3">
      <c r="A3913">
        <v>493</v>
      </c>
      <c r="B3913">
        <v>2011</v>
      </c>
      <c r="C3913">
        <v>4932011</v>
      </c>
      <c r="D3913">
        <v>13.618600000000001</v>
      </c>
    </row>
    <row r="3914" spans="1:4" x14ac:dyDescent="0.3">
      <c r="A3914">
        <v>493</v>
      </c>
      <c r="B3914">
        <v>2012</v>
      </c>
      <c r="C3914">
        <v>4932012</v>
      </c>
      <c r="D3914">
        <v>13.6348</v>
      </c>
    </row>
    <row r="3915" spans="1:4" x14ac:dyDescent="0.3">
      <c r="A3915">
        <v>494</v>
      </c>
      <c r="B3915">
        <v>2014</v>
      </c>
      <c r="C3915">
        <v>4942014</v>
      </c>
      <c r="D3915">
        <v>11.4476</v>
      </c>
    </row>
    <row r="3916" spans="1:4" x14ac:dyDescent="0.3">
      <c r="A3916">
        <v>494</v>
      </c>
      <c r="B3916">
        <v>2016</v>
      </c>
      <c r="C3916">
        <v>4942016</v>
      </c>
      <c r="D3916">
        <v>11.6736</v>
      </c>
    </row>
    <row r="3917" spans="1:4" x14ac:dyDescent="0.3">
      <c r="A3917">
        <v>494</v>
      </c>
      <c r="B3917">
        <v>2017</v>
      </c>
      <c r="C3917">
        <v>4942017</v>
      </c>
      <c r="D3917">
        <v>12.6159</v>
      </c>
    </row>
    <row r="3918" spans="1:4" x14ac:dyDescent="0.3">
      <c r="A3918">
        <v>494</v>
      </c>
      <c r="B3918">
        <v>2018</v>
      </c>
      <c r="C3918">
        <v>4942018</v>
      </c>
      <c r="D3918">
        <v>13.1205</v>
      </c>
    </row>
    <row r="3919" spans="1:4" x14ac:dyDescent="0.3">
      <c r="A3919">
        <v>494</v>
      </c>
      <c r="B3919">
        <v>2019</v>
      </c>
      <c r="C3919">
        <v>4942019</v>
      </c>
      <c r="D3919">
        <v>13.2638</v>
      </c>
    </row>
    <row r="3920" spans="1:4" x14ac:dyDescent="0.3">
      <c r="A3920">
        <v>495</v>
      </c>
      <c r="B3920">
        <v>2011</v>
      </c>
      <c r="C3920">
        <v>4952011</v>
      </c>
      <c r="D3920">
        <v>14.525499999999999</v>
      </c>
    </row>
    <row r="3921" spans="1:4" x14ac:dyDescent="0.3">
      <c r="A3921">
        <v>495</v>
      </c>
      <c r="B3921">
        <v>2012</v>
      </c>
      <c r="C3921">
        <v>4952012</v>
      </c>
      <c r="D3921">
        <v>14.5266</v>
      </c>
    </row>
    <row r="3922" spans="1:4" x14ac:dyDescent="0.3">
      <c r="A3922">
        <v>495</v>
      </c>
      <c r="B3922">
        <v>2013</v>
      </c>
      <c r="C3922">
        <v>4952013</v>
      </c>
      <c r="D3922">
        <v>14.6778</v>
      </c>
    </row>
    <row r="3923" spans="1:4" x14ac:dyDescent="0.3">
      <c r="A3923">
        <v>495</v>
      </c>
      <c r="B3923">
        <v>2014</v>
      </c>
      <c r="C3923">
        <v>4952014</v>
      </c>
      <c r="D3923">
        <v>14.356</v>
      </c>
    </row>
    <row r="3924" spans="1:4" x14ac:dyDescent="0.3">
      <c r="A3924">
        <v>495</v>
      </c>
      <c r="B3924">
        <v>2015</v>
      </c>
      <c r="C3924">
        <v>4952015</v>
      </c>
      <c r="D3924">
        <v>14.3871</v>
      </c>
    </row>
    <row r="3925" spans="1:4" x14ac:dyDescent="0.3">
      <c r="A3925">
        <v>495</v>
      </c>
      <c r="B3925">
        <v>2016</v>
      </c>
      <c r="C3925">
        <v>4952016</v>
      </c>
      <c r="D3925">
        <v>14.194699999999999</v>
      </c>
    </row>
    <row r="3926" spans="1:4" x14ac:dyDescent="0.3">
      <c r="A3926">
        <v>495</v>
      </c>
      <c r="B3926">
        <v>2017</v>
      </c>
      <c r="C3926">
        <v>4952017</v>
      </c>
      <c r="D3926">
        <v>14.196999999999999</v>
      </c>
    </row>
    <row r="3927" spans="1:4" x14ac:dyDescent="0.3">
      <c r="A3927">
        <v>495</v>
      </c>
      <c r="B3927">
        <v>2018</v>
      </c>
      <c r="C3927">
        <v>4952018</v>
      </c>
      <c r="D3927">
        <v>14.275</v>
      </c>
    </row>
    <row r="3928" spans="1:4" x14ac:dyDescent="0.3">
      <c r="A3928">
        <v>495</v>
      </c>
      <c r="B3928">
        <v>2019</v>
      </c>
      <c r="C3928">
        <v>4952019</v>
      </c>
      <c r="D3928">
        <v>14.289099999999999</v>
      </c>
    </row>
    <row r="3929" spans="1:4" x14ac:dyDescent="0.3">
      <c r="A3929">
        <v>496</v>
      </c>
      <c r="B3929">
        <v>2011</v>
      </c>
      <c r="C3929">
        <v>4962011</v>
      </c>
      <c r="D3929">
        <v>16.257400000000001</v>
      </c>
    </row>
    <row r="3930" spans="1:4" x14ac:dyDescent="0.3">
      <c r="A3930">
        <v>496</v>
      </c>
      <c r="B3930">
        <v>2012</v>
      </c>
      <c r="C3930">
        <v>4962012</v>
      </c>
      <c r="D3930">
        <v>15.9872</v>
      </c>
    </row>
    <row r="3931" spans="1:4" x14ac:dyDescent="0.3">
      <c r="A3931">
        <v>496</v>
      </c>
      <c r="B3931">
        <v>2013</v>
      </c>
      <c r="C3931">
        <v>4962013</v>
      </c>
      <c r="D3931">
        <v>16.119700000000002</v>
      </c>
    </row>
    <row r="3932" spans="1:4" x14ac:dyDescent="0.3">
      <c r="A3932">
        <v>496</v>
      </c>
      <c r="B3932">
        <v>2014</v>
      </c>
      <c r="C3932">
        <v>4962014</v>
      </c>
      <c r="D3932">
        <v>16.0794</v>
      </c>
    </row>
    <row r="3933" spans="1:4" x14ac:dyDescent="0.3">
      <c r="A3933">
        <v>496</v>
      </c>
      <c r="B3933">
        <v>2015</v>
      </c>
      <c r="C3933">
        <v>4962015</v>
      </c>
      <c r="D3933">
        <v>15.932399999999999</v>
      </c>
    </row>
    <row r="3934" spans="1:4" x14ac:dyDescent="0.3">
      <c r="A3934">
        <v>496</v>
      </c>
      <c r="B3934">
        <v>2016</v>
      </c>
      <c r="C3934">
        <v>4962016</v>
      </c>
      <c r="D3934">
        <v>16.034099999999999</v>
      </c>
    </row>
    <row r="3935" spans="1:4" x14ac:dyDescent="0.3">
      <c r="A3935">
        <v>496</v>
      </c>
      <c r="B3935">
        <v>2017</v>
      </c>
      <c r="C3935">
        <v>4962017</v>
      </c>
      <c r="D3935">
        <v>16.130400000000002</v>
      </c>
    </row>
    <row r="3936" spans="1:4" x14ac:dyDescent="0.3">
      <c r="A3936">
        <v>496</v>
      </c>
      <c r="B3936">
        <v>2018</v>
      </c>
      <c r="C3936">
        <v>4962018</v>
      </c>
      <c r="D3936">
        <v>16.128699999999998</v>
      </c>
    </row>
    <row r="3937" spans="1:4" x14ac:dyDescent="0.3">
      <c r="A3937">
        <v>496</v>
      </c>
      <c r="B3937">
        <v>2019</v>
      </c>
      <c r="C3937">
        <v>4962019</v>
      </c>
      <c r="D3937">
        <v>16.2072</v>
      </c>
    </row>
    <row r="3938" spans="1:4" x14ac:dyDescent="0.3">
      <c r="A3938">
        <v>497</v>
      </c>
      <c r="B3938">
        <v>2011</v>
      </c>
      <c r="C3938">
        <v>4972011</v>
      </c>
      <c r="D3938">
        <v>13.8544</v>
      </c>
    </row>
    <row r="3939" spans="1:4" x14ac:dyDescent="0.3">
      <c r="A3939">
        <v>497</v>
      </c>
      <c r="B3939">
        <v>2012</v>
      </c>
      <c r="C3939">
        <v>4972012</v>
      </c>
      <c r="D3939">
        <v>13.939299999999999</v>
      </c>
    </row>
    <row r="3940" spans="1:4" x14ac:dyDescent="0.3">
      <c r="A3940">
        <v>497</v>
      </c>
      <c r="B3940">
        <v>2013</v>
      </c>
      <c r="C3940">
        <v>4972013</v>
      </c>
      <c r="D3940">
        <v>14.1021</v>
      </c>
    </row>
    <row r="3941" spans="1:4" x14ac:dyDescent="0.3">
      <c r="A3941">
        <v>497</v>
      </c>
      <c r="B3941">
        <v>2014</v>
      </c>
      <c r="C3941">
        <v>4972014</v>
      </c>
      <c r="D3941">
        <v>14.2393</v>
      </c>
    </row>
    <row r="3942" spans="1:4" x14ac:dyDescent="0.3">
      <c r="A3942">
        <v>497</v>
      </c>
      <c r="B3942">
        <v>2015</v>
      </c>
      <c r="C3942">
        <v>4972015</v>
      </c>
      <c r="D3942">
        <v>14.2256</v>
      </c>
    </row>
    <row r="3943" spans="1:4" x14ac:dyDescent="0.3">
      <c r="A3943">
        <v>497</v>
      </c>
      <c r="B3943">
        <v>2016</v>
      </c>
      <c r="C3943">
        <v>4972016</v>
      </c>
      <c r="D3943">
        <v>14.2972</v>
      </c>
    </row>
    <row r="3944" spans="1:4" x14ac:dyDescent="0.3">
      <c r="A3944">
        <v>497</v>
      </c>
      <c r="B3944">
        <v>2017</v>
      </c>
      <c r="C3944">
        <v>4972017</v>
      </c>
      <c r="D3944">
        <v>13.5297</v>
      </c>
    </row>
    <row r="3945" spans="1:4" x14ac:dyDescent="0.3">
      <c r="A3945">
        <v>497</v>
      </c>
      <c r="B3945">
        <v>2018</v>
      </c>
      <c r="C3945">
        <v>4972018</v>
      </c>
      <c r="D3945">
        <v>13.510899999999999</v>
      </c>
    </row>
    <row r="3946" spans="1:4" x14ac:dyDescent="0.3">
      <c r="A3946">
        <v>497</v>
      </c>
      <c r="B3946">
        <v>2019</v>
      </c>
      <c r="C3946">
        <v>4972019</v>
      </c>
      <c r="D3946">
        <v>13.5504</v>
      </c>
    </row>
    <row r="3947" spans="1:4" x14ac:dyDescent="0.3">
      <c r="A3947">
        <v>498</v>
      </c>
      <c r="B3947">
        <v>2011</v>
      </c>
      <c r="C3947">
        <v>4982011</v>
      </c>
      <c r="D3947">
        <v>13.7064</v>
      </c>
    </row>
    <row r="3948" spans="1:4" x14ac:dyDescent="0.3">
      <c r="A3948">
        <v>498</v>
      </c>
      <c r="B3948">
        <v>2012</v>
      </c>
      <c r="C3948">
        <v>4982012</v>
      </c>
      <c r="D3948">
        <v>14.062200000000001</v>
      </c>
    </row>
    <row r="3949" spans="1:4" x14ac:dyDescent="0.3">
      <c r="A3949">
        <v>498</v>
      </c>
      <c r="B3949">
        <v>2013</v>
      </c>
      <c r="C3949">
        <v>4982013</v>
      </c>
      <c r="D3949">
        <v>14.4434</v>
      </c>
    </row>
    <row r="3950" spans="1:4" x14ac:dyDescent="0.3">
      <c r="A3950">
        <v>498</v>
      </c>
      <c r="B3950">
        <v>2014</v>
      </c>
      <c r="C3950">
        <v>4982014</v>
      </c>
      <c r="D3950">
        <v>14.614599999999999</v>
      </c>
    </row>
    <row r="3951" spans="1:4" x14ac:dyDescent="0.3">
      <c r="A3951">
        <v>498</v>
      </c>
      <c r="B3951">
        <v>2015</v>
      </c>
      <c r="C3951">
        <v>4982015</v>
      </c>
      <c r="D3951">
        <v>14.5107</v>
      </c>
    </row>
    <row r="3952" spans="1:4" x14ac:dyDescent="0.3">
      <c r="A3952">
        <v>498</v>
      </c>
      <c r="B3952">
        <v>2016</v>
      </c>
      <c r="C3952">
        <v>4982016</v>
      </c>
      <c r="D3952">
        <v>14.6709</v>
      </c>
    </row>
    <row r="3953" spans="1:4" x14ac:dyDescent="0.3">
      <c r="A3953">
        <v>498</v>
      </c>
      <c r="B3953">
        <v>2017</v>
      </c>
      <c r="C3953">
        <v>4982017</v>
      </c>
      <c r="D3953">
        <v>14.815899999999999</v>
      </c>
    </row>
    <row r="3954" spans="1:4" x14ac:dyDescent="0.3">
      <c r="A3954">
        <v>498</v>
      </c>
      <c r="B3954">
        <v>2018</v>
      </c>
      <c r="C3954">
        <v>4982018</v>
      </c>
      <c r="D3954">
        <v>15.0555</v>
      </c>
    </row>
    <row r="3955" spans="1:4" x14ac:dyDescent="0.3">
      <c r="A3955">
        <v>498</v>
      </c>
      <c r="B3955">
        <v>2019</v>
      </c>
      <c r="C3955">
        <v>4982019</v>
      </c>
      <c r="D3955">
        <v>15.2193</v>
      </c>
    </row>
    <row r="3956" spans="1:4" x14ac:dyDescent="0.3">
      <c r="A3956">
        <v>499</v>
      </c>
      <c r="B3956">
        <v>2011</v>
      </c>
      <c r="C3956">
        <v>4992011</v>
      </c>
      <c r="D3956">
        <v>14.037100000000001</v>
      </c>
    </row>
    <row r="3957" spans="1:4" x14ac:dyDescent="0.3">
      <c r="A3957">
        <v>499</v>
      </c>
      <c r="B3957">
        <v>2012</v>
      </c>
      <c r="C3957">
        <v>4992012</v>
      </c>
      <c r="D3957">
        <v>14.049200000000001</v>
      </c>
    </row>
    <row r="3958" spans="1:4" x14ac:dyDescent="0.3">
      <c r="A3958">
        <v>499</v>
      </c>
      <c r="B3958">
        <v>2013</v>
      </c>
      <c r="C3958">
        <v>4992013</v>
      </c>
      <c r="D3958">
        <v>14.2903</v>
      </c>
    </row>
    <row r="3959" spans="1:4" x14ac:dyDescent="0.3">
      <c r="A3959">
        <v>499</v>
      </c>
      <c r="B3959">
        <v>2014</v>
      </c>
      <c r="C3959">
        <v>4992014</v>
      </c>
      <c r="D3959">
        <v>14.557600000000001</v>
      </c>
    </row>
    <row r="3960" spans="1:4" x14ac:dyDescent="0.3">
      <c r="A3960">
        <v>499</v>
      </c>
      <c r="B3960">
        <v>2015</v>
      </c>
      <c r="C3960">
        <v>4992015</v>
      </c>
      <c r="D3960">
        <v>14.196999999999999</v>
      </c>
    </row>
    <row r="3961" spans="1:4" x14ac:dyDescent="0.3">
      <c r="A3961">
        <v>499</v>
      </c>
      <c r="B3961">
        <v>2016</v>
      </c>
      <c r="C3961">
        <v>4992016</v>
      </c>
      <c r="D3961">
        <v>14.526199999999999</v>
      </c>
    </row>
    <row r="3962" spans="1:4" x14ac:dyDescent="0.3">
      <c r="A3962">
        <v>499</v>
      </c>
      <c r="B3962">
        <v>2017</v>
      </c>
      <c r="C3962">
        <v>4992017</v>
      </c>
      <c r="D3962">
        <v>14.5242</v>
      </c>
    </row>
    <row r="3963" spans="1:4" x14ac:dyDescent="0.3">
      <c r="A3963">
        <v>499</v>
      </c>
      <c r="B3963">
        <v>2018</v>
      </c>
      <c r="C3963">
        <v>4992018</v>
      </c>
      <c r="D3963">
        <v>14.4697</v>
      </c>
    </row>
    <row r="3964" spans="1:4" x14ac:dyDescent="0.3">
      <c r="A3964">
        <v>499</v>
      </c>
      <c r="B3964">
        <v>2019</v>
      </c>
      <c r="C3964">
        <v>4992019</v>
      </c>
      <c r="D3964">
        <v>14.653499999999999</v>
      </c>
    </row>
    <row r="3965" spans="1:4" x14ac:dyDescent="0.3">
      <c r="A3965">
        <v>500</v>
      </c>
      <c r="B3965">
        <v>2011</v>
      </c>
      <c r="C3965">
        <v>5002011</v>
      </c>
      <c r="D3965">
        <v>14.7316</v>
      </c>
    </row>
    <row r="3966" spans="1:4" x14ac:dyDescent="0.3">
      <c r="A3966">
        <v>500</v>
      </c>
      <c r="B3966">
        <v>2012</v>
      </c>
      <c r="C3966">
        <v>5002012</v>
      </c>
      <c r="D3966">
        <v>14.639099999999999</v>
      </c>
    </row>
    <row r="3967" spans="1:4" x14ac:dyDescent="0.3">
      <c r="A3967">
        <v>500</v>
      </c>
      <c r="B3967">
        <v>2013</v>
      </c>
      <c r="C3967">
        <v>5002013</v>
      </c>
      <c r="D3967">
        <v>14.900499999999999</v>
      </c>
    </row>
    <row r="3968" spans="1:4" x14ac:dyDescent="0.3">
      <c r="A3968">
        <v>500</v>
      </c>
      <c r="B3968">
        <v>2014</v>
      </c>
      <c r="C3968">
        <v>5002014</v>
      </c>
      <c r="D3968">
        <v>15.139900000000001</v>
      </c>
    </row>
    <row r="3969" spans="1:4" x14ac:dyDescent="0.3">
      <c r="A3969">
        <v>500</v>
      </c>
      <c r="B3969">
        <v>2015</v>
      </c>
      <c r="C3969">
        <v>5002015</v>
      </c>
      <c r="D3969">
        <v>15.204000000000001</v>
      </c>
    </row>
    <row r="3970" spans="1:4" x14ac:dyDescent="0.3">
      <c r="A3970">
        <v>500</v>
      </c>
      <c r="B3970">
        <v>2016</v>
      </c>
      <c r="C3970">
        <v>5002016</v>
      </c>
      <c r="D3970">
        <v>15.340199999999999</v>
      </c>
    </row>
    <row r="3971" spans="1:4" x14ac:dyDescent="0.3">
      <c r="A3971">
        <v>500</v>
      </c>
      <c r="B3971">
        <v>2017</v>
      </c>
      <c r="C3971">
        <v>5002017</v>
      </c>
      <c r="D3971">
        <v>15.3751</v>
      </c>
    </row>
    <row r="3972" spans="1:4" x14ac:dyDescent="0.3">
      <c r="A3972">
        <v>500</v>
      </c>
      <c r="B3972">
        <v>2018</v>
      </c>
      <c r="C3972">
        <v>5002018</v>
      </c>
      <c r="D3972">
        <v>15.482900000000001</v>
      </c>
    </row>
    <row r="3973" spans="1:4" x14ac:dyDescent="0.3">
      <c r="A3973">
        <v>500</v>
      </c>
      <c r="B3973">
        <v>2019</v>
      </c>
      <c r="C3973">
        <v>5002019</v>
      </c>
      <c r="D3973">
        <v>15.47</v>
      </c>
    </row>
    <row r="3974" spans="1:4" x14ac:dyDescent="0.3">
      <c r="A3974">
        <v>501</v>
      </c>
      <c r="B3974">
        <v>2011</v>
      </c>
      <c r="C3974">
        <v>5012011</v>
      </c>
      <c r="D3974">
        <v>16.808299999999999</v>
      </c>
    </row>
    <row r="3975" spans="1:4" x14ac:dyDescent="0.3">
      <c r="A3975">
        <v>501</v>
      </c>
      <c r="B3975">
        <v>2012</v>
      </c>
      <c r="C3975">
        <v>5012012</v>
      </c>
      <c r="D3975">
        <v>16.851400000000002</v>
      </c>
    </row>
    <row r="3976" spans="1:4" x14ac:dyDescent="0.3">
      <c r="A3976">
        <v>501</v>
      </c>
      <c r="B3976">
        <v>2013</v>
      </c>
      <c r="C3976">
        <v>5012013</v>
      </c>
      <c r="D3976">
        <v>17.0825</v>
      </c>
    </row>
    <row r="3977" spans="1:4" x14ac:dyDescent="0.3">
      <c r="A3977">
        <v>501</v>
      </c>
      <c r="B3977">
        <v>2014</v>
      </c>
      <c r="C3977">
        <v>5012014</v>
      </c>
      <c r="D3977">
        <v>16.949200000000001</v>
      </c>
    </row>
    <row r="3978" spans="1:4" x14ac:dyDescent="0.3">
      <c r="A3978">
        <v>501</v>
      </c>
      <c r="B3978">
        <v>2015</v>
      </c>
      <c r="C3978">
        <v>5012015</v>
      </c>
      <c r="D3978">
        <v>16.340800000000002</v>
      </c>
    </row>
    <row r="3979" spans="1:4" x14ac:dyDescent="0.3">
      <c r="A3979">
        <v>501</v>
      </c>
      <c r="B3979">
        <v>2016</v>
      </c>
      <c r="C3979">
        <v>5012016</v>
      </c>
      <c r="D3979">
        <v>16.160699999999999</v>
      </c>
    </row>
    <row r="3980" spans="1:4" x14ac:dyDescent="0.3">
      <c r="A3980">
        <v>501</v>
      </c>
      <c r="B3980">
        <v>2017</v>
      </c>
      <c r="C3980">
        <v>5012017</v>
      </c>
      <c r="D3980">
        <v>16.220600000000001</v>
      </c>
    </row>
    <row r="3981" spans="1:4" x14ac:dyDescent="0.3">
      <c r="A3981">
        <v>501</v>
      </c>
      <c r="B3981">
        <v>2018</v>
      </c>
      <c r="C3981">
        <v>5012018</v>
      </c>
      <c r="D3981">
        <v>16.275300000000001</v>
      </c>
    </row>
    <row r="3982" spans="1:4" x14ac:dyDescent="0.3">
      <c r="A3982">
        <v>501</v>
      </c>
      <c r="B3982">
        <v>2019</v>
      </c>
      <c r="C3982">
        <v>5012019</v>
      </c>
      <c r="D3982">
        <v>16.3444</v>
      </c>
    </row>
    <row r="3983" spans="1:4" x14ac:dyDescent="0.3">
      <c r="A3983">
        <v>502</v>
      </c>
      <c r="B3983">
        <v>2011</v>
      </c>
      <c r="C3983">
        <v>5022011</v>
      </c>
      <c r="D3983">
        <v>15.466200000000001</v>
      </c>
    </row>
    <row r="3984" spans="1:4" x14ac:dyDescent="0.3">
      <c r="A3984">
        <v>502</v>
      </c>
      <c r="B3984">
        <v>2012</v>
      </c>
      <c r="C3984">
        <v>5022012</v>
      </c>
      <c r="D3984">
        <v>15.508699999999999</v>
      </c>
    </row>
    <row r="3985" spans="1:4" x14ac:dyDescent="0.3">
      <c r="A3985">
        <v>502</v>
      </c>
      <c r="B3985">
        <v>2013</v>
      </c>
      <c r="C3985">
        <v>5022013</v>
      </c>
      <c r="D3985">
        <v>15.830299999999999</v>
      </c>
    </row>
    <row r="3986" spans="1:4" x14ac:dyDescent="0.3">
      <c r="A3986">
        <v>502</v>
      </c>
      <c r="B3986">
        <v>2014</v>
      </c>
      <c r="C3986">
        <v>5022014</v>
      </c>
      <c r="D3986">
        <v>16.532900000000001</v>
      </c>
    </row>
    <row r="3987" spans="1:4" x14ac:dyDescent="0.3">
      <c r="A3987">
        <v>502</v>
      </c>
      <c r="B3987">
        <v>2015</v>
      </c>
      <c r="C3987">
        <v>5022015</v>
      </c>
      <c r="D3987">
        <v>16.520499999999998</v>
      </c>
    </row>
    <row r="3988" spans="1:4" x14ac:dyDescent="0.3">
      <c r="A3988">
        <v>502</v>
      </c>
      <c r="B3988">
        <v>2016</v>
      </c>
      <c r="C3988">
        <v>5022016</v>
      </c>
      <c r="D3988">
        <v>16.5763</v>
      </c>
    </row>
    <row r="3989" spans="1:4" x14ac:dyDescent="0.3">
      <c r="A3989">
        <v>502</v>
      </c>
      <c r="B3989">
        <v>2017</v>
      </c>
      <c r="C3989">
        <v>5022017</v>
      </c>
      <c r="D3989">
        <v>16.4907</v>
      </c>
    </row>
    <row r="3990" spans="1:4" x14ac:dyDescent="0.3">
      <c r="A3990">
        <v>502</v>
      </c>
      <c r="B3990">
        <v>2018</v>
      </c>
      <c r="C3990">
        <v>5022018</v>
      </c>
      <c r="D3990">
        <v>16.5471</v>
      </c>
    </row>
    <row r="3991" spans="1:4" x14ac:dyDescent="0.3">
      <c r="A3991">
        <v>502</v>
      </c>
      <c r="B3991">
        <v>2019</v>
      </c>
      <c r="C3991">
        <v>5022019</v>
      </c>
      <c r="D3991">
        <v>16.566299999999998</v>
      </c>
    </row>
    <row r="3992" spans="1:4" x14ac:dyDescent="0.3">
      <c r="A3992">
        <v>503</v>
      </c>
      <c r="B3992">
        <v>2011</v>
      </c>
      <c r="C3992">
        <v>5032011</v>
      </c>
      <c r="D3992">
        <v>15.595700000000001</v>
      </c>
    </row>
    <row r="3993" spans="1:4" x14ac:dyDescent="0.3">
      <c r="A3993">
        <v>503</v>
      </c>
      <c r="B3993">
        <v>2012</v>
      </c>
      <c r="C3993">
        <v>5032012</v>
      </c>
      <c r="D3993">
        <v>15.6868</v>
      </c>
    </row>
    <row r="3994" spans="1:4" x14ac:dyDescent="0.3">
      <c r="A3994">
        <v>503</v>
      </c>
      <c r="B3994">
        <v>2013</v>
      </c>
      <c r="C3994">
        <v>5032013</v>
      </c>
      <c r="D3994">
        <v>15.7395</v>
      </c>
    </row>
    <row r="3995" spans="1:4" x14ac:dyDescent="0.3">
      <c r="A3995">
        <v>503</v>
      </c>
      <c r="B3995">
        <v>2014</v>
      </c>
      <c r="C3995">
        <v>5032014</v>
      </c>
      <c r="D3995">
        <v>16.099399999999999</v>
      </c>
    </row>
    <row r="3996" spans="1:4" x14ac:dyDescent="0.3">
      <c r="A3996">
        <v>503</v>
      </c>
      <c r="B3996">
        <v>2015</v>
      </c>
      <c r="C3996">
        <v>5032015</v>
      </c>
      <c r="D3996">
        <v>15.942500000000001</v>
      </c>
    </row>
    <row r="3997" spans="1:4" x14ac:dyDescent="0.3">
      <c r="A3997">
        <v>503</v>
      </c>
      <c r="B3997">
        <v>2016</v>
      </c>
      <c r="C3997">
        <v>5032016</v>
      </c>
      <c r="D3997">
        <v>16.2239</v>
      </c>
    </row>
    <row r="3998" spans="1:4" x14ac:dyDescent="0.3">
      <c r="A3998">
        <v>503</v>
      </c>
      <c r="B3998">
        <v>2017</v>
      </c>
      <c r="C3998">
        <v>5032017</v>
      </c>
      <c r="D3998">
        <v>16.213000000000001</v>
      </c>
    </row>
    <row r="3999" spans="1:4" x14ac:dyDescent="0.3">
      <c r="A3999">
        <v>503</v>
      </c>
      <c r="B3999">
        <v>2018</v>
      </c>
      <c r="C3999">
        <v>5032018</v>
      </c>
      <c r="D3999">
        <v>16.335599999999999</v>
      </c>
    </row>
    <row r="4000" spans="1:4" x14ac:dyDescent="0.3">
      <c r="A4000">
        <v>503</v>
      </c>
      <c r="B4000">
        <v>2019</v>
      </c>
      <c r="C4000">
        <v>5032019</v>
      </c>
      <c r="D4000">
        <v>16.314</v>
      </c>
    </row>
    <row r="4001" spans="1:4" x14ac:dyDescent="0.3">
      <c r="A4001">
        <v>504</v>
      </c>
      <c r="B4001">
        <v>2011</v>
      </c>
      <c r="C4001">
        <v>5042011</v>
      </c>
      <c r="D4001">
        <v>16.12</v>
      </c>
    </row>
    <row r="4002" spans="1:4" x14ac:dyDescent="0.3">
      <c r="A4002">
        <v>504</v>
      </c>
      <c r="B4002">
        <v>2012</v>
      </c>
      <c r="C4002">
        <v>5042012</v>
      </c>
      <c r="D4002">
        <v>16.0351</v>
      </c>
    </row>
    <row r="4003" spans="1:4" x14ac:dyDescent="0.3">
      <c r="A4003">
        <v>504</v>
      </c>
      <c r="B4003">
        <v>2013</v>
      </c>
      <c r="C4003">
        <v>5042013</v>
      </c>
      <c r="D4003">
        <v>16.253499999999999</v>
      </c>
    </row>
    <row r="4004" spans="1:4" x14ac:dyDescent="0.3">
      <c r="A4004">
        <v>504</v>
      </c>
      <c r="B4004">
        <v>2014</v>
      </c>
      <c r="C4004">
        <v>5042014</v>
      </c>
      <c r="D4004">
        <v>16.219000000000001</v>
      </c>
    </row>
    <row r="4005" spans="1:4" x14ac:dyDescent="0.3">
      <c r="A4005">
        <v>504</v>
      </c>
      <c r="B4005">
        <v>2015</v>
      </c>
      <c r="C4005">
        <v>5042015</v>
      </c>
      <c r="D4005">
        <v>16.256799999999998</v>
      </c>
    </row>
    <row r="4006" spans="1:4" x14ac:dyDescent="0.3">
      <c r="A4006">
        <v>504</v>
      </c>
      <c r="B4006">
        <v>2016</v>
      </c>
      <c r="C4006">
        <v>5042016</v>
      </c>
      <c r="D4006">
        <v>16.311599999999999</v>
      </c>
    </row>
    <row r="4007" spans="1:4" x14ac:dyDescent="0.3">
      <c r="A4007">
        <v>504</v>
      </c>
      <c r="B4007">
        <v>2017</v>
      </c>
      <c r="C4007">
        <v>5042017</v>
      </c>
      <c r="D4007">
        <v>16.137799999999999</v>
      </c>
    </row>
    <row r="4008" spans="1:4" x14ac:dyDescent="0.3">
      <c r="A4008">
        <v>504</v>
      </c>
      <c r="B4008">
        <v>2018</v>
      </c>
      <c r="C4008">
        <v>5042018</v>
      </c>
      <c r="D4008">
        <v>16.288</v>
      </c>
    </row>
    <row r="4009" spans="1:4" x14ac:dyDescent="0.3">
      <c r="A4009">
        <v>504</v>
      </c>
      <c r="B4009">
        <v>2019</v>
      </c>
      <c r="C4009">
        <v>5042019</v>
      </c>
      <c r="D4009">
        <v>16.350999999999999</v>
      </c>
    </row>
    <row r="4010" spans="1:4" x14ac:dyDescent="0.3">
      <c r="A4010">
        <v>505</v>
      </c>
      <c r="B4010">
        <v>2011</v>
      </c>
      <c r="C4010">
        <v>5052011</v>
      </c>
      <c r="D4010">
        <v>16.249400000000001</v>
      </c>
    </row>
    <row r="4011" spans="1:4" x14ac:dyDescent="0.3">
      <c r="A4011">
        <v>505</v>
      </c>
      <c r="B4011">
        <v>2012</v>
      </c>
      <c r="C4011">
        <v>5052012</v>
      </c>
      <c r="D4011">
        <v>16.2652</v>
      </c>
    </row>
    <row r="4012" spans="1:4" x14ac:dyDescent="0.3">
      <c r="A4012">
        <v>505</v>
      </c>
      <c r="B4012">
        <v>2013</v>
      </c>
      <c r="C4012">
        <v>5052013</v>
      </c>
      <c r="D4012">
        <v>16.124700000000001</v>
      </c>
    </row>
    <row r="4013" spans="1:4" x14ac:dyDescent="0.3">
      <c r="A4013">
        <v>505</v>
      </c>
      <c r="B4013">
        <v>2014</v>
      </c>
      <c r="C4013">
        <v>5052014</v>
      </c>
      <c r="D4013">
        <v>16.133500000000002</v>
      </c>
    </row>
    <row r="4014" spans="1:4" x14ac:dyDescent="0.3">
      <c r="A4014">
        <v>505</v>
      </c>
      <c r="B4014">
        <v>2015</v>
      </c>
      <c r="C4014">
        <v>5052015</v>
      </c>
      <c r="D4014">
        <v>16.171500000000002</v>
      </c>
    </row>
    <row r="4015" spans="1:4" x14ac:dyDescent="0.3">
      <c r="A4015">
        <v>505</v>
      </c>
      <c r="B4015">
        <v>2016</v>
      </c>
      <c r="C4015">
        <v>5052016</v>
      </c>
      <c r="D4015">
        <v>16.236000000000001</v>
      </c>
    </row>
    <row r="4016" spans="1:4" x14ac:dyDescent="0.3">
      <c r="A4016">
        <v>505</v>
      </c>
      <c r="B4016">
        <v>2017</v>
      </c>
      <c r="C4016">
        <v>5052017</v>
      </c>
      <c r="D4016">
        <v>16.292200000000001</v>
      </c>
    </row>
    <row r="4017" spans="1:4" x14ac:dyDescent="0.3">
      <c r="A4017">
        <v>505</v>
      </c>
      <c r="B4017">
        <v>2018</v>
      </c>
      <c r="C4017">
        <v>5052018</v>
      </c>
      <c r="D4017">
        <v>16.4222</v>
      </c>
    </row>
    <row r="4018" spans="1:4" x14ac:dyDescent="0.3">
      <c r="A4018">
        <v>505</v>
      </c>
      <c r="B4018">
        <v>2019</v>
      </c>
      <c r="C4018">
        <v>5052019</v>
      </c>
      <c r="D4018">
        <v>16.479700000000001</v>
      </c>
    </row>
    <row r="4019" spans="1:4" x14ac:dyDescent="0.3">
      <c r="A4019">
        <v>506</v>
      </c>
      <c r="B4019">
        <v>2011</v>
      </c>
      <c r="C4019">
        <v>5062011</v>
      </c>
      <c r="D4019">
        <v>13.3605</v>
      </c>
    </row>
    <row r="4020" spans="1:4" x14ac:dyDescent="0.3">
      <c r="A4020">
        <v>506</v>
      </c>
      <c r="B4020">
        <v>2012</v>
      </c>
      <c r="C4020">
        <v>5062012</v>
      </c>
      <c r="D4020">
        <v>13.3134</v>
      </c>
    </row>
    <row r="4021" spans="1:4" x14ac:dyDescent="0.3">
      <c r="A4021">
        <v>506</v>
      </c>
      <c r="B4021">
        <v>2013</v>
      </c>
      <c r="C4021">
        <v>5062013</v>
      </c>
      <c r="D4021">
        <v>13.6312</v>
      </c>
    </row>
    <row r="4022" spans="1:4" x14ac:dyDescent="0.3">
      <c r="A4022">
        <v>506</v>
      </c>
      <c r="B4022">
        <v>2014</v>
      </c>
      <c r="C4022">
        <v>5062014</v>
      </c>
      <c r="D4022">
        <v>14.474500000000001</v>
      </c>
    </row>
    <row r="4023" spans="1:4" x14ac:dyDescent="0.3">
      <c r="A4023">
        <v>506</v>
      </c>
      <c r="B4023">
        <v>2015</v>
      </c>
      <c r="C4023">
        <v>5062015</v>
      </c>
      <c r="D4023">
        <v>14.0334</v>
      </c>
    </row>
    <row r="4024" spans="1:4" x14ac:dyDescent="0.3">
      <c r="A4024">
        <v>506</v>
      </c>
      <c r="B4024">
        <v>2016</v>
      </c>
      <c r="C4024">
        <v>5062016</v>
      </c>
      <c r="D4024">
        <v>13.9536</v>
      </c>
    </row>
    <row r="4025" spans="1:4" x14ac:dyDescent="0.3">
      <c r="A4025">
        <v>506</v>
      </c>
      <c r="B4025">
        <v>2017</v>
      </c>
      <c r="C4025">
        <v>5062017</v>
      </c>
      <c r="D4025">
        <v>14.2554</v>
      </c>
    </row>
    <row r="4026" spans="1:4" x14ac:dyDescent="0.3">
      <c r="A4026">
        <v>506</v>
      </c>
      <c r="B4026">
        <v>2018</v>
      </c>
      <c r="C4026">
        <v>5062018</v>
      </c>
      <c r="D4026">
        <v>14.4923</v>
      </c>
    </row>
    <row r="4027" spans="1:4" x14ac:dyDescent="0.3">
      <c r="A4027">
        <v>506</v>
      </c>
      <c r="B4027">
        <v>2019</v>
      </c>
      <c r="C4027">
        <v>5062019</v>
      </c>
      <c r="D4027">
        <v>14.650499999999999</v>
      </c>
    </row>
    <row r="4028" spans="1:4" x14ac:dyDescent="0.3">
      <c r="A4028">
        <v>507</v>
      </c>
      <c r="B4028">
        <v>2011</v>
      </c>
      <c r="C4028">
        <v>5072011</v>
      </c>
      <c r="D4028">
        <v>16.505800000000001</v>
      </c>
    </row>
    <row r="4029" spans="1:4" x14ac:dyDescent="0.3">
      <c r="A4029">
        <v>507</v>
      </c>
      <c r="B4029">
        <v>2012</v>
      </c>
      <c r="C4029">
        <v>5072012</v>
      </c>
      <c r="D4029">
        <v>16.658000000000001</v>
      </c>
    </row>
    <row r="4030" spans="1:4" x14ac:dyDescent="0.3">
      <c r="A4030">
        <v>507</v>
      </c>
      <c r="B4030">
        <v>2013</v>
      </c>
      <c r="C4030">
        <v>5072013</v>
      </c>
      <c r="D4030">
        <v>16.9069</v>
      </c>
    </row>
    <row r="4031" spans="1:4" x14ac:dyDescent="0.3">
      <c r="A4031">
        <v>507</v>
      </c>
      <c r="B4031">
        <v>2014</v>
      </c>
      <c r="C4031">
        <v>5072014</v>
      </c>
      <c r="D4031">
        <v>17.145099999999999</v>
      </c>
    </row>
    <row r="4032" spans="1:4" x14ac:dyDescent="0.3">
      <c r="A4032">
        <v>507</v>
      </c>
      <c r="B4032">
        <v>2015</v>
      </c>
      <c r="C4032">
        <v>5072015</v>
      </c>
      <c r="D4032">
        <v>16.121500000000001</v>
      </c>
    </row>
    <row r="4033" spans="1:4" x14ac:dyDescent="0.3">
      <c r="A4033">
        <v>507</v>
      </c>
      <c r="B4033">
        <v>2016</v>
      </c>
      <c r="C4033">
        <v>5072016</v>
      </c>
      <c r="D4033">
        <v>16.214099999999998</v>
      </c>
    </row>
    <row r="4034" spans="1:4" x14ac:dyDescent="0.3">
      <c r="A4034">
        <v>507</v>
      </c>
      <c r="B4034">
        <v>2017</v>
      </c>
      <c r="C4034">
        <v>5072017</v>
      </c>
      <c r="D4034">
        <v>16.046399999999998</v>
      </c>
    </row>
    <row r="4035" spans="1:4" x14ac:dyDescent="0.3">
      <c r="A4035">
        <v>507</v>
      </c>
      <c r="B4035">
        <v>2018</v>
      </c>
      <c r="C4035">
        <v>5072018</v>
      </c>
      <c r="D4035">
        <v>16.160900000000002</v>
      </c>
    </row>
    <row r="4036" spans="1:4" x14ac:dyDescent="0.3">
      <c r="A4036">
        <v>507</v>
      </c>
      <c r="B4036">
        <v>2019</v>
      </c>
      <c r="C4036">
        <v>5072019</v>
      </c>
      <c r="D4036">
        <v>16.200199999999999</v>
      </c>
    </row>
    <row r="4037" spans="1:4" x14ac:dyDescent="0.3">
      <c r="A4037">
        <v>508</v>
      </c>
      <c r="B4037">
        <v>2011</v>
      </c>
      <c r="C4037">
        <v>5082011</v>
      </c>
      <c r="D4037">
        <v>14.4986</v>
      </c>
    </row>
    <row r="4038" spans="1:4" x14ac:dyDescent="0.3">
      <c r="A4038">
        <v>508</v>
      </c>
      <c r="B4038">
        <v>2012</v>
      </c>
      <c r="C4038">
        <v>5082012</v>
      </c>
      <c r="D4038">
        <v>14.6364</v>
      </c>
    </row>
    <row r="4039" spans="1:4" x14ac:dyDescent="0.3">
      <c r="A4039">
        <v>508</v>
      </c>
      <c r="B4039">
        <v>2013</v>
      </c>
      <c r="C4039">
        <v>5082013</v>
      </c>
      <c r="D4039">
        <v>15.0259</v>
      </c>
    </row>
    <row r="4040" spans="1:4" x14ac:dyDescent="0.3">
      <c r="A4040">
        <v>508</v>
      </c>
      <c r="B4040">
        <v>2014</v>
      </c>
      <c r="C4040">
        <v>5082014</v>
      </c>
      <c r="D4040">
        <v>15.1838</v>
      </c>
    </row>
    <row r="4041" spans="1:4" x14ac:dyDescent="0.3">
      <c r="A4041">
        <v>508</v>
      </c>
      <c r="B4041">
        <v>2015</v>
      </c>
      <c r="C4041">
        <v>5082015</v>
      </c>
      <c r="D4041">
        <v>15.133599999999999</v>
      </c>
    </row>
    <row r="4042" spans="1:4" x14ac:dyDescent="0.3">
      <c r="A4042">
        <v>508</v>
      </c>
      <c r="B4042">
        <v>2016</v>
      </c>
      <c r="C4042">
        <v>5082016</v>
      </c>
      <c r="D4042">
        <v>15.215299999999999</v>
      </c>
    </row>
    <row r="4043" spans="1:4" x14ac:dyDescent="0.3">
      <c r="A4043">
        <v>508</v>
      </c>
      <c r="B4043">
        <v>2017</v>
      </c>
      <c r="C4043">
        <v>5082017</v>
      </c>
      <c r="D4043">
        <v>15.048400000000001</v>
      </c>
    </row>
    <row r="4044" spans="1:4" x14ac:dyDescent="0.3">
      <c r="A4044">
        <v>508</v>
      </c>
      <c r="B4044">
        <v>2018</v>
      </c>
      <c r="C4044">
        <v>5082018</v>
      </c>
      <c r="D4044">
        <v>15.1546</v>
      </c>
    </row>
    <row r="4045" spans="1:4" x14ac:dyDescent="0.3">
      <c r="A4045">
        <v>508</v>
      </c>
      <c r="B4045">
        <v>2019</v>
      </c>
      <c r="C4045">
        <v>5082019</v>
      </c>
      <c r="D4045">
        <v>15.200900000000001</v>
      </c>
    </row>
    <row r="4046" spans="1:4" x14ac:dyDescent="0.3">
      <c r="A4046">
        <v>509</v>
      </c>
      <c r="B4046">
        <v>2011</v>
      </c>
      <c r="C4046">
        <v>5092011</v>
      </c>
      <c r="D4046">
        <v>13.8773</v>
      </c>
    </row>
    <row r="4047" spans="1:4" x14ac:dyDescent="0.3">
      <c r="A4047">
        <v>509</v>
      </c>
      <c r="B4047">
        <v>2012</v>
      </c>
      <c r="C4047">
        <v>5092012</v>
      </c>
      <c r="D4047">
        <v>13.9095</v>
      </c>
    </row>
    <row r="4048" spans="1:4" x14ac:dyDescent="0.3">
      <c r="A4048">
        <v>509</v>
      </c>
      <c r="B4048">
        <v>2013</v>
      </c>
      <c r="C4048">
        <v>5092013</v>
      </c>
      <c r="D4048">
        <v>14.4841</v>
      </c>
    </row>
    <row r="4049" spans="1:4" x14ac:dyDescent="0.3">
      <c r="A4049">
        <v>509</v>
      </c>
      <c r="B4049">
        <v>2014</v>
      </c>
      <c r="C4049">
        <v>5092014</v>
      </c>
      <c r="D4049">
        <v>14.7997</v>
      </c>
    </row>
    <row r="4050" spans="1:4" x14ac:dyDescent="0.3">
      <c r="A4050">
        <v>509</v>
      </c>
      <c r="B4050">
        <v>2015</v>
      </c>
      <c r="C4050">
        <v>5092015</v>
      </c>
      <c r="D4050">
        <v>14.7994</v>
      </c>
    </row>
    <row r="4051" spans="1:4" x14ac:dyDescent="0.3">
      <c r="A4051">
        <v>509</v>
      </c>
      <c r="B4051">
        <v>2016</v>
      </c>
      <c r="C4051">
        <v>5092016</v>
      </c>
      <c r="D4051">
        <v>15.2791</v>
      </c>
    </row>
    <row r="4052" spans="1:4" x14ac:dyDescent="0.3">
      <c r="A4052">
        <v>509</v>
      </c>
      <c r="B4052">
        <v>2017</v>
      </c>
      <c r="C4052">
        <v>5092017</v>
      </c>
      <c r="D4052">
        <v>15.402799999999999</v>
      </c>
    </row>
    <row r="4053" spans="1:4" x14ac:dyDescent="0.3">
      <c r="A4053">
        <v>509</v>
      </c>
      <c r="B4053">
        <v>2018</v>
      </c>
      <c r="C4053">
        <v>5092018</v>
      </c>
      <c r="D4053">
        <v>15.7561</v>
      </c>
    </row>
    <row r="4054" spans="1:4" x14ac:dyDescent="0.3">
      <c r="A4054">
        <v>509</v>
      </c>
      <c r="B4054">
        <v>2019</v>
      </c>
      <c r="C4054">
        <v>5092019</v>
      </c>
      <c r="D4054">
        <v>15.745699999999999</v>
      </c>
    </row>
    <row r="4055" spans="1:4" x14ac:dyDescent="0.3">
      <c r="A4055">
        <v>510</v>
      </c>
      <c r="B4055">
        <v>2011</v>
      </c>
      <c r="C4055">
        <v>5102011</v>
      </c>
      <c r="D4055">
        <v>13.1982</v>
      </c>
    </row>
    <row r="4056" spans="1:4" x14ac:dyDescent="0.3">
      <c r="A4056">
        <v>510</v>
      </c>
      <c r="B4056">
        <v>2012</v>
      </c>
      <c r="C4056">
        <v>5102012</v>
      </c>
      <c r="D4056">
        <v>13.258100000000001</v>
      </c>
    </row>
    <row r="4057" spans="1:4" x14ac:dyDescent="0.3">
      <c r="A4057">
        <v>510</v>
      </c>
      <c r="B4057">
        <v>2013</v>
      </c>
      <c r="C4057">
        <v>5102013</v>
      </c>
      <c r="D4057">
        <v>13.214600000000001</v>
      </c>
    </row>
    <row r="4058" spans="1:4" x14ac:dyDescent="0.3">
      <c r="A4058">
        <v>510</v>
      </c>
      <c r="B4058">
        <v>2014</v>
      </c>
      <c r="C4058">
        <v>5102014</v>
      </c>
      <c r="D4058">
        <v>13.179</v>
      </c>
    </row>
    <row r="4059" spans="1:4" x14ac:dyDescent="0.3">
      <c r="A4059">
        <v>510</v>
      </c>
      <c r="B4059">
        <v>2016</v>
      </c>
      <c r="C4059">
        <v>5102016</v>
      </c>
      <c r="D4059">
        <v>13.2179</v>
      </c>
    </row>
    <row r="4060" spans="1:4" x14ac:dyDescent="0.3">
      <c r="A4060">
        <v>510</v>
      </c>
      <c r="B4060">
        <v>2017</v>
      </c>
      <c r="C4060">
        <v>5102017</v>
      </c>
      <c r="D4060">
        <v>13.232699999999999</v>
      </c>
    </row>
    <row r="4061" spans="1:4" x14ac:dyDescent="0.3">
      <c r="A4061">
        <v>510</v>
      </c>
      <c r="B4061">
        <v>2018</v>
      </c>
      <c r="C4061">
        <v>5102018</v>
      </c>
      <c r="D4061">
        <v>13.284800000000001</v>
      </c>
    </row>
    <row r="4062" spans="1:4" x14ac:dyDescent="0.3">
      <c r="A4062">
        <v>510</v>
      </c>
      <c r="B4062">
        <v>2019</v>
      </c>
      <c r="C4062">
        <v>5102019</v>
      </c>
      <c r="D4062">
        <v>13.468400000000001</v>
      </c>
    </row>
    <row r="4063" spans="1:4" x14ac:dyDescent="0.3">
      <c r="A4063">
        <v>511</v>
      </c>
      <c r="B4063">
        <v>2011</v>
      </c>
      <c r="C4063">
        <v>5112011</v>
      </c>
      <c r="D4063">
        <v>16.3249</v>
      </c>
    </row>
    <row r="4064" spans="1:4" x14ac:dyDescent="0.3">
      <c r="A4064">
        <v>511</v>
      </c>
      <c r="B4064">
        <v>2012</v>
      </c>
      <c r="C4064">
        <v>5112012</v>
      </c>
      <c r="D4064">
        <v>16.381</v>
      </c>
    </row>
    <row r="4065" spans="1:4" x14ac:dyDescent="0.3">
      <c r="A4065">
        <v>511</v>
      </c>
      <c r="B4065">
        <v>2013</v>
      </c>
      <c r="C4065">
        <v>5112013</v>
      </c>
      <c r="D4065">
        <v>16.453299999999999</v>
      </c>
    </row>
    <row r="4066" spans="1:4" x14ac:dyDescent="0.3">
      <c r="A4066">
        <v>511</v>
      </c>
      <c r="B4066">
        <v>2014</v>
      </c>
      <c r="C4066">
        <v>5112014</v>
      </c>
      <c r="D4066">
        <v>16.491299999999999</v>
      </c>
    </row>
    <row r="4067" spans="1:4" x14ac:dyDescent="0.3">
      <c r="A4067">
        <v>511</v>
      </c>
      <c r="B4067">
        <v>2015</v>
      </c>
      <c r="C4067">
        <v>5112015</v>
      </c>
      <c r="D4067">
        <v>16.423100000000002</v>
      </c>
    </row>
    <row r="4068" spans="1:4" x14ac:dyDescent="0.3">
      <c r="A4068">
        <v>511</v>
      </c>
      <c r="B4068">
        <v>2016</v>
      </c>
      <c r="C4068">
        <v>5112016</v>
      </c>
      <c r="D4068">
        <v>16.479099999999999</v>
      </c>
    </row>
    <row r="4069" spans="1:4" x14ac:dyDescent="0.3">
      <c r="A4069">
        <v>511</v>
      </c>
      <c r="B4069">
        <v>2017</v>
      </c>
      <c r="C4069">
        <v>5112017</v>
      </c>
      <c r="D4069">
        <v>16.5291</v>
      </c>
    </row>
    <row r="4070" spans="1:4" x14ac:dyDescent="0.3">
      <c r="A4070">
        <v>511</v>
      </c>
      <c r="B4070">
        <v>2018</v>
      </c>
      <c r="C4070">
        <v>5112018</v>
      </c>
      <c r="D4070">
        <v>16.582000000000001</v>
      </c>
    </row>
    <row r="4071" spans="1:4" x14ac:dyDescent="0.3">
      <c r="A4071">
        <v>511</v>
      </c>
      <c r="B4071">
        <v>2019</v>
      </c>
      <c r="C4071">
        <v>5112019</v>
      </c>
      <c r="D4071">
        <v>16.633700000000001</v>
      </c>
    </row>
    <row r="4072" spans="1:4" x14ac:dyDescent="0.3">
      <c r="A4072">
        <v>512</v>
      </c>
      <c r="B4072">
        <v>2011</v>
      </c>
      <c r="C4072">
        <v>5122011</v>
      </c>
      <c r="D4072">
        <v>14.571899999999999</v>
      </c>
    </row>
    <row r="4073" spans="1:4" x14ac:dyDescent="0.3">
      <c r="A4073">
        <v>512</v>
      </c>
      <c r="B4073">
        <v>2012</v>
      </c>
      <c r="C4073">
        <v>5122012</v>
      </c>
      <c r="D4073">
        <v>14.700699999999999</v>
      </c>
    </row>
    <row r="4074" spans="1:4" x14ac:dyDescent="0.3">
      <c r="A4074">
        <v>512</v>
      </c>
      <c r="B4074">
        <v>2013</v>
      </c>
      <c r="C4074">
        <v>5122013</v>
      </c>
      <c r="D4074">
        <v>15.1212</v>
      </c>
    </row>
    <row r="4075" spans="1:4" x14ac:dyDescent="0.3">
      <c r="A4075">
        <v>512</v>
      </c>
      <c r="B4075">
        <v>2014</v>
      </c>
      <c r="C4075">
        <v>5122014</v>
      </c>
      <c r="D4075">
        <v>15.3309</v>
      </c>
    </row>
    <row r="4076" spans="1:4" x14ac:dyDescent="0.3">
      <c r="A4076">
        <v>512</v>
      </c>
      <c r="B4076">
        <v>2015</v>
      </c>
      <c r="C4076">
        <v>5122015</v>
      </c>
      <c r="D4076">
        <v>14.785299999999999</v>
      </c>
    </row>
    <row r="4077" spans="1:4" x14ac:dyDescent="0.3">
      <c r="A4077">
        <v>512</v>
      </c>
      <c r="B4077">
        <v>2017</v>
      </c>
      <c r="C4077">
        <v>5122017</v>
      </c>
      <c r="D4077">
        <v>14.880100000000001</v>
      </c>
    </row>
    <row r="4078" spans="1:4" x14ac:dyDescent="0.3">
      <c r="A4078">
        <v>512</v>
      </c>
      <c r="B4078">
        <v>2018</v>
      </c>
      <c r="C4078">
        <v>5122018</v>
      </c>
      <c r="D4078">
        <v>14.9101</v>
      </c>
    </row>
    <row r="4079" spans="1:4" x14ac:dyDescent="0.3">
      <c r="A4079">
        <v>512</v>
      </c>
      <c r="B4079">
        <v>2019</v>
      </c>
      <c r="C4079">
        <v>5122019</v>
      </c>
      <c r="D4079">
        <v>15.0398</v>
      </c>
    </row>
    <row r="4080" spans="1:4" x14ac:dyDescent="0.3">
      <c r="A4080">
        <v>513</v>
      </c>
      <c r="B4080">
        <v>2011</v>
      </c>
      <c r="C4080">
        <v>5132011</v>
      </c>
      <c r="D4080">
        <v>14.634600000000001</v>
      </c>
    </row>
    <row r="4081" spans="1:4" x14ac:dyDescent="0.3">
      <c r="A4081">
        <v>513</v>
      </c>
      <c r="B4081">
        <v>2012</v>
      </c>
      <c r="C4081">
        <v>5132012</v>
      </c>
      <c r="D4081">
        <v>14.2561</v>
      </c>
    </row>
    <row r="4082" spans="1:4" x14ac:dyDescent="0.3">
      <c r="A4082">
        <v>513</v>
      </c>
      <c r="B4082">
        <v>2013</v>
      </c>
      <c r="C4082">
        <v>5132013</v>
      </c>
      <c r="D4082">
        <v>14.2151</v>
      </c>
    </row>
    <row r="4083" spans="1:4" x14ac:dyDescent="0.3">
      <c r="A4083">
        <v>513</v>
      </c>
      <c r="B4083">
        <v>2014</v>
      </c>
      <c r="C4083">
        <v>5132014</v>
      </c>
      <c r="D4083">
        <v>14.2775</v>
      </c>
    </row>
    <row r="4084" spans="1:4" x14ac:dyDescent="0.3">
      <c r="A4084">
        <v>513</v>
      </c>
      <c r="B4084">
        <v>2015</v>
      </c>
      <c r="C4084">
        <v>5132015</v>
      </c>
      <c r="D4084">
        <v>14.2318</v>
      </c>
    </row>
    <row r="4085" spans="1:4" x14ac:dyDescent="0.3">
      <c r="A4085">
        <v>513</v>
      </c>
      <c r="B4085">
        <v>2016</v>
      </c>
      <c r="C4085">
        <v>5132016</v>
      </c>
      <c r="D4085">
        <v>14.3078</v>
      </c>
    </row>
    <row r="4086" spans="1:4" x14ac:dyDescent="0.3">
      <c r="A4086">
        <v>513</v>
      </c>
      <c r="B4086">
        <v>2017</v>
      </c>
      <c r="C4086">
        <v>5132017</v>
      </c>
      <c r="D4086">
        <v>14.452299999999999</v>
      </c>
    </row>
    <row r="4087" spans="1:4" x14ac:dyDescent="0.3">
      <c r="A4087">
        <v>513</v>
      </c>
      <c r="B4087">
        <v>2018</v>
      </c>
      <c r="C4087">
        <v>5132018</v>
      </c>
      <c r="D4087">
        <v>14.5388</v>
      </c>
    </row>
    <row r="4088" spans="1:4" x14ac:dyDescent="0.3">
      <c r="A4088">
        <v>513</v>
      </c>
      <c r="B4088">
        <v>2019</v>
      </c>
      <c r="C4088">
        <v>5132019</v>
      </c>
      <c r="D4088">
        <v>14.6295</v>
      </c>
    </row>
    <row r="4089" spans="1:4" x14ac:dyDescent="0.3">
      <c r="A4089">
        <v>514</v>
      </c>
      <c r="B4089">
        <v>2011</v>
      </c>
      <c r="C4089">
        <v>5142011</v>
      </c>
      <c r="D4089">
        <v>14.801299999999999</v>
      </c>
    </row>
    <row r="4090" spans="1:4" x14ac:dyDescent="0.3">
      <c r="A4090">
        <v>514</v>
      </c>
      <c r="B4090">
        <v>2012</v>
      </c>
      <c r="C4090">
        <v>5142012</v>
      </c>
      <c r="D4090">
        <v>14.729799999999999</v>
      </c>
    </row>
    <row r="4091" spans="1:4" x14ac:dyDescent="0.3">
      <c r="A4091">
        <v>514</v>
      </c>
      <c r="B4091">
        <v>2013</v>
      </c>
      <c r="C4091">
        <v>5142013</v>
      </c>
      <c r="D4091">
        <v>14.7874</v>
      </c>
    </row>
    <row r="4092" spans="1:4" x14ac:dyDescent="0.3">
      <c r="A4092">
        <v>514</v>
      </c>
      <c r="B4092">
        <v>2014</v>
      </c>
      <c r="C4092">
        <v>5142014</v>
      </c>
      <c r="D4092">
        <v>14.7105</v>
      </c>
    </row>
    <row r="4093" spans="1:4" x14ac:dyDescent="0.3">
      <c r="A4093">
        <v>514</v>
      </c>
      <c r="B4093">
        <v>2015</v>
      </c>
      <c r="C4093">
        <v>5142015</v>
      </c>
      <c r="D4093">
        <v>14.7516</v>
      </c>
    </row>
    <row r="4094" spans="1:4" x14ac:dyDescent="0.3">
      <c r="A4094">
        <v>514</v>
      </c>
      <c r="B4094">
        <v>2016</v>
      </c>
      <c r="C4094">
        <v>5142016</v>
      </c>
      <c r="D4094">
        <v>15.147399999999999</v>
      </c>
    </row>
    <row r="4095" spans="1:4" x14ac:dyDescent="0.3">
      <c r="A4095">
        <v>514</v>
      </c>
      <c r="B4095">
        <v>2017</v>
      </c>
      <c r="C4095">
        <v>5142017</v>
      </c>
      <c r="D4095">
        <v>15.3226</v>
      </c>
    </row>
    <row r="4096" spans="1:4" x14ac:dyDescent="0.3">
      <c r="A4096">
        <v>514</v>
      </c>
      <c r="B4096">
        <v>2018</v>
      </c>
      <c r="C4096">
        <v>5142018</v>
      </c>
      <c r="D4096">
        <v>15.4581</v>
      </c>
    </row>
    <row r="4097" spans="1:4" x14ac:dyDescent="0.3">
      <c r="A4097">
        <v>514</v>
      </c>
      <c r="B4097">
        <v>2019</v>
      </c>
      <c r="C4097">
        <v>5142019</v>
      </c>
      <c r="D4097">
        <v>15.419600000000001</v>
      </c>
    </row>
    <row r="4098" spans="1:4" x14ac:dyDescent="0.3">
      <c r="A4098">
        <v>515</v>
      </c>
      <c r="B4098">
        <v>2011</v>
      </c>
      <c r="C4098">
        <v>5152011</v>
      </c>
      <c r="D4098">
        <v>15.7064</v>
      </c>
    </row>
    <row r="4099" spans="1:4" x14ac:dyDescent="0.3">
      <c r="A4099">
        <v>515</v>
      </c>
      <c r="B4099">
        <v>2012</v>
      </c>
      <c r="C4099">
        <v>5152012</v>
      </c>
      <c r="D4099">
        <v>15.944000000000001</v>
      </c>
    </row>
    <row r="4100" spans="1:4" x14ac:dyDescent="0.3">
      <c r="A4100">
        <v>515</v>
      </c>
      <c r="B4100">
        <v>2013</v>
      </c>
      <c r="C4100">
        <v>5152013</v>
      </c>
      <c r="D4100">
        <v>15.9328</v>
      </c>
    </row>
    <row r="4101" spans="1:4" x14ac:dyDescent="0.3">
      <c r="A4101">
        <v>515</v>
      </c>
      <c r="B4101">
        <v>2014</v>
      </c>
      <c r="C4101">
        <v>5152014</v>
      </c>
      <c r="D4101">
        <v>15.8033</v>
      </c>
    </row>
    <row r="4102" spans="1:4" x14ac:dyDescent="0.3">
      <c r="A4102">
        <v>515</v>
      </c>
      <c r="B4102">
        <v>2015</v>
      </c>
      <c r="C4102">
        <v>5152015</v>
      </c>
      <c r="D4102">
        <v>15.790800000000001</v>
      </c>
    </row>
    <row r="4103" spans="1:4" x14ac:dyDescent="0.3">
      <c r="A4103">
        <v>515</v>
      </c>
      <c r="B4103">
        <v>2016</v>
      </c>
      <c r="C4103">
        <v>5152016</v>
      </c>
      <c r="D4103">
        <v>15.9025</v>
      </c>
    </row>
    <row r="4104" spans="1:4" x14ac:dyDescent="0.3">
      <c r="A4104">
        <v>515</v>
      </c>
      <c r="B4104">
        <v>2017</v>
      </c>
      <c r="C4104">
        <v>5152017</v>
      </c>
      <c r="D4104">
        <v>16.099599999999999</v>
      </c>
    </row>
    <row r="4105" spans="1:4" x14ac:dyDescent="0.3">
      <c r="A4105">
        <v>515</v>
      </c>
      <c r="B4105">
        <v>2018</v>
      </c>
      <c r="C4105">
        <v>5152018</v>
      </c>
      <c r="D4105">
        <v>16.223800000000001</v>
      </c>
    </row>
    <row r="4106" spans="1:4" x14ac:dyDescent="0.3">
      <c r="A4106">
        <v>515</v>
      </c>
      <c r="B4106">
        <v>2019</v>
      </c>
      <c r="C4106">
        <v>5152019</v>
      </c>
      <c r="D4106">
        <v>16.3308</v>
      </c>
    </row>
    <row r="4107" spans="1:4" x14ac:dyDescent="0.3">
      <c r="A4107">
        <v>516</v>
      </c>
      <c r="B4107">
        <v>2011</v>
      </c>
      <c r="C4107">
        <v>5162011</v>
      </c>
      <c r="D4107">
        <v>15.5932</v>
      </c>
    </row>
    <row r="4108" spans="1:4" x14ac:dyDescent="0.3">
      <c r="A4108">
        <v>516</v>
      </c>
      <c r="B4108">
        <v>2012</v>
      </c>
      <c r="C4108">
        <v>5162012</v>
      </c>
      <c r="D4108">
        <v>15.664</v>
      </c>
    </row>
    <row r="4109" spans="1:4" x14ac:dyDescent="0.3">
      <c r="A4109">
        <v>516</v>
      </c>
      <c r="B4109">
        <v>2013</v>
      </c>
      <c r="C4109">
        <v>5162013</v>
      </c>
      <c r="D4109">
        <v>16.031700000000001</v>
      </c>
    </row>
    <row r="4110" spans="1:4" x14ac:dyDescent="0.3">
      <c r="A4110">
        <v>516</v>
      </c>
      <c r="B4110">
        <v>2014</v>
      </c>
      <c r="C4110">
        <v>5162014</v>
      </c>
      <c r="D4110">
        <v>16.366</v>
      </c>
    </row>
    <row r="4111" spans="1:4" x14ac:dyDescent="0.3">
      <c r="A4111">
        <v>516</v>
      </c>
      <c r="B4111">
        <v>2015</v>
      </c>
      <c r="C4111">
        <v>5162015</v>
      </c>
      <c r="D4111">
        <v>16.003799999999998</v>
      </c>
    </row>
    <row r="4112" spans="1:4" x14ac:dyDescent="0.3">
      <c r="A4112">
        <v>516</v>
      </c>
      <c r="B4112">
        <v>2016</v>
      </c>
      <c r="C4112">
        <v>5162016</v>
      </c>
      <c r="D4112">
        <v>16.0181</v>
      </c>
    </row>
    <row r="4113" spans="1:4" x14ac:dyDescent="0.3">
      <c r="A4113">
        <v>516</v>
      </c>
      <c r="B4113">
        <v>2017</v>
      </c>
      <c r="C4113">
        <v>5162017</v>
      </c>
      <c r="D4113">
        <v>16.142299999999999</v>
      </c>
    </row>
    <row r="4114" spans="1:4" x14ac:dyDescent="0.3">
      <c r="A4114">
        <v>516</v>
      </c>
      <c r="B4114">
        <v>2018</v>
      </c>
      <c r="C4114">
        <v>5162018</v>
      </c>
      <c r="D4114">
        <v>16.2194</v>
      </c>
    </row>
    <row r="4115" spans="1:4" x14ac:dyDescent="0.3">
      <c r="A4115">
        <v>516</v>
      </c>
      <c r="B4115">
        <v>2019</v>
      </c>
      <c r="C4115">
        <v>5162019</v>
      </c>
      <c r="D4115">
        <v>16.4725</v>
      </c>
    </row>
    <row r="4116" spans="1:4" x14ac:dyDescent="0.3">
      <c r="A4116">
        <v>517</v>
      </c>
      <c r="B4116">
        <v>2011</v>
      </c>
      <c r="C4116">
        <v>5172011</v>
      </c>
      <c r="D4116">
        <v>16.4237</v>
      </c>
    </row>
    <row r="4117" spans="1:4" x14ac:dyDescent="0.3">
      <c r="A4117">
        <v>517</v>
      </c>
      <c r="B4117">
        <v>2012</v>
      </c>
      <c r="C4117">
        <v>5172012</v>
      </c>
      <c r="D4117">
        <v>16.602399999999999</v>
      </c>
    </row>
    <row r="4118" spans="1:4" x14ac:dyDescent="0.3">
      <c r="A4118">
        <v>517</v>
      </c>
      <c r="B4118">
        <v>2013</v>
      </c>
      <c r="C4118">
        <v>5172013</v>
      </c>
      <c r="D4118">
        <v>17.195</v>
      </c>
    </row>
    <row r="4119" spans="1:4" x14ac:dyDescent="0.3">
      <c r="A4119">
        <v>517</v>
      </c>
      <c r="B4119">
        <v>2014</v>
      </c>
      <c r="C4119">
        <v>5172014</v>
      </c>
      <c r="D4119">
        <v>17.283899999999999</v>
      </c>
    </row>
    <row r="4120" spans="1:4" x14ac:dyDescent="0.3">
      <c r="A4120">
        <v>517</v>
      </c>
      <c r="B4120">
        <v>2015</v>
      </c>
      <c r="C4120">
        <v>5172015</v>
      </c>
      <c r="D4120">
        <v>17.2928</v>
      </c>
    </row>
    <row r="4121" spans="1:4" x14ac:dyDescent="0.3">
      <c r="A4121">
        <v>517</v>
      </c>
      <c r="B4121">
        <v>2016</v>
      </c>
      <c r="C4121">
        <v>5172016</v>
      </c>
      <c r="D4121">
        <v>17.626300000000001</v>
      </c>
    </row>
    <row r="4122" spans="1:4" x14ac:dyDescent="0.3">
      <c r="A4122">
        <v>517</v>
      </c>
      <c r="B4122">
        <v>2017</v>
      </c>
      <c r="C4122">
        <v>5172017</v>
      </c>
      <c r="D4122">
        <v>17.776599999999998</v>
      </c>
    </row>
    <row r="4123" spans="1:4" x14ac:dyDescent="0.3">
      <c r="A4123">
        <v>517</v>
      </c>
      <c r="B4123">
        <v>2018</v>
      </c>
      <c r="C4123">
        <v>5172018</v>
      </c>
      <c r="D4123">
        <v>17.7532</v>
      </c>
    </row>
    <row r="4124" spans="1:4" x14ac:dyDescent="0.3">
      <c r="A4124">
        <v>517</v>
      </c>
      <c r="B4124">
        <v>2019</v>
      </c>
      <c r="C4124">
        <v>5172019</v>
      </c>
      <c r="D4124">
        <v>17.694400000000002</v>
      </c>
    </row>
    <row r="4125" spans="1:4" x14ac:dyDescent="0.3">
      <c r="A4125">
        <v>518</v>
      </c>
      <c r="B4125">
        <v>2011</v>
      </c>
      <c r="C4125">
        <v>5182011</v>
      </c>
      <c r="D4125">
        <v>16.788</v>
      </c>
    </row>
    <row r="4126" spans="1:4" x14ac:dyDescent="0.3">
      <c r="A4126">
        <v>518</v>
      </c>
      <c r="B4126">
        <v>2012</v>
      </c>
      <c r="C4126">
        <v>5182012</v>
      </c>
      <c r="D4126">
        <v>17.017199999999999</v>
      </c>
    </row>
    <row r="4127" spans="1:4" x14ac:dyDescent="0.3">
      <c r="A4127">
        <v>518</v>
      </c>
      <c r="B4127">
        <v>2013</v>
      </c>
      <c r="C4127">
        <v>5182013</v>
      </c>
      <c r="D4127">
        <v>17.1541</v>
      </c>
    </row>
    <row r="4128" spans="1:4" x14ac:dyDescent="0.3">
      <c r="A4128">
        <v>518</v>
      </c>
      <c r="B4128">
        <v>2014</v>
      </c>
      <c r="C4128">
        <v>5182014</v>
      </c>
      <c r="D4128">
        <v>17.087499999999999</v>
      </c>
    </row>
    <row r="4129" spans="1:4" x14ac:dyDescent="0.3">
      <c r="A4129">
        <v>518</v>
      </c>
      <c r="B4129">
        <v>2015</v>
      </c>
      <c r="C4129">
        <v>5182015</v>
      </c>
      <c r="D4129">
        <v>17.0334</v>
      </c>
    </row>
    <row r="4130" spans="1:4" x14ac:dyDescent="0.3">
      <c r="A4130">
        <v>518</v>
      </c>
      <c r="B4130">
        <v>2016</v>
      </c>
      <c r="C4130">
        <v>5182016</v>
      </c>
      <c r="D4130">
        <v>17.041499999999999</v>
      </c>
    </row>
    <row r="4131" spans="1:4" x14ac:dyDescent="0.3">
      <c r="A4131">
        <v>518</v>
      </c>
      <c r="B4131">
        <v>2017</v>
      </c>
      <c r="C4131">
        <v>5182017</v>
      </c>
      <c r="D4131">
        <v>17.056100000000001</v>
      </c>
    </row>
    <row r="4132" spans="1:4" x14ac:dyDescent="0.3">
      <c r="A4132">
        <v>518</v>
      </c>
      <c r="B4132">
        <v>2018</v>
      </c>
      <c r="C4132">
        <v>5182018</v>
      </c>
      <c r="D4132">
        <v>16.997599999999998</v>
      </c>
    </row>
    <row r="4133" spans="1:4" x14ac:dyDescent="0.3">
      <c r="A4133">
        <v>518</v>
      </c>
      <c r="B4133">
        <v>2019</v>
      </c>
      <c r="C4133">
        <v>5182019</v>
      </c>
      <c r="D4133">
        <v>16.906300000000002</v>
      </c>
    </row>
    <row r="4134" spans="1:4" x14ac:dyDescent="0.3">
      <c r="A4134">
        <v>519</v>
      </c>
      <c r="B4134">
        <v>2011</v>
      </c>
      <c r="C4134">
        <v>5192011</v>
      </c>
      <c r="D4134">
        <v>16.2287</v>
      </c>
    </row>
    <row r="4135" spans="1:4" x14ac:dyDescent="0.3">
      <c r="A4135">
        <v>519</v>
      </c>
      <c r="B4135">
        <v>2012</v>
      </c>
      <c r="C4135">
        <v>5192012</v>
      </c>
      <c r="D4135">
        <v>16.288900000000002</v>
      </c>
    </row>
    <row r="4136" spans="1:4" x14ac:dyDescent="0.3">
      <c r="A4136">
        <v>519</v>
      </c>
      <c r="B4136">
        <v>2013</v>
      </c>
      <c r="C4136">
        <v>5192013</v>
      </c>
      <c r="D4136">
        <v>16.243099999999998</v>
      </c>
    </row>
    <row r="4137" spans="1:4" x14ac:dyDescent="0.3">
      <c r="A4137">
        <v>519</v>
      </c>
      <c r="B4137">
        <v>2014</v>
      </c>
      <c r="C4137">
        <v>5192014</v>
      </c>
      <c r="D4137">
        <v>16.2151</v>
      </c>
    </row>
    <row r="4138" spans="1:4" x14ac:dyDescent="0.3">
      <c r="A4138">
        <v>519</v>
      </c>
      <c r="B4138">
        <v>2015</v>
      </c>
      <c r="C4138">
        <v>5192015</v>
      </c>
      <c r="D4138">
        <v>16.2407</v>
      </c>
    </row>
    <row r="4139" spans="1:4" x14ac:dyDescent="0.3">
      <c r="A4139">
        <v>519</v>
      </c>
      <c r="B4139">
        <v>2016</v>
      </c>
      <c r="C4139">
        <v>5192016</v>
      </c>
      <c r="D4139">
        <v>16.2636</v>
      </c>
    </row>
    <row r="4140" spans="1:4" x14ac:dyDescent="0.3">
      <c r="A4140">
        <v>519</v>
      </c>
      <c r="B4140">
        <v>2017</v>
      </c>
      <c r="C4140">
        <v>5192017</v>
      </c>
      <c r="D4140">
        <v>16.2224</v>
      </c>
    </row>
    <row r="4141" spans="1:4" x14ac:dyDescent="0.3">
      <c r="A4141">
        <v>520</v>
      </c>
      <c r="B4141">
        <v>2011</v>
      </c>
      <c r="C4141">
        <v>5202011</v>
      </c>
      <c r="D4141">
        <v>15.3835</v>
      </c>
    </row>
    <row r="4142" spans="1:4" x14ac:dyDescent="0.3">
      <c r="A4142">
        <v>520</v>
      </c>
      <c r="B4142">
        <v>2012</v>
      </c>
      <c r="C4142">
        <v>5202012</v>
      </c>
      <c r="D4142">
        <v>15.449199999999999</v>
      </c>
    </row>
    <row r="4143" spans="1:4" x14ac:dyDescent="0.3">
      <c r="A4143">
        <v>520</v>
      </c>
      <c r="B4143">
        <v>2013</v>
      </c>
      <c r="C4143">
        <v>5202013</v>
      </c>
      <c r="D4143">
        <v>15.518800000000001</v>
      </c>
    </row>
    <row r="4144" spans="1:4" x14ac:dyDescent="0.3">
      <c r="A4144">
        <v>520</v>
      </c>
      <c r="B4144">
        <v>2014</v>
      </c>
      <c r="C4144">
        <v>5202014</v>
      </c>
      <c r="D4144">
        <v>15.486700000000001</v>
      </c>
    </row>
    <row r="4145" spans="1:4" x14ac:dyDescent="0.3">
      <c r="A4145">
        <v>520</v>
      </c>
      <c r="B4145">
        <v>2015</v>
      </c>
      <c r="C4145">
        <v>5202015</v>
      </c>
      <c r="D4145">
        <v>15.495699999999999</v>
      </c>
    </row>
    <row r="4146" spans="1:4" x14ac:dyDescent="0.3">
      <c r="A4146">
        <v>520</v>
      </c>
      <c r="B4146">
        <v>2016</v>
      </c>
      <c r="C4146">
        <v>5202016</v>
      </c>
      <c r="D4146">
        <v>15.592599999999999</v>
      </c>
    </row>
    <row r="4147" spans="1:4" x14ac:dyDescent="0.3">
      <c r="A4147">
        <v>520</v>
      </c>
      <c r="B4147">
        <v>2017</v>
      </c>
      <c r="C4147">
        <v>5202017</v>
      </c>
      <c r="D4147">
        <v>15.7645</v>
      </c>
    </row>
    <row r="4148" spans="1:4" x14ac:dyDescent="0.3">
      <c r="A4148">
        <v>520</v>
      </c>
      <c r="B4148">
        <v>2018</v>
      </c>
      <c r="C4148">
        <v>5202018</v>
      </c>
      <c r="D4148">
        <v>15.722799999999999</v>
      </c>
    </row>
    <row r="4149" spans="1:4" x14ac:dyDescent="0.3">
      <c r="A4149">
        <v>520</v>
      </c>
      <c r="B4149">
        <v>2019</v>
      </c>
      <c r="C4149">
        <v>5202019</v>
      </c>
      <c r="D4149">
        <v>15.926299999999999</v>
      </c>
    </row>
    <row r="4150" spans="1:4" x14ac:dyDescent="0.3">
      <c r="A4150">
        <v>521</v>
      </c>
      <c r="B4150">
        <v>2011</v>
      </c>
      <c r="C4150">
        <v>5212011</v>
      </c>
      <c r="D4150">
        <v>14.935</v>
      </c>
    </row>
    <row r="4151" spans="1:4" x14ac:dyDescent="0.3">
      <c r="A4151">
        <v>521</v>
      </c>
      <c r="B4151">
        <v>2012</v>
      </c>
      <c r="C4151">
        <v>5212012</v>
      </c>
      <c r="D4151">
        <v>14.951499999999999</v>
      </c>
    </row>
    <row r="4152" spans="1:4" x14ac:dyDescent="0.3">
      <c r="A4152">
        <v>521</v>
      </c>
      <c r="B4152">
        <v>2013</v>
      </c>
      <c r="C4152">
        <v>5212013</v>
      </c>
      <c r="D4152">
        <v>15.325100000000001</v>
      </c>
    </row>
    <row r="4153" spans="1:4" x14ac:dyDescent="0.3">
      <c r="A4153">
        <v>521</v>
      </c>
      <c r="B4153">
        <v>2014</v>
      </c>
      <c r="C4153">
        <v>5212014</v>
      </c>
      <c r="D4153">
        <v>15.202400000000001</v>
      </c>
    </row>
    <row r="4154" spans="1:4" x14ac:dyDescent="0.3">
      <c r="A4154">
        <v>521</v>
      </c>
      <c r="B4154">
        <v>2015</v>
      </c>
      <c r="C4154">
        <v>5212015</v>
      </c>
      <c r="D4154">
        <v>15.129799999999999</v>
      </c>
    </row>
    <row r="4155" spans="1:4" x14ac:dyDescent="0.3">
      <c r="A4155">
        <v>521</v>
      </c>
      <c r="B4155">
        <v>2016</v>
      </c>
      <c r="C4155">
        <v>5212016</v>
      </c>
      <c r="D4155">
        <v>15.2369</v>
      </c>
    </row>
    <row r="4156" spans="1:4" x14ac:dyDescent="0.3">
      <c r="A4156">
        <v>521</v>
      </c>
      <c r="B4156">
        <v>2017</v>
      </c>
      <c r="C4156">
        <v>5212017</v>
      </c>
      <c r="D4156">
        <v>15.774100000000001</v>
      </c>
    </row>
    <row r="4157" spans="1:4" x14ac:dyDescent="0.3">
      <c r="A4157">
        <v>521</v>
      </c>
      <c r="B4157">
        <v>2018</v>
      </c>
      <c r="C4157">
        <v>5212018</v>
      </c>
      <c r="D4157">
        <v>15.930199999999999</v>
      </c>
    </row>
    <row r="4158" spans="1:4" x14ac:dyDescent="0.3">
      <c r="A4158">
        <v>521</v>
      </c>
      <c r="B4158">
        <v>2019</v>
      </c>
      <c r="C4158">
        <v>5212019</v>
      </c>
      <c r="D4158">
        <v>16.292899999999999</v>
      </c>
    </row>
    <row r="4159" spans="1:4" x14ac:dyDescent="0.3">
      <c r="A4159">
        <v>522</v>
      </c>
      <c r="B4159">
        <v>2011</v>
      </c>
      <c r="C4159">
        <v>5222011</v>
      </c>
      <c r="D4159">
        <v>15.425599999999999</v>
      </c>
    </row>
    <row r="4160" spans="1:4" x14ac:dyDescent="0.3">
      <c r="A4160">
        <v>522</v>
      </c>
      <c r="B4160">
        <v>2012</v>
      </c>
      <c r="C4160">
        <v>5222012</v>
      </c>
      <c r="D4160">
        <v>15.5806</v>
      </c>
    </row>
    <row r="4161" spans="1:4" x14ac:dyDescent="0.3">
      <c r="A4161">
        <v>522</v>
      </c>
      <c r="B4161">
        <v>2013</v>
      </c>
      <c r="C4161">
        <v>5222013</v>
      </c>
      <c r="D4161">
        <v>16.0031</v>
      </c>
    </row>
    <row r="4162" spans="1:4" x14ac:dyDescent="0.3">
      <c r="A4162">
        <v>522</v>
      </c>
      <c r="B4162">
        <v>2014</v>
      </c>
      <c r="C4162">
        <v>5222014</v>
      </c>
      <c r="D4162">
        <v>15.712199999999999</v>
      </c>
    </row>
    <row r="4163" spans="1:4" x14ac:dyDescent="0.3">
      <c r="A4163">
        <v>522</v>
      </c>
      <c r="B4163">
        <v>2015</v>
      </c>
      <c r="C4163">
        <v>5222015</v>
      </c>
      <c r="D4163">
        <v>15.4688</v>
      </c>
    </row>
    <row r="4164" spans="1:4" x14ac:dyDescent="0.3">
      <c r="A4164">
        <v>522</v>
      </c>
      <c r="B4164">
        <v>2016</v>
      </c>
      <c r="C4164">
        <v>5222016</v>
      </c>
      <c r="D4164">
        <v>15.670999999999999</v>
      </c>
    </row>
    <row r="4165" spans="1:4" x14ac:dyDescent="0.3">
      <c r="A4165">
        <v>522</v>
      </c>
      <c r="B4165">
        <v>2017</v>
      </c>
      <c r="C4165">
        <v>5222017</v>
      </c>
      <c r="D4165">
        <v>15.895300000000001</v>
      </c>
    </row>
    <row r="4166" spans="1:4" x14ac:dyDescent="0.3">
      <c r="A4166">
        <v>523</v>
      </c>
      <c r="B4166">
        <v>2011</v>
      </c>
      <c r="C4166">
        <v>5232011</v>
      </c>
      <c r="D4166">
        <v>16.1479</v>
      </c>
    </row>
    <row r="4167" spans="1:4" x14ac:dyDescent="0.3">
      <c r="A4167">
        <v>523</v>
      </c>
      <c r="B4167">
        <v>2012</v>
      </c>
      <c r="C4167">
        <v>5232012</v>
      </c>
      <c r="D4167">
        <v>16.3413</v>
      </c>
    </row>
    <row r="4168" spans="1:4" x14ac:dyDescent="0.3">
      <c r="A4168">
        <v>524</v>
      </c>
      <c r="B4168">
        <v>2011</v>
      </c>
      <c r="C4168">
        <v>5242011</v>
      </c>
      <c r="D4168">
        <v>16.75</v>
      </c>
    </row>
    <row r="4169" spans="1:4" x14ac:dyDescent="0.3">
      <c r="A4169">
        <v>524</v>
      </c>
      <c r="B4169">
        <v>2012</v>
      </c>
      <c r="C4169">
        <v>5242012</v>
      </c>
      <c r="D4169">
        <v>16.801400000000001</v>
      </c>
    </row>
    <row r="4170" spans="1:4" x14ac:dyDescent="0.3">
      <c r="A4170">
        <v>524</v>
      </c>
      <c r="B4170">
        <v>2013</v>
      </c>
      <c r="C4170">
        <v>5242013</v>
      </c>
      <c r="D4170">
        <v>16.8339</v>
      </c>
    </row>
    <row r="4171" spans="1:4" x14ac:dyDescent="0.3">
      <c r="A4171">
        <v>524</v>
      </c>
      <c r="B4171">
        <v>2014</v>
      </c>
      <c r="C4171">
        <v>5242014</v>
      </c>
      <c r="D4171">
        <v>16.815799999999999</v>
      </c>
    </row>
    <row r="4172" spans="1:4" x14ac:dyDescent="0.3">
      <c r="A4172">
        <v>524</v>
      </c>
      <c r="B4172">
        <v>2015</v>
      </c>
      <c r="C4172">
        <v>5242015</v>
      </c>
      <c r="D4172">
        <v>16.789200000000001</v>
      </c>
    </row>
    <row r="4173" spans="1:4" x14ac:dyDescent="0.3">
      <c r="A4173">
        <v>524</v>
      </c>
      <c r="B4173">
        <v>2016</v>
      </c>
      <c r="C4173">
        <v>5242016</v>
      </c>
      <c r="D4173">
        <v>16.862100000000002</v>
      </c>
    </row>
    <row r="4174" spans="1:4" x14ac:dyDescent="0.3">
      <c r="A4174">
        <v>524</v>
      </c>
      <c r="B4174">
        <v>2017</v>
      </c>
      <c r="C4174">
        <v>5242017</v>
      </c>
      <c r="D4174">
        <v>16.904800000000002</v>
      </c>
    </row>
    <row r="4175" spans="1:4" x14ac:dyDescent="0.3">
      <c r="A4175">
        <v>524</v>
      </c>
      <c r="B4175">
        <v>2018</v>
      </c>
      <c r="C4175">
        <v>5242018</v>
      </c>
      <c r="D4175">
        <v>16.955500000000001</v>
      </c>
    </row>
    <row r="4176" spans="1:4" x14ac:dyDescent="0.3">
      <c r="A4176">
        <v>524</v>
      </c>
      <c r="B4176">
        <v>2019</v>
      </c>
      <c r="C4176">
        <v>5242019</v>
      </c>
      <c r="D4176">
        <v>16.997199999999999</v>
      </c>
    </row>
    <row r="4177" spans="1:4" x14ac:dyDescent="0.3">
      <c r="A4177">
        <v>525</v>
      </c>
      <c r="B4177">
        <v>2011</v>
      </c>
      <c r="C4177">
        <v>5252011</v>
      </c>
      <c r="D4177">
        <v>15.026899999999999</v>
      </c>
    </row>
    <row r="4178" spans="1:4" x14ac:dyDescent="0.3">
      <c r="A4178">
        <v>525</v>
      </c>
      <c r="B4178">
        <v>2012</v>
      </c>
      <c r="C4178">
        <v>5252012</v>
      </c>
      <c r="D4178">
        <v>15.1469</v>
      </c>
    </row>
    <row r="4179" spans="1:4" x14ac:dyDescent="0.3">
      <c r="A4179">
        <v>525</v>
      </c>
      <c r="B4179">
        <v>2013</v>
      </c>
      <c r="C4179">
        <v>5252013</v>
      </c>
      <c r="D4179">
        <v>15.170999999999999</v>
      </c>
    </row>
    <row r="4180" spans="1:4" x14ac:dyDescent="0.3">
      <c r="A4180">
        <v>525</v>
      </c>
      <c r="B4180">
        <v>2014</v>
      </c>
      <c r="C4180">
        <v>5252014</v>
      </c>
      <c r="D4180">
        <v>15.1837</v>
      </c>
    </row>
    <row r="4181" spans="1:4" x14ac:dyDescent="0.3">
      <c r="A4181">
        <v>525</v>
      </c>
      <c r="B4181">
        <v>2015</v>
      </c>
      <c r="C4181">
        <v>5252015</v>
      </c>
      <c r="D4181">
        <v>15.3637</v>
      </c>
    </row>
    <row r="4182" spans="1:4" x14ac:dyDescent="0.3">
      <c r="A4182">
        <v>525</v>
      </c>
      <c r="B4182">
        <v>2016</v>
      </c>
      <c r="C4182">
        <v>5252016</v>
      </c>
      <c r="D4182">
        <v>16.087900000000001</v>
      </c>
    </row>
    <row r="4183" spans="1:4" x14ac:dyDescent="0.3">
      <c r="A4183">
        <v>525</v>
      </c>
      <c r="B4183">
        <v>2017</v>
      </c>
      <c r="C4183">
        <v>5252017</v>
      </c>
      <c r="D4183">
        <v>16.345199999999998</v>
      </c>
    </row>
    <row r="4184" spans="1:4" x14ac:dyDescent="0.3">
      <c r="A4184">
        <v>525</v>
      </c>
      <c r="B4184">
        <v>2018</v>
      </c>
      <c r="C4184">
        <v>5252018</v>
      </c>
      <c r="D4184">
        <v>16.656500000000001</v>
      </c>
    </row>
    <row r="4185" spans="1:4" x14ac:dyDescent="0.3">
      <c r="A4185">
        <v>525</v>
      </c>
      <c r="B4185">
        <v>2019</v>
      </c>
      <c r="C4185">
        <v>5252019</v>
      </c>
      <c r="D4185">
        <v>16.774799999999999</v>
      </c>
    </row>
    <row r="4186" spans="1:4" x14ac:dyDescent="0.3">
      <c r="A4186">
        <v>526</v>
      </c>
      <c r="B4186">
        <v>2011</v>
      </c>
      <c r="C4186">
        <v>5262011</v>
      </c>
      <c r="D4186">
        <v>16.679500000000001</v>
      </c>
    </row>
    <row r="4187" spans="1:4" x14ac:dyDescent="0.3">
      <c r="A4187">
        <v>526</v>
      </c>
      <c r="B4187">
        <v>2012</v>
      </c>
      <c r="C4187">
        <v>5262012</v>
      </c>
      <c r="D4187">
        <v>16.889600000000002</v>
      </c>
    </row>
    <row r="4188" spans="1:4" x14ac:dyDescent="0.3">
      <c r="A4188">
        <v>526</v>
      </c>
      <c r="B4188">
        <v>2013</v>
      </c>
      <c r="C4188">
        <v>5262013</v>
      </c>
      <c r="D4188">
        <v>17.703399999999998</v>
      </c>
    </row>
    <row r="4189" spans="1:4" x14ac:dyDescent="0.3">
      <c r="A4189">
        <v>526</v>
      </c>
      <c r="B4189">
        <v>2014</v>
      </c>
      <c r="C4189">
        <v>5262014</v>
      </c>
      <c r="D4189">
        <v>17.898700000000002</v>
      </c>
    </row>
    <row r="4190" spans="1:4" x14ac:dyDescent="0.3">
      <c r="A4190">
        <v>526</v>
      </c>
      <c r="B4190">
        <v>2015</v>
      </c>
      <c r="C4190">
        <v>5262015</v>
      </c>
      <c r="D4190">
        <v>16.566800000000001</v>
      </c>
    </row>
    <row r="4191" spans="1:4" x14ac:dyDescent="0.3">
      <c r="A4191">
        <v>526</v>
      </c>
      <c r="B4191">
        <v>2016</v>
      </c>
      <c r="C4191">
        <v>5262016</v>
      </c>
      <c r="D4191">
        <v>16.930299999999999</v>
      </c>
    </row>
    <row r="4192" spans="1:4" x14ac:dyDescent="0.3">
      <c r="A4192">
        <v>526</v>
      </c>
      <c r="B4192">
        <v>2017</v>
      </c>
      <c r="C4192">
        <v>5262017</v>
      </c>
      <c r="D4192">
        <v>16.929099999999998</v>
      </c>
    </row>
    <row r="4193" spans="1:4" x14ac:dyDescent="0.3">
      <c r="A4193">
        <v>526</v>
      </c>
      <c r="B4193">
        <v>2018</v>
      </c>
      <c r="C4193">
        <v>5262018</v>
      </c>
      <c r="D4193">
        <v>16.633700000000001</v>
      </c>
    </row>
    <row r="4194" spans="1:4" x14ac:dyDescent="0.3">
      <c r="A4194">
        <v>526</v>
      </c>
      <c r="B4194">
        <v>2019</v>
      </c>
      <c r="C4194">
        <v>5262019</v>
      </c>
      <c r="D4194">
        <v>16.535699999999999</v>
      </c>
    </row>
    <row r="4195" spans="1:4" x14ac:dyDescent="0.3">
      <c r="A4195">
        <v>527</v>
      </c>
      <c r="B4195">
        <v>2011</v>
      </c>
      <c r="C4195">
        <v>5272011</v>
      </c>
      <c r="D4195">
        <v>13.6907</v>
      </c>
    </row>
    <row r="4196" spans="1:4" x14ac:dyDescent="0.3">
      <c r="A4196">
        <v>527</v>
      </c>
      <c r="B4196">
        <v>2012</v>
      </c>
      <c r="C4196">
        <v>5272012</v>
      </c>
      <c r="D4196">
        <v>13.8764</v>
      </c>
    </row>
    <row r="4197" spans="1:4" x14ac:dyDescent="0.3">
      <c r="A4197">
        <v>527</v>
      </c>
      <c r="B4197">
        <v>2013</v>
      </c>
      <c r="C4197">
        <v>5272013</v>
      </c>
      <c r="D4197">
        <v>14.317600000000001</v>
      </c>
    </row>
    <row r="4198" spans="1:4" x14ac:dyDescent="0.3">
      <c r="A4198">
        <v>527</v>
      </c>
      <c r="B4198">
        <v>2014</v>
      </c>
      <c r="C4198">
        <v>5272014</v>
      </c>
      <c r="D4198">
        <v>14.3834</v>
      </c>
    </row>
    <row r="4199" spans="1:4" x14ac:dyDescent="0.3">
      <c r="A4199">
        <v>527</v>
      </c>
      <c r="B4199">
        <v>2015</v>
      </c>
      <c r="C4199">
        <v>5272015</v>
      </c>
      <c r="D4199">
        <v>13.882300000000001</v>
      </c>
    </row>
    <row r="4200" spans="1:4" x14ac:dyDescent="0.3">
      <c r="A4200">
        <v>527</v>
      </c>
      <c r="B4200">
        <v>2016</v>
      </c>
      <c r="C4200">
        <v>5272016</v>
      </c>
      <c r="D4200">
        <v>13.861700000000001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2210B5-B379-4BBB-A6CF-E76A81DC5629}">
  <dimension ref="A1:C14"/>
  <sheetViews>
    <sheetView workbookViewId="0">
      <selection activeCell="F7" sqref="F7"/>
    </sheetView>
  </sheetViews>
  <sheetFormatPr defaultRowHeight="14.4" x14ac:dyDescent="0.3"/>
  <cols>
    <col min="1" max="1" width="16.6640625" customWidth="1"/>
    <col min="2" max="3" width="13.21875" customWidth="1"/>
  </cols>
  <sheetData>
    <row r="1" spans="1:3" x14ac:dyDescent="0.3">
      <c r="A1" s="5"/>
      <c r="B1" s="2" t="s">
        <v>9</v>
      </c>
      <c r="C1" s="2" t="s">
        <v>10</v>
      </c>
    </row>
    <row r="2" spans="1:3" x14ac:dyDescent="0.3">
      <c r="A2" s="6" t="s">
        <v>11</v>
      </c>
      <c r="B2" s="3">
        <v>14.293434291128754</v>
      </c>
      <c r="C2" s="3">
        <v>0.11312217194570136</v>
      </c>
    </row>
    <row r="3" spans="1:3" x14ac:dyDescent="0.3">
      <c r="A3" s="6" t="s">
        <v>12</v>
      </c>
      <c r="B3" s="3">
        <v>2.4805651281970802E-2</v>
      </c>
      <c r="C3" s="3">
        <v>4.8886005152410624E-3</v>
      </c>
    </row>
    <row r="4" spans="1:3" x14ac:dyDescent="0.3">
      <c r="A4" s="6" t="s">
        <v>13</v>
      </c>
      <c r="B4" s="3">
        <v>14.208200000012651</v>
      </c>
      <c r="C4" s="3">
        <v>0</v>
      </c>
    </row>
    <row r="5" spans="1:3" x14ac:dyDescent="0.3">
      <c r="A5" s="6" t="s">
        <v>14</v>
      </c>
      <c r="B5" s="3">
        <v>14.82730000001524</v>
      </c>
      <c r="C5" s="3">
        <v>0</v>
      </c>
    </row>
    <row r="6" spans="1:3" x14ac:dyDescent="0.3">
      <c r="A6" s="6" t="s">
        <v>15</v>
      </c>
      <c r="B6" s="3">
        <v>1.6073985469882646</v>
      </c>
      <c r="C6" s="3">
        <v>0.31677980455670807</v>
      </c>
    </row>
    <row r="7" spans="1:3" x14ac:dyDescent="0.3">
      <c r="A7" s="6" t="s">
        <v>16</v>
      </c>
      <c r="B7" s="3">
        <v>2.5837300888599843</v>
      </c>
      <c r="C7" s="3">
        <v>0.10034944457498615</v>
      </c>
    </row>
    <row r="8" spans="1:3" x14ac:dyDescent="0.3">
      <c r="A8" s="6" t="s">
        <v>17</v>
      </c>
      <c r="B8" s="3">
        <v>1.7500737796359398</v>
      </c>
      <c r="C8" s="3">
        <v>3.9737097479314083</v>
      </c>
    </row>
    <row r="9" spans="1:3" x14ac:dyDescent="0.3">
      <c r="A9" s="6" t="s">
        <v>18</v>
      </c>
      <c r="B9" s="3">
        <v>-0.14034743963264873</v>
      </c>
      <c r="C9" s="3">
        <v>2.4437301981310928</v>
      </c>
    </row>
    <row r="10" spans="1:3" x14ac:dyDescent="0.3">
      <c r="A10" s="6" t="s">
        <v>19</v>
      </c>
      <c r="B10" s="3">
        <v>15.895230793377653</v>
      </c>
      <c r="C10" s="3">
        <v>1</v>
      </c>
    </row>
    <row r="11" spans="1:3" x14ac:dyDescent="0.3">
      <c r="A11" s="6" t="s">
        <v>20</v>
      </c>
      <c r="B11" s="3">
        <v>4.0563692066224268</v>
      </c>
      <c r="C11" s="3">
        <v>0</v>
      </c>
    </row>
    <row r="12" spans="1:3" x14ac:dyDescent="0.3">
      <c r="A12" s="6" t="s">
        <v>21</v>
      </c>
      <c r="B12" s="3">
        <v>19.951600000000081</v>
      </c>
      <c r="C12" s="3">
        <v>1</v>
      </c>
    </row>
    <row r="13" spans="1:3" x14ac:dyDescent="0.3">
      <c r="A13" s="6" t="s">
        <v>22</v>
      </c>
      <c r="B13" s="3">
        <v>60018.13058844964</v>
      </c>
      <c r="C13" s="3">
        <v>475</v>
      </c>
    </row>
    <row r="14" spans="1:3" ht="15" thickBot="1" x14ac:dyDescent="0.35">
      <c r="A14" s="7" t="s">
        <v>23</v>
      </c>
      <c r="B14" s="4">
        <v>4199</v>
      </c>
      <c r="C14" s="4">
        <v>4199</v>
      </c>
    </row>
  </sheetData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7CDAEA-52C2-4406-A5D0-97CC76033052}">
  <dimension ref="A1:H8"/>
  <sheetViews>
    <sheetView workbookViewId="0">
      <selection activeCell="K13" sqref="K13"/>
    </sheetView>
  </sheetViews>
  <sheetFormatPr defaultRowHeight="14.4" x14ac:dyDescent="0.3"/>
  <sheetData>
    <row r="1" spans="1:8" x14ac:dyDescent="0.3">
      <c r="A1" s="2"/>
      <c r="B1" s="2" t="s">
        <v>6</v>
      </c>
      <c r="C1" s="2" t="s">
        <v>3</v>
      </c>
      <c r="D1" s="2" t="s">
        <v>2</v>
      </c>
      <c r="E1" s="2" t="s">
        <v>1</v>
      </c>
      <c r="F1" s="2" t="s">
        <v>4</v>
      </c>
      <c r="G1" s="2" t="s">
        <v>7</v>
      </c>
      <c r="H1" s="2" t="s">
        <v>9</v>
      </c>
    </row>
    <row r="2" spans="1:8" x14ac:dyDescent="0.3">
      <c r="A2" t="s">
        <v>6</v>
      </c>
      <c r="B2">
        <v>1</v>
      </c>
    </row>
    <row r="3" spans="1:8" x14ac:dyDescent="0.3">
      <c r="A3" t="s">
        <v>3</v>
      </c>
      <c r="B3">
        <v>0.1066156018319085</v>
      </c>
      <c r="C3">
        <v>1</v>
      </c>
    </row>
    <row r="4" spans="1:8" x14ac:dyDescent="0.3">
      <c r="A4" t="s">
        <v>2</v>
      </c>
      <c r="B4">
        <v>-2.6411731938117557E-2</v>
      </c>
      <c r="C4">
        <v>-0.85372676305441408</v>
      </c>
      <c r="D4">
        <v>1</v>
      </c>
    </row>
    <row r="5" spans="1:8" x14ac:dyDescent="0.3">
      <c r="A5" t="s">
        <v>1</v>
      </c>
      <c r="B5">
        <v>2.4798104670733175E-2</v>
      </c>
      <c r="C5">
        <v>0.12661691482867632</v>
      </c>
      <c r="D5">
        <v>-0.29024210970036185</v>
      </c>
      <c r="E5">
        <v>1</v>
      </c>
    </row>
    <row r="6" spans="1:8" x14ac:dyDescent="0.3">
      <c r="A6" t="s">
        <v>4</v>
      </c>
      <c r="B6">
        <v>-5.0498841028051772E-2</v>
      </c>
      <c r="C6">
        <v>4.896460561980729E-2</v>
      </c>
      <c r="D6">
        <v>1.7121972436928059E-3</v>
      </c>
      <c r="E6">
        <v>-0.34945550833541789</v>
      </c>
      <c r="F6">
        <v>1</v>
      </c>
    </row>
    <row r="7" spans="1:8" x14ac:dyDescent="0.3">
      <c r="A7" t="s">
        <v>7</v>
      </c>
      <c r="B7">
        <v>-2.764983908101255E-2</v>
      </c>
      <c r="C7">
        <v>-1.0841411415109664E-2</v>
      </c>
      <c r="D7">
        <v>-1.3881405298057906E-2</v>
      </c>
      <c r="E7">
        <v>8.2046706023065186E-2</v>
      </c>
      <c r="F7">
        <v>-5.1960425115733525E-2</v>
      </c>
      <c r="G7">
        <v>1</v>
      </c>
    </row>
    <row r="8" spans="1:8" x14ac:dyDescent="0.3">
      <c r="A8" s="8" t="s">
        <v>9</v>
      </c>
      <c r="B8" s="8">
        <v>-7.3966825203056072E-2</v>
      </c>
      <c r="C8" s="8">
        <v>-0.13068951670360252</v>
      </c>
      <c r="D8" s="8">
        <v>0.10853920588154306</v>
      </c>
      <c r="E8" s="8">
        <v>0.12008450823939011</v>
      </c>
      <c r="F8" s="8">
        <v>-0.27888503847563578</v>
      </c>
      <c r="G8" s="8">
        <v>0.48811823023321566</v>
      </c>
      <c r="H8" s="8">
        <v>1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36EC57-A6C1-4B54-8495-28341A64C0C5}">
  <dimension ref="A3:B6"/>
  <sheetViews>
    <sheetView workbookViewId="0">
      <selection activeCell="D6" sqref="D6"/>
    </sheetView>
  </sheetViews>
  <sheetFormatPr defaultRowHeight="14.4" x14ac:dyDescent="0.3"/>
  <cols>
    <col min="1" max="1" width="12.5546875" bestFit="1" customWidth="1"/>
    <col min="2" max="2" width="20.21875" bestFit="1" customWidth="1"/>
  </cols>
  <sheetData>
    <row r="3" spans="1:2" x14ac:dyDescent="0.3">
      <c r="A3" s="9" t="s">
        <v>24</v>
      </c>
      <c r="B3" t="s">
        <v>26</v>
      </c>
    </row>
    <row r="4" spans="1:2" x14ac:dyDescent="0.3">
      <c r="A4" s="10">
        <v>0</v>
      </c>
      <c r="B4">
        <v>6.4395234962406039E-2</v>
      </c>
    </row>
    <row r="5" spans="1:2" x14ac:dyDescent="0.3">
      <c r="A5" s="10">
        <v>1</v>
      </c>
      <c r="B5">
        <v>6.0254233684210554E-2</v>
      </c>
    </row>
    <row r="6" spans="1:2" x14ac:dyDescent="0.3">
      <c r="A6" s="10" t="s">
        <v>25</v>
      </c>
      <c r="B6">
        <v>6.3926795903786651E-2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532C18-425D-469B-B4DF-7110FC70EEAD}">
  <dimension ref="A3:B10"/>
  <sheetViews>
    <sheetView workbookViewId="0">
      <selection activeCell="D8" sqref="D8"/>
    </sheetView>
  </sheetViews>
  <sheetFormatPr defaultRowHeight="14.4" x14ac:dyDescent="0.3"/>
  <cols>
    <col min="1" max="1" width="12.5546875" bestFit="1" customWidth="1"/>
    <col min="2" max="2" width="20.21875" bestFit="1" customWidth="1"/>
  </cols>
  <sheetData>
    <row r="3" spans="1:2" x14ac:dyDescent="0.3">
      <c r="A3" s="9" t="s">
        <v>24</v>
      </c>
      <c r="B3" t="s">
        <v>26</v>
      </c>
    </row>
    <row r="4" spans="1:2" x14ac:dyDescent="0.3">
      <c r="A4" s="10">
        <v>0</v>
      </c>
      <c r="B4">
        <v>6.6737570588235276E-2</v>
      </c>
    </row>
    <row r="5" spans="1:2" x14ac:dyDescent="0.3">
      <c r="A5" s="11">
        <v>0</v>
      </c>
      <c r="B5">
        <v>6.7539897130481849E-2</v>
      </c>
    </row>
    <row r="6" spans="1:2" x14ac:dyDescent="0.3">
      <c r="A6" s="11">
        <v>1</v>
      </c>
      <c r="B6">
        <v>6.2655209366391226E-2</v>
      </c>
    </row>
    <row r="7" spans="1:2" x14ac:dyDescent="0.3">
      <c r="A7" s="10">
        <v>1</v>
      </c>
      <c r="B7">
        <v>6.0803712921065838E-2</v>
      </c>
    </row>
    <row r="8" spans="1:2" x14ac:dyDescent="0.3">
      <c r="A8" s="11">
        <v>0</v>
      </c>
      <c r="B8">
        <v>6.1300833777304178E-2</v>
      </c>
    </row>
    <row r="9" spans="1:2" x14ac:dyDescent="0.3">
      <c r="A9" s="11">
        <v>1</v>
      </c>
      <c r="B9">
        <v>5.2472499999999964E-2</v>
      </c>
    </row>
    <row r="10" spans="1:2" x14ac:dyDescent="0.3">
      <c r="A10" s="10" t="s">
        <v>25</v>
      </c>
      <c r="B10">
        <v>6.3926795903786499E-2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490FD1-DCAE-4926-8140-C0E9A2F605B7}">
  <dimension ref="A3:B13"/>
  <sheetViews>
    <sheetView workbookViewId="0">
      <selection activeCell="H26" sqref="H26"/>
    </sheetView>
  </sheetViews>
  <sheetFormatPr defaultRowHeight="14.4" x14ac:dyDescent="0.3"/>
  <cols>
    <col min="1" max="1" width="12.5546875" bestFit="1" customWidth="1"/>
    <col min="2" max="2" width="18.21875" bestFit="1" customWidth="1"/>
  </cols>
  <sheetData>
    <row r="3" spans="1:2" x14ac:dyDescent="0.3">
      <c r="A3" s="9" t="s">
        <v>24</v>
      </c>
      <c r="B3" t="s">
        <v>28</v>
      </c>
    </row>
    <row r="4" spans="1:2" x14ac:dyDescent="0.3">
      <c r="A4" s="10">
        <v>2011</v>
      </c>
      <c r="B4">
        <v>0.15691171523178826</v>
      </c>
    </row>
    <row r="5" spans="1:2" x14ac:dyDescent="0.3">
      <c r="A5" s="10">
        <v>2012</v>
      </c>
      <c r="B5">
        <v>0.10970168134171902</v>
      </c>
    </row>
    <row r="6" spans="1:2" x14ac:dyDescent="0.3">
      <c r="A6" s="10">
        <v>2013</v>
      </c>
      <c r="B6">
        <v>0.13627520210526325</v>
      </c>
    </row>
    <row r="7" spans="1:2" x14ac:dyDescent="0.3">
      <c r="A7" s="10">
        <v>2014</v>
      </c>
      <c r="B7">
        <v>0.14508080631578957</v>
      </c>
    </row>
    <row r="8" spans="1:2" x14ac:dyDescent="0.3">
      <c r="A8" s="10">
        <v>2015</v>
      </c>
      <c r="B8">
        <v>0.13659487157894734</v>
      </c>
    </row>
    <row r="9" spans="1:2" x14ac:dyDescent="0.3">
      <c r="A9" s="10">
        <v>2016</v>
      </c>
      <c r="B9">
        <v>0.13331224789915974</v>
      </c>
    </row>
    <row r="10" spans="1:2" x14ac:dyDescent="0.3">
      <c r="A10" s="10">
        <v>2017</v>
      </c>
      <c r="B10">
        <v>0.13882450959488271</v>
      </c>
    </row>
    <row r="11" spans="1:2" x14ac:dyDescent="0.3">
      <c r="A11" s="10">
        <v>2018</v>
      </c>
      <c r="B11">
        <v>0.14104484934497813</v>
      </c>
    </row>
    <row r="12" spans="1:2" x14ac:dyDescent="0.3">
      <c r="A12" s="10">
        <v>2019</v>
      </c>
      <c r="B12">
        <v>0.13704579591836741</v>
      </c>
    </row>
    <row r="13" spans="1:2" x14ac:dyDescent="0.3">
      <c r="A13" s="10" t="s">
        <v>25</v>
      </c>
      <c r="B13">
        <v>0.13706512002857818</v>
      </c>
    </row>
  </sheetData>
  <pageMargins left="0.7" right="0.7" top="0.75" bottom="0.75" header="0.3" footer="0.3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C27D90-B9FE-492F-B8F4-7A438B758CEF}">
  <dimension ref="A1:I19"/>
  <sheetViews>
    <sheetView workbookViewId="0">
      <selection activeCell="F24" sqref="F24"/>
    </sheetView>
  </sheetViews>
  <sheetFormatPr defaultRowHeight="14.4" x14ac:dyDescent="0.3"/>
  <sheetData>
    <row r="1" spans="1:9" x14ac:dyDescent="0.3">
      <c r="A1" t="s">
        <v>29</v>
      </c>
    </row>
    <row r="2" spans="1:9" ht="15" thickBot="1" x14ac:dyDescent="0.35"/>
    <row r="3" spans="1:9" x14ac:dyDescent="0.3">
      <c r="A3" s="12" t="s">
        <v>30</v>
      </c>
      <c r="B3" s="12"/>
    </row>
    <row r="4" spans="1:9" x14ac:dyDescent="0.3">
      <c r="A4" t="s">
        <v>31</v>
      </c>
      <c r="B4">
        <v>0.16358994351905828</v>
      </c>
    </row>
    <row r="5" spans="1:9" x14ac:dyDescent="0.3">
      <c r="A5" t="s">
        <v>32</v>
      </c>
      <c r="B5">
        <v>2.6761669620568678E-2</v>
      </c>
    </row>
    <row r="6" spans="1:9" x14ac:dyDescent="0.3">
      <c r="A6" t="s">
        <v>33</v>
      </c>
      <c r="B6">
        <v>2.6297780997890208E-2</v>
      </c>
    </row>
    <row r="7" spans="1:9" x14ac:dyDescent="0.3">
      <c r="A7" t="s">
        <v>12</v>
      </c>
      <c r="B7">
        <v>7.8374746405191348E-2</v>
      </c>
    </row>
    <row r="8" spans="1:9" ht="15" thickBot="1" x14ac:dyDescent="0.35">
      <c r="A8" s="1" t="s">
        <v>34</v>
      </c>
      <c r="B8" s="1">
        <v>4199</v>
      </c>
    </row>
    <row r="10" spans="1:9" ht="15" thickBot="1" x14ac:dyDescent="0.35">
      <c r="A10" t="s">
        <v>35</v>
      </c>
    </row>
    <row r="11" spans="1:9" x14ac:dyDescent="0.3">
      <c r="A11" s="2"/>
      <c r="B11" s="2" t="s">
        <v>40</v>
      </c>
      <c r="C11" s="2" t="s">
        <v>41</v>
      </c>
      <c r="D11" s="2" t="s">
        <v>42</v>
      </c>
      <c r="E11" s="2" t="s">
        <v>43</v>
      </c>
      <c r="F11" s="2" t="s">
        <v>44</v>
      </c>
    </row>
    <row r="12" spans="1:9" x14ac:dyDescent="0.3">
      <c r="A12" t="s">
        <v>36</v>
      </c>
      <c r="B12">
        <v>2</v>
      </c>
      <c r="C12">
        <v>0.70873156687454397</v>
      </c>
      <c r="D12">
        <v>0.35436578343727199</v>
      </c>
      <c r="E12">
        <v>57.689859833267924</v>
      </c>
      <c r="F12">
        <v>0</v>
      </c>
    </row>
    <row r="13" spans="1:9" x14ac:dyDescent="0.3">
      <c r="A13" t="s">
        <v>37</v>
      </c>
      <c r="B13">
        <v>4196</v>
      </c>
      <c r="C13">
        <v>25.774353267631518</v>
      </c>
      <c r="D13">
        <v>6.1426008740780545E-3</v>
      </c>
    </row>
    <row r="14" spans="1:9" ht="15" thickBot="1" x14ac:dyDescent="0.35">
      <c r="A14" s="1" t="s">
        <v>38</v>
      </c>
      <c r="B14" s="1">
        <v>4198</v>
      </c>
      <c r="C14" s="1">
        <v>26.483084834506062</v>
      </c>
      <c r="D14" s="1"/>
      <c r="E14" s="1"/>
      <c r="F14" s="1"/>
    </row>
    <row r="15" spans="1:9" ht="15" thickBot="1" x14ac:dyDescent="0.35"/>
    <row r="16" spans="1:9" x14ac:dyDescent="0.3">
      <c r="A16" s="2"/>
      <c r="B16" s="2" t="s">
        <v>45</v>
      </c>
      <c r="C16" s="2" t="s">
        <v>12</v>
      </c>
      <c r="D16" s="2" t="s">
        <v>46</v>
      </c>
      <c r="E16" s="2" t="s">
        <v>47</v>
      </c>
      <c r="F16" s="2" t="s">
        <v>48</v>
      </c>
      <c r="G16" s="2" t="s">
        <v>49</v>
      </c>
      <c r="H16" s="2" t="s">
        <v>50</v>
      </c>
      <c r="I16" s="2" t="s">
        <v>51</v>
      </c>
    </row>
    <row r="17" spans="1:9" x14ac:dyDescent="0.3">
      <c r="A17" t="s">
        <v>39</v>
      </c>
      <c r="B17">
        <v>5.414040106850971E-2</v>
      </c>
      <c r="C17">
        <v>1.6220465970889089E-3</v>
      </c>
      <c r="D17">
        <v>33.37783339003677</v>
      </c>
      <c r="E17">
        <v>7.5169997249867063E-217</v>
      </c>
      <c r="F17">
        <v>5.0960330848627257E-2</v>
      </c>
      <c r="G17">
        <v>5.7320471288392162E-2</v>
      </c>
      <c r="H17">
        <v>5.0960330848627257E-2</v>
      </c>
      <c r="I17">
        <v>5.7320471288392162E-2</v>
      </c>
    </row>
    <row r="18" spans="1:9" x14ac:dyDescent="0.3">
      <c r="A18" t="s">
        <v>3</v>
      </c>
      <c r="B18">
        <v>1.4337198491421867E-3</v>
      </c>
      <c r="C18">
        <v>1.3524925359090781E-4</v>
      </c>
      <c r="D18">
        <v>10.600574946452562</v>
      </c>
      <c r="E18">
        <v>6.2842928732207601E-26</v>
      </c>
      <c r="F18">
        <v>1.1685596962972059E-3</v>
      </c>
      <c r="G18">
        <v>1.6988800019871674E-3</v>
      </c>
      <c r="H18">
        <v>1.1685596962972059E-3</v>
      </c>
      <c r="I18">
        <v>1.6988800019871674E-3</v>
      </c>
    </row>
    <row r="19" spans="1:9" ht="15" thickBot="1" x14ac:dyDescent="0.35">
      <c r="A19" s="1" t="s">
        <v>2</v>
      </c>
      <c r="B19" s="1">
        <v>4.8709978876747412E-2</v>
      </c>
      <c r="C19" s="1">
        <v>5.9789237830493351E-3</v>
      </c>
      <c r="D19" s="1">
        <v>8.1469476187074985</v>
      </c>
      <c r="E19" s="1">
        <v>4.8770632042853386E-16</v>
      </c>
      <c r="F19" s="1">
        <v>3.6988122363164185E-2</v>
      </c>
      <c r="G19" s="1">
        <v>6.0431835390330639E-2</v>
      </c>
      <c r="H19" s="1">
        <v>3.6988122363164185E-2</v>
      </c>
      <c r="I19" s="1">
        <v>6.0431835390330639E-2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Data</vt:lpstr>
      <vt:lpstr>Sheet2</vt:lpstr>
      <vt:lpstr>Descriptive Statistics</vt:lpstr>
      <vt:lpstr>Correlation</vt:lpstr>
      <vt:lpstr>Pivot Table 1</vt:lpstr>
      <vt:lpstr>Pivot Table 2</vt:lpstr>
      <vt:lpstr>Pivot Chart</vt:lpstr>
      <vt:lpstr>Regression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Leo</dc:creator>
  <cp:lastModifiedBy>Claudio Vallar</cp:lastModifiedBy>
  <dcterms:created xsi:type="dcterms:W3CDTF">2011-06-22T16:26:10Z</dcterms:created>
  <dcterms:modified xsi:type="dcterms:W3CDTF">2022-09-22T05:12:29Z</dcterms:modified>
</cp:coreProperties>
</file>